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120" yWindow="135" windowWidth="9930" windowHeight="5550" tabRatio="406"/>
  </bookViews>
  <sheets>
    <sheet name="chart" sheetId="3" r:id="rId1"/>
  </sheets>
  <definedNames>
    <definedName name="_xlnm.Print_Area" localSheetId="0">chart!$A$4:$U$47</definedName>
  </definedNames>
  <calcPr calcId="145621"/>
</workbook>
</file>

<file path=xl/calcChain.xml><?xml version="1.0" encoding="utf-8"?>
<calcChain xmlns="http://schemas.openxmlformats.org/spreadsheetml/2006/main">
  <c r="D6" i="3" l="1"/>
  <c r="D17" i="3" l="1"/>
  <c r="D8" i="3" l="1"/>
  <c r="D7" i="3" l="1"/>
  <c r="D15" i="3" l="1"/>
  <c r="D9" i="3"/>
  <c r="D10" i="3"/>
  <c r="D12" i="3"/>
  <c r="D11" i="3"/>
  <c r="D14" i="3"/>
  <c r="D13" i="3"/>
  <c r="D16" i="3"/>
  <c r="D18" i="3" l="1"/>
</calcChain>
</file>

<file path=xl/sharedStrings.xml><?xml version="1.0" encoding="utf-8"?>
<sst xmlns="http://schemas.openxmlformats.org/spreadsheetml/2006/main" count="47" uniqueCount="47">
  <si>
    <t xml:space="preserve"> </t>
  </si>
  <si>
    <t>2 Mths</t>
  </si>
  <si>
    <t>3 Mths</t>
  </si>
  <si>
    <t>4 Mths</t>
  </si>
  <si>
    <t>5 Mths</t>
  </si>
  <si>
    <t>6 Mths</t>
  </si>
  <si>
    <t>7 Mths</t>
  </si>
  <si>
    <t>8 Mths</t>
  </si>
  <si>
    <t>9 Mths</t>
  </si>
  <si>
    <t>10 Mths</t>
  </si>
  <si>
    <t>11 Mths</t>
  </si>
  <si>
    <t>2  Yrs</t>
  </si>
  <si>
    <t>3  Yrs</t>
  </si>
  <si>
    <t>4  Yrs</t>
  </si>
  <si>
    <t>5  Yrs</t>
  </si>
  <si>
    <t>6  Yrs</t>
  </si>
  <si>
    <t>7  Yrs</t>
  </si>
  <si>
    <t>8  Yrs</t>
  </si>
  <si>
    <t>9  Yrs</t>
  </si>
  <si>
    <t>10 Yrs</t>
  </si>
  <si>
    <t>11 Yrs</t>
  </si>
  <si>
    <t>12 Yrs</t>
  </si>
  <si>
    <t>13 Yrs</t>
  </si>
  <si>
    <t>14 Yrs</t>
  </si>
  <si>
    <t>15 Yrs</t>
  </si>
  <si>
    <t>1   Mth</t>
  </si>
  <si>
    <t>1 Yr</t>
  </si>
  <si>
    <t>16 Yrs</t>
  </si>
  <si>
    <t>17 Yrs</t>
  </si>
  <si>
    <t>18 Yrs</t>
  </si>
  <si>
    <t>19 Yrs</t>
  </si>
  <si>
    <t>20 Yrs</t>
  </si>
  <si>
    <t>Difference</t>
  </si>
  <si>
    <t>21 Yrs</t>
  </si>
  <si>
    <t>22 Yrs</t>
  </si>
  <si>
    <t>23 Yrs</t>
  </si>
  <si>
    <t>24 Yrs</t>
  </si>
  <si>
    <t>25 Yrs</t>
  </si>
  <si>
    <t>26 Yrs</t>
  </si>
  <si>
    <t>27 Yrs</t>
  </si>
  <si>
    <t>28 Yrs</t>
  </si>
  <si>
    <t>29 Yrs</t>
  </si>
  <si>
    <t>30 Yrs</t>
  </si>
  <si>
    <t>Govt. (7/11)</t>
  </si>
  <si>
    <t>Stat Corp (7/11)</t>
  </si>
  <si>
    <t>Govt. (31/03/14)</t>
  </si>
  <si>
    <t>Stat Corp (31/03/14)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</si>
</sst>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_-[$€-2]* #,##0.00_-;\-[$€-2]* #,##0.00_-;_-[$€-2]* &quot;-&quot;??_-"/>
  </numFmts>
  <fonts count="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8" fontId="1" fillId="0" borderId="0" applyFont="0" applyFill="0" applyBorder="0" applyAlignment="0" applyProtection="0"/>
  </cellStyleXfs>
  <cellXfs count="7">
    <xf numFmtId="0" fontId="0" fillId="0" borderId="0" xfId="0"/>
    <xf numFmtId="2" fontId="0" fillId="0" borderId="0" xfId="0" applyNumberFormat="1"/>
    <xf numFmtId="0" fontId="0" fillId="0" borderId="0" xfId="0" applyFill="1"/>
    <xf numFmtId="0" fontId="4" fillId="0" borderId="0" xfId="0" applyFont="1"/>
    <xf numFmtId="2" fontId="2" fillId="2" borderId="0" xfId="0" applyNumberFormat="1" applyFont="1" applyFill="1"/>
    <xf numFmtId="0" fontId="3" fillId="0" borderId="0" xfId="0" applyFont="1"/>
    <xf numFmtId="14" fontId="0" fillId="0" borderId="0" xfId="0" applyNumberFormat="1" applyAlignment="1">
      <alignment horizontal="center"/>
    </xf>
  </cellXfs>
  <cellStyles count="2">
    <cellStyle name="Euro" xfId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YIELD CURVE: As at</a:t>
            </a:r>
            <a:r>
              <a:rPr lang="en-US" baseline="0"/>
              <a:t> 31 March</a:t>
            </a:r>
            <a:r>
              <a:rPr lang="en-US"/>
              <a:t> 2014</a:t>
            </a:r>
          </a:p>
        </c:rich>
      </c:tx>
      <c:layout>
        <c:manualLayout>
          <c:xMode val="edge"/>
          <c:yMode val="edge"/>
          <c:x val="0.33509327701513553"/>
          <c:y val="2.79667422524565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8014783526927151E-2"/>
          <c:y val="8.1632833831211532E-2"/>
          <c:w val="0.93769799366423789"/>
          <c:h val="0.72562518961076961"/>
        </c:manualLayout>
      </c:layout>
      <c:lineChart>
        <c:grouping val="standard"/>
        <c:varyColors val="0"/>
        <c:ser>
          <c:idx val="0"/>
          <c:order val="0"/>
          <c:tx>
            <c:strRef>
              <c:f>chart!$B$5</c:f>
              <c:strCache>
                <c:ptCount val="1"/>
                <c:pt idx="0">
                  <c:v>Govt. (31/03/14)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star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chart!$A$6:$A$46</c:f>
              <c:strCache>
                <c:ptCount val="41"/>
                <c:pt idx="0">
                  <c:v>1   Mth</c:v>
                </c:pt>
                <c:pt idx="1">
                  <c:v>2 Mths</c:v>
                </c:pt>
                <c:pt idx="2">
                  <c:v>3 Mths</c:v>
                </c:pt>
                <c:pt idx="3">
                  <c:v>4 Mths</c:v>
                </c:pt>
                <c:pt idx="4">
                  <c:v>5 Mths</c:v>
                </c:pt>
                <c:pt idx="5">
                  <c:v>6 Mths</c:v>
                </c:pt>
                <c:pt idx="6">
                  <c:v>7 Mths</c:v>
                </c:pt>
                <c:pt idx="7">
                  <c:v>8 Mths</c:v>
                </c:pt>
                <c:pt idx="8">
                  <c:v>9 Mths</c:v>
                </c:pt>
                <c:pt idx="9">
                  <c:v>10 Mths</c:v>
                </c:pt>
                <c:pt idx="10">
                  <c:v>11 Mths</c:v>
                </c:pt>
                <c:pt idx="11">
                  <c:v>1 Yr</c:v>
                </c:pt>
                <c:pt idx="12">
                  <c:v>2  Yrs</c:v>
                </c:pt>
                <c:pt idx="13">
                  <c:v>3  Yrs</c:v>
                </c:pt>
                <c:pt idx="14">
                  <c:v>4  Yrs</c:v>
                </c:pt>
                <c:pt idx="15">
                  <c:v>5  Yrs</c:v>
                </c:pt>
                <c:pt idx="16">
                  <c:v>6  Yrs</c:v>
                </c:pt>
                <c:pt idx="17">
                  <c:v>7  Yrs</c:v>
                </c:pt>
                <c:pt idx="18">
                  <c:v>8  Yrs</c:v>
                </c:pt>
                <c:pt idx="19">
                  <c:v>9  Yrs</c:v>
                </c:pt>
                <c:pt idx="20">
                  <c:v>10 Yrs</c:v>
                </c:pt>
                <c:pt idx="21">
                  <c:v>11 Yrs</c:v>
                </c:pt>
                <c:pt idx="22">
                  <c:v>12 Yrs</c:v>
                </c:pt>
                <c:pt idx="23">
                  <c:v>13 Yrs</c:v>
                </c:pt>
                <c:pt idx="24">
                  <c:v>14 Yrs</c:v>
                </c:pt>
                <c:pt idx="25">
                  <c:v>15 Yrs</c:v>
                </c:pt>
                <c:pt idx="26">
                  <c:v>16 Yrs</c:v>
                </c:pt>
                <c:pt idx="27">
                  <c:v>17 Yrs</c:v>
                </c:pt>
                <c:pt idx="28">
                  <c:v>18 Yrs</c:v>
                </c:pt>
                <c:pt idx="29">
                  <c:v>19 Yrs</c:v>
                </c:pt>
                <c:pt idx="30">
                  <c:v>20 Yrs</c:v>
                </c:pt>
                <c:pt idx="31">
                  <c:v>21 Yrs</c:v>
                </c:pt>
                <c:pt idx="32">
                  <c:v>22 Yrs</c:v>
                </c:pt>
                <c:pt idx="33">
                  <c:v>23 Yrs</c:v>
                </c:pt>
                <c:pt idx="34">
                  <c:v>24 Yrs</c:v>
                </c:pt>
                <c:pt idx="35">
                  <c:v>25 Yrs</c:v>
                </c:pt>
                <c:pt idx="36">
                  <c:v>26 Yrs</c:v>
                </c:pt>
                <c:pt idx="37">
                  <c:v>27 Yrs</c:v>
                </c:pt>
                <c:pt idx="38">
                  <c:v>28 Yrs</c:v>
                </c:pt>
                <c:pt idx="39">
                  <c:v>29 Yrs</c:v>
                </c:pt>
                <c:pt idx="40">
                  <c:v>30 Yrs</c:v>
                </c:pt>
              </c:strCache>
            </c:strRef>
          </c:cat>
          <c:val>
            <c:numRef>
              <c:f>chart!$B$6:$B$46</c:f>
              <c:numCache>
                <c:formatCode>0.00</c:formatCode>
                <c:ptCount val="41"/>
                <c:pt idx="0">
                  <c:v>0.08</c:v>
                </c:pt>
                <c:pt idx="1">
                  <c:v>0.08</c:v>
                </c:pt>
                <c:pt idx="2">
                  <c:v>0.35</c:v>
                </c:pt>
                <c:pt idx="3">
                  <c:v>0.52272727272727271</c:v>
                </c:pt>
                <c:pt idx="4">
                  <c:v>0.69545454545454544</c:v>
                </c:pt>
                <c:pt idx="5">
                  <c:v>0.86818181818181817</c:v>
                </c:pt>
                <c:pt idx="6">
                  <c:v>1.040909090909091</c:v>
                </c:pt>
                <c:pt idx="7">
                  <c:v>1.2136363636363638</c:v>
                </c:pt>
                <c:pt idx="8">
                  <c:v>1.3863636363636367</c:v>
                </c:pt>
                <c:pt idx="9">
                  <c:v>1.5590909090909095</c:v>
                </c:pt>
                <c:pt idx="10">
                  <c:v>1.7318181818181824</c:v>
                </c:pt>
                <c:pt idx="11">
                  <c:v>1.9045454545454552</c:v>
                </c:pt>
                <c:pt idx="12">
                  <c:v>2.0772727272727276</c:v>
                </c:pt>
                <c:pt idx="13">
                  <c:v>2.25</c:v>
                </c:pt>
                <c:pt idx="14">
                  <c:v>2.5357142857142856</c:v>
                </c:pt>
                <c:pt idx="15">
                  <c:v>2.8214285714285712</c:v>
                </c:pt>
                <c:pt idx="16">
                  <c:v>3.1071428571428568</c:v>
                </c:pt>
                <c:pt idx="17">
                  <c:v>3.3928571428571423</c:v>
                </c:pt>
                <c:pt idx="18">
                  <c:v>3.6785714285714279</c:v>
                </c:pt>
                <c:pt idx="19">
                  <c:v>3.9642857142857135</c:v>
                </c:pt>
                <c:pt idx="20">
                  <c:v>4.25</c:v>
                </c:pt>
                <c:pt idx="21">
                  <c:v>4.2699999999999996</c:v>
                </c:pt>
                <c:pt idx="22">
                  <c:v>4.2899999999999991</c:v>
                </c:pt>
                <c:pt idx="23">
                  <c:v>4.3099999999999987</c:v>
                </c:pt>
                <c:pt idx="24">
                  <c:v>4.3299999999999983</c:v>
                </c:pt>
                <c:pt idx="25">
                  <c:v>4.3499999999999996</c:v>
                </c:pt>
                <c:pt idx="26">
                  <c:v>4.5919999999999996</c:v>
                </c:pt>
                <c:pt idx="27">
                  <c:v>4.944</c:v>
                </c:pt>
                <c:pt idx="28">
                  <c:v>5.2960000000000003</c:v>
                </c:pt>
                <c:pt idx="29">
                  <c:v>5.6480000000000006</c:v>
                </c:pt>
                <c:pt idx="30">
                  <c:v>5.8</c:v>
                </c:pt>
                <c:pt idx="31">
                  <c:v>6.0019999999999998</c:v>
                </c:pt>
                <c:pt idx="32">
                  <c:v>6.2039999999999997</c:v>
                </c:pt>
                <c:pt idx="33">
                  <c:v>6.4059999999999997</c:v>
                </c:pt>
                <c:pt idx="34">
                  <c:v>6.6079999999999997</c:v>
                </c:pt>
                <c:pt idx="35">
                  <c:v>6.6599999999999984</c:v>
                </c:pt>
                <c:pt idx="36">
                  <c:v>6.8119999999999985</c:v>
                </c:pt>
                <c:pt idx="37">
                  <c:v>7.0139999999999976</c:v>
                </c:pt>
                <c:pt idx="38">
                  <c:v>7.1659999999999977</c:v>
                </c:pt>
                <c:pt idx="39">
                  <c:v>7.2679999999999998</c:v>
                </c:pt>
                <c:pt idx="40">
                  <c:v>7.4700000000000015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chart!$C$5</c:f>
              <c:strCache>
                <c:ptCount val="1"/>
                <c:pt idx="0">
                  <c:v>Stat Corp (31/03/14)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chart!$A$6:$A$46</c:f>
              <c:strCache>
                <c:ptCount val="41"/>
                <c:pt idx="0">
                  <c:v>1   Mth</c:v>
                </c:pt>
                <c:pt idx="1">
                  <c:v>2 Mths</c:v>
                </c:pt>
                <c:pt idx="2">
                  <c:v>3 Mths</c:v>
                </c:pt>
                <c:pt idx="3">
                  <c:v>4 Mths</c:v>
                </c:pt>
                <c:pt idx="4">
                  <c:v>5 Mths</c:v>
                </c:pt>
                <c:pt idx="5">
                  <c:v>6 Mths</c:v>
                </c:pt>
                <c:pt idx="6">
                  <c:v>7 Mths</c:v>
                </c:pt>
                <c:pt idx="7">
                  <c:v>8 Mths</c:v>
                </c:pt>
                <c:pt idx="8">
                  <c:v>9 Mths</c:v>
                </c:pt>
                <c:pt idx="9">
                  <c:v>10 Mths</c:v>
                </c:pt>
                <c:pt idx="10">
                  <c:v>11 Mths</c:v>
                </c:pt>
                <c:pt idx="11">
                  <c:v>1 Yr</c:v>
                </c:pt>
                <c:pt idx="12">
                  <c:v>2  Yrs</c:v>
                </c:pt>
                <c:pt idx="13">
                  <c:v>3  Yrs</c:v>
                </c:pt>
                <c:pt idx="14">
                  <c:v>4  Yrs</c:v>
                </c:pt>
                <c:pt idx="15">
                  <c:v>5  Yrs</c:v>
                </c:pt>
                <c:pt idx="16">
                  <c:v>6  Yrs</c:v>
                </c:pt>
                <c:pt idx="17">
                  <c:v>7  Yrs</c:v>
                </c:pt>
                <c:pt idx="18">
                  <c:v>8  Yrs</c:v>
                </c:pt>
                <c:pt idx="19">
                  <c:v>9  Yrs</c:v>
                </c:pt>
                <c:pt idx="20">
                  <c:v>10 Yrs</c:v>
                </c:pt>
                <c:pt idx="21">
                  <c:v>11 Yrs</c:v>
                </c:pt>
                <c:pt idx="22">
                  <c:v>12 Yrs</c:v>
                </c:pt>
                <c:pt idx="23">
                  <c:v>13 Yrs</c:v>
                </c:pt>
                <c:pt idx="24">
                  <c:v>14 Yrs</c:v>
                </c:pt>
                <c:pt idx="25">
                  <c:v>15 Yrs</c:v>
                </c:pt>
                <c:pt idx="26">
                  <c:v>16 Yrs</c:v>
                </c:pt>
                <c:pt idx="27">
                  <c:v>17 Yrs</c:v>
                </c:pt>
                <c:pt idx="28">
                  <c:v>18 Yrs</c:v>
                </c:pt>
                <c:pt idx="29">
                  <c:v>19 Yrs</c:v>
                </c:pt>
                <c:pt idx="30">
                  <c:v>20 Yrs</c:v>
                </c:pt>
                <c:pt idx="31">
                  <c:v>21 Yrs</c:v>
                </c:pt>
                <c:pt idx="32">
                  <c:v>22 Yrs</c:v>
                </c:pt>
                <c:pt idx="33">
                  <c:v>23 Yrs</c:v>
                </c:pt>
                <c:pt idx="34">
                  <c:v>24 Yrs</c:v>
                </c:pt>
                <c:pt idx="35">
                  <c:v>25 Yrs</c:v>
                </c:pt>
                <c:pt idx="36">
                  <c:v>26 Yrs</c:v>
                </c:pt>
                <c:pt idx="37">
                  <c:v>27 Yrs</c:v>
                </c:pt>
                <c:pt idx="38">
                  <c:v>28 Yrs</c:v>
                </c:pt>
                <c:pt idx="39">
                  <c:v>29 Yrs</c:v>
                </c:pt>
                <c:pt idx="40">
                  <c:v>30 Yrs</c:v>
                </c:pt>
              </c:strCache>
            </c:strRef>
          </c:cat>
          <c:val>
            <c:numRef>
              <c:f>chart!$C$6:$C$46</c:f>
              <c:numCache>
                <c:formatCode>0.00</c:formatCode>
                <c:ptCount val="41"/>
                <c:pt idx="0">
                  <c:v>0.57999999999999996</c:v>
                </c:pt>
                <c:pt idx="1">
                  <c:v>0.57999999999999996</c:v>
                </c:pt>
                <c:pt idx="2">
                  <c:v>0.85</c:v>
                </c:pt>
                <c:pt idx="3">
                  <c:v>1.0227272727272727</c:v>
                </c:pt>
                <c:pt idx="4">
                  <c:v>1.1954545454545453</c:v>
                </c:pt>
                <c:pt idx="5">
                  <c:v>1.3681818181818182</c:v>
                </c:pt>
                <c:pt idx="6">
                  <c:v>1.540909090909091</c:v>
                </c:pt>
                <c:pt idx="7">
                  <c:v>1.7136363636363638</c:v>
                </c:pt>
                <c:pt idx="8">
                  <c:v>1.8863636363636367</c:v>
                </c:pt>
                <c:pt idx="9">
                  <c:v>2.0590909090909095</c:v>
                </c:pt>
                <c:pt idx="10">
                  <c:v>2.2318181818181824</c:v>
                </c:pt>
                <c:pt idx="11">
                  <c:v>2.4045454545454552</c:v>
                </c:pt>
                <c:pt idx="12">
                  <c:v>2.4772727272727275</c:v>
                </c:pt>
                <c:pt idx="13">
                  <c:v>2.65</c:v>
                </c:pt>
                <c:pt idx="14">
                  <c:v>2.9357142857142855</c:v>
                </c:pt>
                <c:pt idx="15">
                  <c:v>3.2214285714285711</c:v>
                </c:pt>
                <c:pt idx="16">
                  <c:v>3.5071428571428567</c:v>
                </c:pt>
                <c:pt idx="17">
                  <c:v>3.7928571428571423</c:v>
                </c:pt>
                <c:pt idx="18">
                  <c:v>4.0785714285714283</c:v>
                </c:pt>
                <c:pt idx="19">
                  <c:v>4.3642857142857139</c:v>
                </c:pt>
                <c:pt idx="20">
                  <c:v>4.5</c:v>
                </c:pt>
                <c:pt idx="21">
                  <c:v>4.5199999999999996</c:v>
                </c:pt>
                <c:pt idx="22">
                  <c:v>4.5399999999999991</c:v>
                </c:pt>
                <c:pt idx="23">
                  <c:v>4.5599999999999987</c:v>
                </c:pt>
                <c:pt idx="24">
                  <c:v>4.5799999999999983</c:v>
                </c:pt>
                <c:pt idx="25">
                  <c:v>4.5999999999999996</c:v>
                </c:pt>
                <c:pt idx="26">
                  <c:v>4.8419999999999996</c:v>
                </c:pt>
                <c:pt idx="27">
                  <c:v>5.194</c:v>
                </c:pt>
                <c:pt idx="28">
                  <c:v>5.5460000000000003</c:v>
                </c:pt>
                <c:pt idx="29">
                  <c:v>5.8980000000000006</c:v>
                </c:pt>
                <c:pt idx="30">
                  <c:v>6.05</c:v>
                </c:pt>
                <c:pt idx="31">
                  <c:v>6.2519999999999998</c:v>
                </c:pt>
                <c:pt idx="32">
                  <c:v>6.4539999999999997</c:v>
                </c:pt>
                <c:pt idx="33">
                  <c:v>6.6559999999999997</c:v>
                </c:pt>
                <c:pt idx="34">
                  <c:v>6.8579999999999997</c:v>
                </c:pt>
                <c:pt idx="35">
                  <c:v>6.9099999999999984</c:v>
                </c:pt>
                <c:pt idx="36">
                  <c:v>7.0619999999999985</c:v>
                </c:pt>
                <c:pt idx="37">
                  <c:v>7.2639999999999976</c:v>
                </c:pt>
                <c:pt idx="38">
                  <c:v>7.4159999999999977</c:v>
                </c:pt>
                <c:pt idx="39">
                  <c:v>7.5179999999999998</c:v>
                </c:pt>
                <c:pt idx="40">
                  <c:v>7.7200000000000015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chart!$D$5</c:f>
              <c:strCache>
                <c:ptCount val="1"/>
                <c:pt idx="0">
                  <c:v>Difference</c:v>
                </c:pt>
              </c:strCache>
            </c:strRef>
          </c:tx>
          <c:cat>
            <c:strRef>
              <c:f>chart!$A$6:$A$46</c:f>
              <c:strCache>
                <c:ptCount val="41"/>
                <c:pt idx="0">
                  <c:v>1   Mth</c:v>
                </c:pt>
                <c:pt idx="1">
                  <c:v>2 Mths</c:v>
                </c:pt>
                <c:pt idx="2">
                  <c:v>3 Mths</c:v>
                </c:pt>
                <c:pt idx="3">
                  <c:v>4 Mths</c:v>
                </c:pt>
                <c:pt idx="4">
                  <c:v>5 Mths</c:v>
                </c:pt>
                <c:pt idx="5">
                  <c:v>6 Mths</c:v>
                </c:pt>
                <c:pt idx="6">
                  <c:v>7 Mths</c:v>
                </c:pt>
                <c:pt idx="7">
                  <c:v>8 Mths</c:v>
                </c:pt>
                <c:pt idx="8">
                  <c:v>9 Mths</c:v>
                </c:pt>
                <c:pt idx="9">
                  <c:v>10 Mths</c:v>
                </c:pt>
                <c:pt idx="10">
                  <c:v>11 Mths</c:v>
                </c:pt>
                <c:pt idx="11">
                  <c:v>1 Yr</c:v>
                </c:pt>
                <c:pt idx="12">
                  <c:v>2  Yrs</c:v>
                </c:pt>
                <c:pt idx="13">
                  <c:v>3  Yrs</c:v>
                </c:pt>
                <c:pt idx="14">
                  <c:v>4  Yrs</c:v>
                </c:pt>
                <c:pt idx="15">
                  <c:v>5  Yrs</c:v>
                </c:pt>
                <c:pt idx="16">
                  <c:v>6  Yrs</c:v>
                </c:pt>
                <c:pt idx="17">
                  <c:v>7  Yrs</c:v>
                </c:pt>
                <c:pt idx="18">
                  <c:v>8  Yrs</c:v>
                </c:pt>
                <c:pt idx="19">
                  <c:v>9  Yrs</c:v>
                </c:pt>
                <c:pt idx="20">
                  <c:v>10 Yrs</c:v>
                </c:pt>
                <c:pt idx="21">
                  <c:v>11 Yrs</c:v>
                </c:pt>
                <c:pt idx="22">
                  <c:v>12 Yrs</c:v>
                </c:pt>
                <c:pt idx="23">
                  <c:v>13 Yrs</c:v>
                </c:pt>
                <c:pt idx="24">
                  <c:v>14 Yrs</c:v>
                </c:pt>
                <c:pt idx="25">
                  <c:v>15 Yrs</c:v>
                </c:pt>
                <c:pt idx="26">
                  <c:v>16 Yrs</c:v>
                </c:pt>
                <c:pt idx="27">
                  <c:v>17 Yrs</c:v>
                </c:pt>
                <c:pt idx="28">
                  <c:v>18 Yrs</c:v>
                </c:pt>
                <c:pt idx="29">
                  <c:v>19 Yrs</c:v>
                </c:pt>
                <c:pt idx="30">
                  <c:v>20 Yrs</c:v>
                </c:pt>
                <c:pt idx="31">
                  <c:v>21 Yrs</c:v>
                </c:pt>
                <c:pt idx="32">
                  <c:v>22 Yrs</c:v>
                </c:pt>
                <c:pt idx="33">
                  <c:v>23 Yrs</c:v>
                </c:pt>
                <c:pt idx="34">
                  <c:v>24 Yrs</c:v>
                </c:pt>
                <c:pt idx="35">
                  <c:v>25 Yrs</c:v>
                </c:pt>
                <c:pt idx="36">
                  <c:v>26 Yrs</c:v>
                </c:pt>
                <c:pt idx="37">
                  <c:v>27 Yrs</c:v>
                </c:pt>
                <c:pt idx="38">
                  <c:v>28 Yrs</c:v>
                </c:pt>
                <c:pt idx="39">
                  <c:v>29 Yrs</c:v>
                </c:pt>
                <c:pt idx="40">
                  <c:v>30 Yrs</c:v>
                </c:pt>
              </c:strCache>
            </c:strRef>
          </c:cat>
          <c:val>
            <c:numRef>
              <c:f>chart!$D$6:$D$46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13952"/>
        <c:axId val="101615872"/>
      </c:lineChart>
      <c:catAx>
        <c:axId val="101613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MATURITY</a:t>
                </a:r>
              </a:p>
            </c:rich>
          </c:tx>
          <c:layout>
            <c:manualLayout>
              <c:xMode val="edge"/>
              <c:yMode val="edge"/>
              <c:x val="0.37064413938753982"/>
              <c:y val="0.9274397843126744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16158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1615872"/>
        <c:scaling>
          <c:orientation val="minMax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YIELD 
[% P.A.]</a:t>
                </a:r>
              </a:p>
            </c:rich>
          </c:tx>
          <c:layout>
            <c:manualLayout>
              <c:xMode val="edge"/>
              <c:yMode val="edge"/>
              <c:x val="2.3231256599788808E-2"/>
              <c:y val="1.133786848072562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1613952"/>
        <c:crosses val="autoZero"/>
        <c:crossBetween val="midCat"/>
        <c:majorUnit val="0.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8486448433695"/>
          <c:y val="0.29478458049887585"/>
          <c:w val="0.15381907778951073"/>
          <c:h val="0.114890400604686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552450</xdr:colOff>
      <xdr:row>7</xdr:row>
      <xdr:rowOff>47625</xdr:rowOff>
    </xdr:from>
    <xdr:to>
      <xdr:col>20</xdr:col>
      <xdr:colOff>400050</xdr:colOff>
      <xdr:row>33</xdr:row>
      <xdr:rowOff>38100</xdr:rowOff>
    </xdr:to>
    <xdr:graphicFrame macro="">
      <xdr:nvGraphicFramePr>
        <xdr:cNvPr id="26009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Q47"/>
  <sheetViews>
    <sheetView tabSelected="1" workbookViewId="0">
      <selection activeCell="C52" sqref="C52"/>
    </sheetView>
  </sheetViews>
  <sheetFormatPr defaultRowHeight="12.75" x14ac:dyDescent="0.2"/>
  <cols>
    <col min="2" max="2" width="14.28515625" customWidth="1"/>
    <col min="3" max="3" width="19.28515625" customWidth="1"/>
    <col min="4" max="4" width="10.85546875" hidden="1" customWidth="1"/>
    <col min="5" max="5" width="12.140625" hidden="1" customWidth="1"/>
    <col min="6" max="6" width="15" hidden="1" customWidth="1"/>
    <col min="7" max="7" width="18.7109375" customWidth="1"/>
  </cols>
  <sheetData>
    <row r="3" spans="1:11" x14ac:dyDescent="0.2">
      <c r="B3" s="6"/>
      <c r="C3" s="6"/>
      <c r="E3" s="6">
        <v>41220</v>
      </c>
      <c r="F3" s="6"/>
      <c r="J3" s="2"/>
      <c r="K3" s="2"/>
    </row>
    <row r="5" spans="1:11" x14ac:dyDescent="0.2">
      <c r="B5" s="5" t="s">
        <v>45</v>
      </c>
      <c r="C5" s="5" t="s">
        <v>46</v>
      </c>
      <c r="D5" s="3" t="s">
        <v>32</v>
      </c>
      <c r="E5" s="5" t="s">
        <v>43</v>
      </c>
      <c r="F5" s="5" t="s">
        <v>44</v>
      </c>
    </row>
    <row r="6" spans="1:11" x14ac:dyDescent="0.2">
      <c r="A6" t="s">
        <v>25</v>
      </c>
      <c r="B6" s="1">
        <v>0.08</v>
      </c>
      <c r="C6" s="1">
        <v>0.57999999999999996</v>
      </c>
      <c r="D6" s="1">
        <f t="shared" ref="D6:D17" si="0">C6-B6</f>
        <v>0.49999999999999994</v>
      </c>
      <c r="E6" s="1">
        <v>0.2</v>
      </c>
      <c r="F6" s="1">
        <v>0.7</v>
      </c>
      <c r="G6" s="1"/>
      <c r="H6" s="1"/>
      <c r="I6" s="1"/>
      <c r="J6" s="1"/>
    </row>
    <row r="7" spans="1:11" x14ac:dyDescent="0.2">
      <c r="A7" t="s">
        <v>1</v>
      </c>
      <c r="B7" s="1">
        <v>0.08</v>
      </c>
      <c r="C7" s="1">
        <v>0.57999999999999996</v>
      </c>
      <c r="D7" s="1">
        <f t="shared" si="0"/>
        <v>0.49999999999999994</v>
      </c>
      <c r="E7" s="1">
        <v>0.18</v>
      </c>
      <c r="F7" s="1">
        <v>0.67999999999999994</v>
      </c>
      <c r="G7" s="1"/>
      <c r="H7" s="1"/>
      <c r="I7" s="1"/>
      <c r="J7" s="1"/>
    </row>
    <row r="8" spans="1:11" x14ac:dyDescent="0.2">
      <c r="A8" t="s">
        <v>2</v>
      </c>
      <c r="B8" s="1">
        <v>0.35</v>
      </c>
      <c r="C8" s="1">
        <v>0.85</v>
      </c>
      <c r="D8" s="1">
        <f t="shared" si="0"/>
        <v>0.5</v>
      </c>
      <c r="E8" s="1">
        <v>0.28000000000000003</v>
      </c>
      <c r="F8" s="1">
        <v>0.78</v>
      </c>
      <c r="G8" s="1"/>
      <c r="H8" s="1"/>
      <c r="I8" s="1"/>
      <c r="J8" s="1"/>
    </row>
    <row r="9" spans="1:11" x14ac:dyDescent="0.2">
      <c r="A9" t="s">
        <v>3</v>
      </c>
      <c r="B9" s="1">
        <v>0.52272727272727271</v>
      </c>
      <c r="C9" s="1">
        <v>1.0227272727272727</v>
      </c>
      <c r="D9" s="1">
        <f t="shared" si="0"/>
        <v>0.5</v>
      </c>
      <c r="E9" s="1">
        <v>0.32</v>
      </c>
      <c r="F9" s="1">
        <v>0.82000000000000006</v>
      </c>
      <c r="G9" s="1"/>
      <c r="H9" s="1"/>
      <c r="I9" s="1"/>
      <c r="J9" s="1"/>
    </row>
    <row r="10" spans="1:11" x14ac:dyDescent="0.2">
      <c r="A10" t="s">
        <v>4</v>
      </c>
      <c r="B10" s="1">
        <v>0.69545454545454544</v>
      </c>
      <c r="C10" s="1">
        <v>1.1954545454545453</v>
      </c>
      <c r="D10" s="1">
        <f t="shared" si="0"/>
        <v>0.49999999999999989</v>
      </c>
      <c r="E10" s="1">
        <v>0.36</v>
      </c>
      <c r="F10" s="1">
        <v>0.86</v>
      </c>
      <c r="G10" s="1"/>
      <c r="H10" s="1"/>
      <c r="I10" s="1"/>
      <c r="J10" s="1"/>
    </row>
    <row r="11" spans="1:11" x14ac:dyDescent="0.2">
      <c r="A11" t="s">
        <v>5</v>
      </c>
      <c r="B11" s="1">
        <v>0.86818181818181817</v>
      </c>
      <c r="C11" s="1">
        <v>1.3681818181818182</v>
      </c>
      <c r="D11" s="1">
        <f t="shared" si="0"/>
        <v>0.5</v>
      </c>
      <c r="E11" s="1">
        <v>0.4</v>
      </c>
      <c r="F11" s="1">
        <v>0.9</v>
      </c>
      <c r="G11" s="1"/>
      <c r="H11" s="1"/>
      <c r="I11" s="1"/>
      <c r="J11" s="1"/>
    </row>
    <row r="12" spans="1:11" x14ac:dyDescent="0.2">
      <c r="A12" t="s">
        <v>6</v>
      </c>
      <c r="B12" s="1">
        <v>1.040909090909091</v>
      </c>
      <c r="C12" s="1">
        <v>1.540909090909091</v>
      </c>
      <c r="D12" s="1">
        <f t="shared" si="0"/>
        <v>0.5</v>
      </c>
      <c r="E12" s="1">
        <v>0.61</v>
      </c>
      <c r="F12" s="1">
        <v>1.1099999999999999</v>
      </c>
      <c r="G12" s="1"/>
      <c r="H12" s="1"/>
      <c r="I12" s="1"/>
      <c r="J12" s="1"/>
    </row>
    <row r="13" spans="1:11" x14ac:dyDescent="0.2">
      <c r="A13" t="s">
        <v>7</v>
      </c>
      <c r="B13" s="1">
        <v>1.2136363636363638</v>
      </c>
      <c r="C13" s="1">
        <v>1.7136363636363638</v>
      </c>
      <c r="D13" s="1">
        <f t="shared" si="0"/>
        <v>0.5</v>
      </c>
      <c r="E13" s="1">
        <v>0.82</v>
      </c>
      <c r="F13" s="1">
        <v>1.3199999999999998</v>
      </c>
      <c r="G13" s="1"/>
      <c r="H13" s="1"/>
      <c r="I13" s="1"/>
      <c r="J13" s="1"/>
    </row>
    <row r="14" spans="1:11" x14ac:dyDescent="0.2">
      <c r="A14" t="s">
        <v>8</v>
      </c>
      <c r="B14" s="1">
        <v>1.3863636363636367</v>
      </c>
      <c r="C14" s="1">
        <v>1.8863636363636367</v>
      </c>
      <c r="D14" s="1">
        <f t="shared" si="0"/>
        <v>0.5</v>
      </c>
      <c r="E14" s="1">
        <v>0.88357142857142856</v>
      </c>
      <c r="F14" s="1">
        <v>1.3835714285714285</v>
      </c>
      <c r="G14" s="1"/>
      <c r="H14" s="1"/>
      <c r="I14" s="1"/>
      <c r="J14" s="1"/>
    </row>
    <row r="15" spans="1:11" x14ac:dyDescent="0.2">
      <c r="A15" t="s">
        <v>9</v>
      </c>
      <c r="B15" s="1">
        <v>1.5590909090909095</v>
      </c>
      <c r="C15" s="1">
        <v>2.0590909090909095</v>
      </c>
      <c r="D15" s="1">
        <f t="shared" si="0"/>
        <v>0.5</v>
      </c>
      <c r="E15" s="1">
        <v>0.94714285714285718</v>
      </c>
      <c r="F15" s="1">
        <v>1.4471428571428571</v>
      </c>
      <c r="G15" s="1"/>
      <c r="H15" s="1"/>
      <c r="I15" s="1"/>
      <c r="J15" s="1"/>
    </row>
    <row r="16" spans="1:11" x14ac:dyDescent="0.2">
      <c r="A16" t="s">
        <v>10</v>
      </c>
      <c r="B16" s="1">
        <v>1.7318181818181824</v>
      </c>
      <c r="C16" s="1">
        <v>2.2318181818181824</v>
      </c>
      <c r="D16" s="1">
        <f t="shared" si="0"/>
        <v>0.5</v>
      </c>
      <c r="E16" s="1">
        <v>1.0107142857142857</v>
      </c>
      <c r="F16" s="1">
        <v>1.5107142857142857</v>
      </c>
      <c r="G16" s="1"/>
      <c r="H16" s="1"/>
      <c r="I16" s="1"/>
      <c r="J16" s="1"/>
    </row>
    <row r="17" spans="1:17" x14ac:dyDescent="0.2">
      <c r="A17" t="s">
        <v>26</v>
      </c>
      <c r="B17" s="1">
        <v>1.9045454545454552</v>
      </c>
      <c r="C17" s="1">
        <v>2.4045454545454552</v>
      </c>
      <c r="D17" s="1">
        <f t="shared" si="0"/>
        <v>0.5</v>
      </c>
      <c r="E17" s="1">
        <v>1.1299999999999999</v>
      </c>
      <c r="F17" s="1">
        <v>1.63</v>
      </c>
      <c r="G17" s="1"/>
      <c r="H17" s="1"/>
      <c r="I17" s="1"/>
      <c r="J17" s="1"/>
      <c r="K17" s="1"/>
    </row>
    <row r="18" spans="1:17" x14ac:dyDescent="0.2">
      <c r="A18" t="s">
        <v>11</v>
      </c>
      <c r="B18" s="1">
        <v>2.0772727272727276</v>
      </c>
      <c r="C18" s="1">
        <v>2.4772727272727275</v>
      </c>
      <c r="D18" s="4">
        <f>AVERAGE(D6:D17)</f>
        <v>0.5</v>
      </c>
      <c r="E18" s="1">
        <v>1.865</v>
      </c>
      <c r="F18" s="1">
        <v>2.6</v>
      </c>
      <c r="G18" s="1"/>
      <c r="H18" s="1"/>
      <c r="I18" s="1"/>
      <c r="J18" s="1"/>
    </row>
    <row r="19" spans="1:17" x14ac:dyDescent="0.2">
      <c r="A19" t="s">
        <v>12</v>
      </c>
      <c r="B19" s="1">
        <v>2.25</v>
      </c>
      <c r="C19" s="1">
        <v>2.65</v>
      </c>
      <c r="D19" s="1"/>
      <c r="E19" s="1">
        <v>2.6</v>
      </c>
      <c r="F19" s="1">
        <v>3</v>
      </c>
      <c r="G19" s="1"/>
      <c r="H19" s="1"/>
      <c r="I19" s="1"/>
      <c r="J19" s="1"/>
    </row>
    <row r="20" spans="1:17" x14ac:dyDescent="0.2">
      <c r="A20" t="s">
        <v>13</v>
      </c>
      <c r="B20" s="1">
        <v>2.5357142857142856</v>
      </c>
      <c r="C20" s="1">
        <v>2.9357142857142855</v>
      </c>
      <c r="D20" s="1"/>
      <c r="E20" s="1">
        <v>2.9141666666666666</v>
      </c>
      <c r="F20" s="1">
        <v>3.3141666666666665</v>
      </c>
      <c r="G20" s="1"/>
      <c r="H20" s="1"/>
      <c r="I20" s="1"/>
      <c r="J20" s="1"/>
    </row>
    <row r="21" spans="1:17" x14ac:dyDescent="0.2">
      <c r="A21" t="s">
        <v>14</v>
      </c>
      <c r="B21" s="1">
        <v>2.8214285714285712</v>
      </c>
      <c r="C21" s="1">
        <v>3.2214285714285711</v>
      </c>
      <c r="D21" s="1"/>
      <c r="E21" s="1">
        <v>3.2283333333333331</v>
      </c>
      <c r="F21" s="1">
        <v>3.628333333333333</v>
      </c>
      <c r="G21" s="1"/>
      <c r="H21" s="1"/>
      <c r="I21" s="1"/>
      <c r="J21" s="1"/>
    </row>
    <row r="22" spans="1:17" x14ac:dyDescent="0.2">
      <c r="A22" t="s">
        <v>15</v>
      </c>
      <c r="B22" s="1">
        <v>3.1071428571428568</v>
      </c>
      <c r="C22" s="1">
        <v>3.5071428571428567</v>
      </c>
      <c r="D22" s="1"/>
      <c r="E22" s="1">
        <v>3.5424999999999995</v>
      </c>
      <c r="F22" s="1">
        <v>3.9424999999999994</v>
      </c>
      <c r="G22" s="1"/>
      <c r="H22" s="1"/>
      <c r="I22" s="1"/>
      <c r="J22" s="1"/>
    </row>
    <row r="23" spans="1:17" x14ac:dyDescent="0.2">
      <c r="A23" t="s">
        <v>16</v>
      </c>
      <c r="B23" s="1">
        <v>3.3928571428571423</v>
      </c>
      <c r="C23" s="1">
        <v>3.7928571428571423</v>
      </c>
      <c r="D23" s="1"/>
      <c r="E23" s="1">
        <v>3.856666666666666</v>
      </c>
      <c r="F23" s="1">
        <v>4.2566666666666659</v>
      </c>
      <c r="G23" s="1"/>
      <c r="H23" s="1"/>
      <c r="I23" s="1"/>
      <c r="J23" s="1"/>
    </row>
    <row r="24" spans="1:17" x14ac:dyDescent="0.2">
      <c r="A24" t="s">
        <v>17</v>
      </c>
      <c r="B24" s="1">
        <v>3.6785714285714279</v>
      </c>
      <c r="C24" s="1">
        <v>4.0785714285714283</v>
      </c>
      <c r="D24" s="1"/>
      <c r="E24" s="1">
        <v>4.1708333333333325</v>
      </c>
      <c r="F24" s="1">
        <v>4.5708333333333329</v>
      </c>
      <c r="G24" s="1"/>
      <c r="H24" s="1"/>
      <c r="I24" s="1"/>
      <c r="J24" s="1"/>
    </row>
    <row r="25" spans="1:17" x14ac:dyDescent="0.2">
      <c r="A25" t="s">
        <v>18</v>
      </c>
      <c r="B25" s="1">
        <v>3.9642857142857135</v>
      </c>
      <c r="C25" s="1">
        <v>4.3642857142857139</v>
      </c>
      <c r="D25" s="1"/>
      <c r="E25" s="1">
        <v>4.4849999999999994</v>
      </c>
      <c r="F25" s="1">
        <v>4.8849999999999998</v>
      </c>
      <c r="G25" s="1"/>
      <c r="H25" s="1"/>
      <c r="I25" s="1"/>
      <c r="Q25" s="1"/>
    </row>
    <row r="26" spans="1:17" x14ac:dyDescent="0.2">
      <c r="A26" t="s">
        <v>19</v>
      </c>
      <c r="B26" s="1">
        <v>4.25</v>
      </c>
      <c r="C26" s="1">
        <v>4.5</v>
      </c>
      <c r="D26" s="1"/>
      <c r="E26" s="1">
        <v>4.7991666666666664</v>
      </c>
      <c r="F26" s="1">
        <v>5.1991666666666667</v>
      </c>
      <c r="G26" s="1"/>
      <c r="H26" s="1"/>
      <c r="I26" s="1"/>
      <c r="Q26" s="1"/>
    </row>
    <row r="27" spans="1:17" x14ac:dyDescent="0.2">
      <c r="A27" t="s">
        <v>20</v>
      </c>
      <c r="B27" s="1">
        <v>4.2699999999999996</v>
      </c>
      <c r="C27" s="1">
        <v>4.5199999999999996</v>
      </c>
      <c r="D27" s="1"/>
      <c r="E27" s="1">
        <v>5.1133333333333333</v>
      </c>
      <c r="F27" s="1">
        <v>5.3633333333333333</v>
      </c>
      <c r="G27" s="1"/>
      <c r="H27" s="1"/>
      <c r="I27" s="1"/>
      <c r="Q27" s="1"/>
    </row>
    <row r="28" spans="1:17" x14ac:dyDescent="0.2">
      <c r="A28" t="s">
        <v>21</v>
      </c>
      <c r="B28" s="1">
        <v>4.2899999999999991</v>
      </c>
      <c r="C28" s="1">
        <v>4.5399999999999991</v>
      </c>
      <c r="D28" s="1"/>
      <c r="E28" s="1">
        <v>5.4275000000000002</v>
      </c>
      <c r="F28" s="1">
        <v>5.6775000000000002</v>
      </c>
      <c r="G28" s="1"/>
      <c r="H28" s="1"/>
      <c r="I28" s="1"/>
    </row>
    <row r="29" spans="1:17" x14ac:dyDescent="0.2">
      <c r="A29" t="s">
        <v>22</v>
      </c>
      <c r="B29" s="1">
        <v>4.3099999999999987</v>
      </c>
      <c r="C29" s="1">
        <v>4.5599999999999987</v>
      </c>
      <c r="D29" s="1"/>
      <c r="E29" s="1">
        <v>5.7416666666666671</v>
      </c>
      <c r="F29" s="1">
        <v>5.9916666666666671</v>
      </c>
      <c r="G29" s="1"/>
      <c r="H29" s="1"/>
      <c r="I29" s="1"/>
    </row>
    <row r="30" spans="1:17" x14ac:dyDescent="0.2">
      <c r="A30" t="s">
        <v>23</v>
      </c>
      <c r="B30" s="1">
        <v>4.3299999999999983</v>
      </c>
      <c r="C30" s="1">
        <v>4.5799999999999983</v>
      </c>
      <c r="D30" s="1"/>
      <c r="E30" s="1">
        <v>6.0558333333333341</v>
      </c>
      <c r="F30" s="1">
        <v>6.3058333333333341</v>
      </c>
      <c r="G30" s="1"/>
      <c r="H30" s="1"/>
      <c r="I30" s="1"/>
    </row>
    <row r="31" spans="1:17" x14ac:dyDescent="0.2">
      <c r="A31" t="s">
        <v>24</v>
      </c>
      <c r="B31" s="1">
        <v>4.3499999999999996</v>
      </c>
      <c r="C31" s="1">
        <v>4.5999999999999996</v>
      </c>
      <c r="D31" s="1"/>
      <c r="E31" s="1">
        <v>6.37</v>
      </c>
      <c r="F31" s="1">
        <v>6.62</v>
      </c>
      <c r="G31" s="1"/>
      <c r="H31" s="1"/>
      <c r="I31" s="1"/>
    </row>
    <row r="32" spans="1:17" x14ac:dyDescent="0.2">
      <c r="A32" t="s">
        <v>27</v>
      </c>
      <c r="B32" s="1">
        <v>4.5919999999999996</v>
      </c>
      <c r="C32" s="1">
        <v>4.8419999999999996</v>
      </c>
      <c r="D32" s="1"/>
      <c r="E32" s="1">
        <v>6.6559999999999997</v>
      </c>
      <c r="F32" s="1">
        <v>6.9059999999999997</v>
      </c>
      <c r="G32" s="1"/>
      <c r="H32" s="1"/>
      <c r="I32" s="1"/>
    </row>
    <row r="33" spans="1:13" x14ac:dyDescent="0.2">
      <c r="A33" t="s">
        <v>28</v>
      </c>
      <c r="B33" s="1">
        <v>4.944</v>
      </c>
      <c r="C33" s="1">
        <v>5.194</v>
      </c>
      <c r="D33" s="1"/>
      <c r="E33" s="1">
        <v>6.9419999999999993</v>
      </c>
      <c r="F33" s="1">
        <v>7.1919999999999993</v>
      </c>
      <c r="G33" s="1"/>
      <c r="H33" s="1"/>
      <c r="I33" s="1"/>
    </row>
    <row r="34" spans="1:13" x14ac:dyDescent="0.2">
      <c r="A34" t="s">
        <v>29</v>
      </c>
      <c r="B34" s="1">
        <v>5.2960000000000003</v>
      </c>
      <c r="C34" s="1">
        <v>5.5460000000000003</v>
      </c>
      <c r="D34" s="1"/>
      <c r="E34" s="1">
        <v>7.2279999999999989</v>
      </c>
      <c r="F34" s="1">
        <v>7.4779999999999989</v>
      </c>
      <c r="G34" s="1"/>
      <c r="H34" s="1"/>
      <c r="I34" s="1"/>
    </row>
    <row r="35" spans="1:13" x14ac:dyDescent="0.2">
      <c r="A35" t="s">
        <v>30</v>
      </c>
      <c r="B35" s="1">
        <v>5.6480000000000006</v>
      </c>
      <c r="C35" s="1">
        <v>5.8980000000000006</v>
      </c>
      <c r="D35" s="1"/>
      <c r="E35" s="1">
        <v>7.5139999999999985</v>
      </c>
      <c r="F35" s="1">
        <v>7.7639999999999985</v>
      </c>
      <c r="G35" s="1"/>
      <c r="H35" s="1"/>
      <c r="I35" s="1"/>
    </row>
    <row r="36" spans="1:13" x14ac:dyDescent="0.2">
      <c r="A36" t="s">
        <v>31</v>
      </c>
      <c r="B36" s="1">
        <v>5.8</v>
      </c>
      <c r="C36" s="1">
        <v>6.05</v>
      </c>
      <c r="D36" s="1"/>
      <c r="E36" s="1">
        <v>7.8</v>
      </c>
      <c r="F36" s="1">
        <v>8.0500000000000007</v>
      </c>
      <c r="G36" s="1"/>
      <c r="H36" s="1"/>
      <c r="I36" s="1"/>
    </row>
    <row r="37" spans="1:13" x14ac:dyDescent="0.2">
      <c r="A37" t="s">
        <v>33</v>
      </c>
      <c r="B37" s="1">
        <v>6.0019999999999998</v>
      </c>
      <c r="C37" s="1">
        <v>6.2519999999999998</v>
      </c>
      <c r="D37" s="1"/>
      <c r="E37" s="1">
        <v>8</v>
      </c>
      <c r="F37" s="1">
        <v>8.25</v>
      </c>
      <c r="G37" s="1"/>
      <c r="H37" s="1"/>
      <c r="I37" s="1"/>
    </row>
    <row r="38" spans="1:13" x14ac:dyDescent="0.2">
      <c r="A38" t="s">
        <v>34</v>
      </c>
      <c r="B38" s="1">
        <v>6.2039999999999997</v>
      </c>
      <c r="C38" s="1">
        <v>6.4539999999999997</v>
      </c>
      <c r="D38" s="1"/>
      <c r="E38" s="1">
        <v>8.1999999999999993</v>
      </c>
      <c r="F38" s="1">
        <v>8.4499999999999993</v>
      </c>
      <c r="G38" s="1"/>
      <c r="H38" s="1"/>
      <c r="I38" s="1"/>
    </row>
    <row r="39" spans="1:13" x14ac:dyDescent="0.2">
      <c r="A39" t="s">
        <v>35</v>
      </c>
      <c r="B39" s="1">
        <v>6.4059999999999997</v>
      </c>
      <c r="C39" s="1">
        <v>6.6559999999999997</v>
      </c>
      <c r="D39" s="1"/>
      <c r="E39" s="1">
        <v>8.3999999999999986</v>
      </c>
      <c r="F39" s="1">
        <v>8.6499999999999986</v>
      </c>
      <c r="G39" s="1"/>
      <c r="H39" s="1"/>
      <c r="I39" s="1"/>
    </row>
    <row r="40" spans="1:13" x14ac:dyDescent="0.2">
      <c r="A40" t="s">
        <v>36</v>
      </c>
      <c r="B40" s="1">
        <v>6.6079999999999997</v>
      </c>
      <c r="C40" s="1">
        <v>6.8579999999999997</v>
      </c>
      <c r="D40" s="1"/>
      <c r="E40" s="1">
        <v>8.5999999999999979</v>
      </c>
      <c r="F40" s="1">
        <v>8.8499999999999979</v>
      </c>
      <c r="G40" s="1"/>
      <c r="H40" s="1"/>
      <c r="I40" s="1"/>
    </row>
    <row r="41" spans="1:13" x14ac:dyDescent="0.2">
      <c r="A41" t="s">
        <v>37</v>
      </c>
      <c r="B41" s="1">
        <v>6.6599999999999984</v>
      </c>
      <c r="C41" s="1">
        <v>6.9099999999999984</v>
      </c>
      <c r="D41" s="1"/>
      <c r="E41" s="1">
        <v>8.7999999999999972</v>
      </c>
      <c r="F41" s="1">
        <v>9.0499999999999972</v>
      </c>
      <c r="G41" s="1"/>
      <c r="H41" s="1"/>
      <c r="I41" s="1"/>
    </row>
    <row r="42" spans="1:13" x14ac:dyDescent="0.2">
      <c r="A42" t="s">
        <v>38</v>
      </c>
      <c r="B42" s="1">
        <v>6.8119999999999985</v>
      </c>
      <c r="C42" s="1">
        <v>7.0619999999999985</v>
      </c>
      <c r="D42" s="1"/>
      <c r="E42" s="1">
        <v>8.9999999999999964</v>
      </c>
      <c r="F42" s="1">
        <v>9.2499999999999964</v>
      </c>
      <c r="G42" s="1"/>
      <c r="H42" s="1"/>
      <c r="I42" s="1"/>
    </row>
    <row r="43" spans="1:13" x14ac:dyDescent="0.2">
      <c r="A43" t="s">
        <v>39</v>
      </c>
      <c r="B43" s="1">
        <v>7.0139999999999976</v>
      </c>
      <c r="C43" s="1">
        <v>7.2639999999999976</v>
      </c>
      <c r="D43" s="1"/>
      <c r="E43" s="1">
        <v>9.1999999999999957</v>
      </c>
      <c r="F43" s="1">
        <v>9.4499999999999957</v>
      </c>
      <c r="G43" s="1"/>
      <c r="H43" s="1"/>
      <c r="I43" s="1"/>
    </row>
    <row r="44" spans="1:13" x14ac:dyDescent="0.2">
      <c r="A44" t="s">
        <v>40</v>
      </c>
      <c r="B44" s="1">
        <v>7.1659999999999977</v>
      </c>
      <c r="C44" s="1">
        <v>7.4159999999999977</v>
      </c>
      <c r="D44" s="1"/>
      <c r="E44" s="1">
        <v>9.399999999999995</v>
      </c>
      <c r="F44" s="1">
        <v>9.649999999999995</v>
      </c>
      <c r="G44" s="1"/>
      <c r="H44" s="1"/>
      <c r="I44" s="1"/>
      <c r="M44" t="s">
        <v>0</v>
      </c>
    </row>
    <row r="45" spans="1:13" x14ac:dyDescent="0.2">
      <c r="A45" t="s">
        <v>41</v>
      </c>
      <c r="B45" s="1">
        <v>7.2679999999999998</v>
      </c>
      <c r="C45" s="1">
        <v>7.5179999999999998</v>
      </c>
      <c r="D45" s="1"/>
      <c r="E45" s="1">
        <v>9.5999999999999943</v>
      </c>
      <c r="F45" s="1">
        <v>9.8499999999999943</v>
      </c>
      <c r="G45" s="1"/>
      <c r="H45" s="1"/>
      <c r="I45" s="1"/>
    </row>
    <row r="46" spans="1:13" x14ac:dyDescent="0.2">
      <c r="A46" t="s">
        <v>42</v>
      </c>
      <c r="B46" s="1">
        <v>7.4700000000000015</v>
      </c>
      <c r="C46" s="1">
        <v>7.7200000000000015</v>
      </c>
      <c r="D46" s="1"/>
      <c r="E46" s="1">
        <v>9.8000000000000007</v>
      </c>
      <c r="F46" s="1">
        <v>10.050000000000001</v>
      </c>
      <c r="G46" s="1"/>
      <c r="H46" s="1"/>
      <c r="I46" s="1"/>
    </row>
    <row r="47" spans="1:13" ht="15" customHeight="1" x14ac:dyDescent="0.2">
      <c r="B47" s="1"/>
      <c r="C47" s="1"/>
      <c r="D47" s="1"/>
      <c r="E47" s="1"/>
      <c r="F47" s="1"/>
      <c r="G47" s="1"/>
      <c r="H47" s="1"/>
    </row>
  </sheetData>
  <mergeCells count="2">
    <mergeCell ref="B3:C3"/>
    <mergeCell ref="E3:F3"/>
  </mergeCells>
  <phoneticPr fontId="0" type="noConversion"/>
  <printOptions gridLines="1" gridLinesSet="0"/>
  <pageMargins left="0.23" right="0.16" top="1" bottom="1" header="0.5" footer="0.5"/>
  <pageSetup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chart</vt:lpstr>
      <vt:lpstr>chart!Print_Area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RBF</dc:creator>
  <cp:lastModifiedBy>julie</cp:lastModifiedBy>
  <cp:lastPrinted>2014-03-18T20:57:45Z</cp:lastPrinted>
  <dcterms:created xsi:type="dcterms:W3CDTF">1999-04-05T23:29:53Z</dcterms:created>
  <dcterms:modified xsi:type="dcterms:W3CDTF">2014-04-01T21:10:39Z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