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rbf\dfs\Ear\P&amp;S\Website Tables - Excel\2026\Apr\"/>
    </mc:Choice>
  </mc:AlternateContent>
  <xr:revisionPtr revIDLastSave="0" documentId="13_ncr:1_{FCF94922-A3DE-4730-B711-3D38C3E4CB40}" xr6:coauthVersionLast="47" xr6:coauthVersionMax="47" xr10:uidLastSave="{00000000-0000-0000-0000-000000000000}"/>
  <bookViews>
    <workbookView xWindow="-108" yWindow="-108" windowWidth="23256" windowHeight="13896" xr2:uid="{00000000-000D-0000-FFFF-FFFF00000000}"/>
  </bookViews>
  <sheets>
    <sheet name="Data" sheetId="7" r:id="rId1"/>
    <sheet name="Table Description" sheetId="13" r:id="rId2"/>
    <sheet name="Imports SITC  (2)" sheetId="12" state="hidden" r:id="rId3"/>
  </sheets>
  <definedNames>
    <definedName name="_xlnm.Print_Area" localSheetId="0">Data!$A$1:$C$443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<sst xmlns="http://schemas.openxmlformats.org/spreadsheetml/2006/main" count="281" uniqueCount="127">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</sst>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
    <numFmt numFmtId="168" formatCode="_(* #,##0_);_(* \(#,##0\);_(* &quot;-&quot;??_);_(@_)"/>
    <numFmt numFmtId="169" formatCode="0.0_)"/>
    <numFmt numFmtId="170" formatCode="0_)"/>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4">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166" fontId="7" fillId="0" borderId="0" xfId="0" applyNumberFormat="1" applyFont="1" applyAlignment="1">
      <alignment horizont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69" fontId="4" fillId="0" borderId="21" xfId="0" applyNumberFormat="1" applyFont="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2"/>
  <sheetViews>
    <sheetView showGridLines="0" tabSelected="1" zoomScale="85" zoomScaleNormal="85" zoomScaleSheetLayoutView="80" workbookViewId="0">
      <pane ySplit="5" topLeftCell="A421" activePane="bottomLeft" state="frozen"/>
      <selection pane="bottomLeft" activeCell="N435" sqref="N435"/>
    </sheetView>
  </sheetViews>
  <sheetFormatPr defaultColWidth="7.77734375" defaultRowHeight="12" x14ac:dyDescent="0.25"/>
  <cols>
    <col min="1" max="1" width="13.21875" style="253" customWidth="1"/>
    <col min="2" max="3" width="16.77734375" style="1" customWidth="1"/>
    <col min="4" max="4" width="20.21875" style="1" customWidth="1"/>
    <col min="5" max="5" width="2.21875" style="1" customWidth="1"/>
    <col min="6" max="6" width="11.44140625" style="1" customWidth="1"/>
    <col min="7" max="7" width="2.21875" style="1" customWidth="1"/>
    <col min="8" max="8" width="13.44140625" style="1" customWidth="1"/>
    <col min="9" max="9" width="21.44140625" style="1" customWidth="1"/>
    <col min="10" max="10" width="26.21875" style="1" customWidth="1"/>
    <col min="11" max="16384" width="7.77734375" style="1"/>
  </cols>
  <sheetData>
    <row r="1" spans="1:10" ht="30" customHeight="1" x14ac:dyDescent="0.25">
      <c r="A1" s="268" t="s">
        <v>126</v>
      </c>
      <c r="B1" s="274" t="s">
        <v>104</v>
      </c>
      <c r="C1" s="274"/>
      <c r="D1" s="274"/>
      <c r="E1" s="274"/>
      <c r="F1" s="274"/>
      <c r="G1" s="274"/>
      <c r="H1" s="274"/>
      <c r="I1" s="274"/>
      <c r="J1" s="274"/>
    </row>
    <row r="2" spans="1:10" ht="12" customHeight="1" x14ac:dyDescent="0.25">
      <c r="A2" s="278" t="s">
        <v>101</v>
      </c>
      <c r="B2" s="278"/>
      <c r="C2" s="278"/>
      <c r="D2" s="278"/>
      <c r="E2" s="278"/>
      <c r="F2" s="278"/>
      <c r="G2" s="278"/>
      <c r="H2" s="278"/>
      <c r="I2" s="278"/>
      <c r="J2" s="278"/>
    </row>
    <row r="3" spans="1:10" ht="12" customHeight="1" thickBot="1" x14ac:dyDescent="0.3">
      <c r="A3" s="252"/>
      <c r="B3" s="228"/>
      <c r="C3" s="228"/>
      <c r="D3" s="228"/>
      <c r="E3" s="228"/>
      <c r="F3" s="228"/>
    </row>
    <row r="4" spans="1:10" ht="19.5" customHeight="1" thickBot="1" x14ac:dyDescent="0.3">
      <c r="A4" s="276" t="s">
        <v>107</v>
      </c>
      <c r="B4" s="276"/>
      <c r="C4" s="276"/>
      <c r="D4" s="276"/>
      <c r="E4" s="277"/>
      <c r="F4" s="276"/>
      <c r="H4" s="276" t="s">
        <v>111</v>
      </c>
      <c r="I4" s="276"/>
      <c r="J4" s="276"/>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25">
      <c r="A6" s="228"/>
      <c r="B6" s="228"/>
      <c r="C6" s="228"/>
      <c r="D6" s="228"/>
      <c r="E6" s="228"/>
      <c r="F6" s="2"/>
    </row>
    <row r="7" spans="1:10" ht="16.5" customHeight="1" x14ac:dyDescent="0.25">
      <c r="A7" s="228">
        <v>1993</v>
      </c>
      <c r="B7" s="244">
        <v>9.8326910000000005</v>
      </c>
      <c r="C7" s="244">
        <v>25.825702</v>
      </c>
      <c r="D7" s="244">
        <v>0.33354499999999998</v>
      </c>
      <c r="E7" s="244"/>
      <c r="F7" s="229">
        <v>35.991938000000005</v>
      </c>
    </row>
    <row r="8" spans="1:10" ht="16.5" customHeight="1" x14ac:dyDescent="0.25">
      <c r="A8" s="228">
        <v>1994</v>
      </c>
      <c r="B8" s="244">
        <v>14.800901</v>
      </c>
      <c r="C8" s="244">
        <v>29.954857000000004</v>
      </c>
      <c r="D8" s="244">
        <v>0.10373599999999999</v>
      </c>
      <c r="E8" s="244"/>
      <c r="F8" s="229">
        <v>44.859494000000005</v>
      </c>
    </row>
    <row r="9" spans="1:10" ht="16.5" customHeight="1" x14ac:dyDescent="0.25">
      <c r="A9" s="228">
        <v>1995</v>
      </c>
      <c r="B9" s="244">
        <v>14.835922</v>
      </c>
      <c r="C9" s="244">
        <v>28.339572999999998</v>
      </c>
      <c r="D9" s="244">
        <v>0.29145300000000002</v>
      </c>
      <c r="E9" s="244"/>
      <c r="F9" s="229">
        <v>43.466948000000002</v>
      </c>
    </row>
    <row r="10" spans="1:10" ht="16.5" customHeight="1" x14ac:dyDescent="0.25">
      <c r="A10" s="228">
        <v>1996</v>
      </c>
      <c r="B10" s="244">
        <v>19.378830999999998</v>
      </c>
      <c r="C10" s="244">
        <v>26.810646999999999</v>
      </c>
      <c r="D10" s="244">
        <v>0.147421</v>
      </c>
      <c r="E10" s="244"/>
      <c r="F10" s="229">
        <v>46.336899000000003</v>
      </c>
    </row>
    <row r="11" spans="1:10" ht="16.5" customHeight="1" x14ac:dyDescent="0.25">
      <c r="A11" s="228">
        <v>1997</v>
      </c>
      <c r="B11" s="244">
        <v>31.707639</v>
      </c>
      <c r="C11" s="244">
        <v>26.996699</v>
      </c>
      <c r="D11" s="244">
        <v>1.0410550000000001</v>
      </c>
      <c r="E11" s="244"/>
      <c r="F11" s="229">
        <v>59.745393</v>
      </c>
    </row>
    <row r="12" spans="1:10" ht="16.5" customHeight="1" x14ac:dyDescent="0.25">
      <c r="A12" s="228">
        <v>1998</v>
      </c>
      <c r="B12" s="244">
        <v>39.980171900000002</v>
      </c>
      <c r="C12" s="244">
        <v>24.004114000000001</v>
      </c>
      <c r="D12" s="244">
        <v>0.106674</v>
      </c>
      <c r="E12" s="244"/>
      <c r="F12" s="229">
        <v>64.090959900000001</v>
      </c>
    </row>
    <row r="13" spans="1:10" ht="16.5" customHeight="1" x14ac:dyDescent="0.25">
      <c r="A13" s="228">
        <v>1999</v>
      </c>
      <c r="B13" s="244">
        <v>34.719033000000003</v>
      </c>
      <c r="C13" s="244">
        <v>12.650093999999999</v>
      </c>
      <c r="D13" s="244">
        <v>2.4475729999999998</v>
      </c>
      <c r="E13" s="244"/>
      <c r="F13" s="229">
        <v>49.816699999999997</v>
      </c>
    </row>
    <row r="14" spans="1:10" ht="16.5" customHeight="1" x14ac:dyDescent="0.25">
      <c r="A14" s="228">
        <v>2000</v>
      </c>
      <c r="B14" s="244">
        <v>54.837887089999995</v>
      </c>
      <c r="C14" s="244">
        <v>37.069699150000005</v>
      </c>
      <c r="D14" s="244">
        <v>1.5244170000000001</v>
      </c>
      <c r="E14" s="244"/>
      <c r="F14" s="229">
        <v>93.43200324</v>
      </c>
    </row>
    <row r="15" spans="1:10" ht="16.5" customHeight="1" x14ac:dyDescent="0.25">
      <c r="A15" s="228">
        <v>2001</v>
      </c>
      <c r="B15" s="244">
        <v>83.479973999999999</v>
      </c>
      <c r="C15" s="244">
        <v>91.334473000000003</v>
      </c>
      <c r="D15" s="244">
        <v>12.963738999999997</v>
      </c>
      <c r="E15" s="244"/>
      <c r="F15" s="229">
        <v>187.77818600000001</v>
      </c>
    </row>
    <row r="16" spans="1:10" ht="16.5" customHeight="1" x14ac:dyDescent="0.25">
      <c r="A16" s="228">
        <v>2002</v>
      </c>
      <c r="B16" s="244">
        <v>100.93814500000001</v>
      </c>
      <c r="C16" s="244">
        <v>111.52087299999998</v>
      </c>
      <c r="D16" s="244">
        <v>9.7506999999999996E-2</v>
      </c>
      <c r="E16" s="244"/>
      <c r="F16" s="229">
        <v>212.55652499999997</v>
      </c>
    </row>
    <row r="17" spans="1:10" ht="16.5" customHeight="1" x14ac:dyDescent="0.25">
      <c r="A17" s="228">
        <v>2003</v>
      </c>
      <c r="B17" s="244">
        <v>101.353784606</v>
      </c>
      <c r="C17" s="244">
        <v>130.01140389</v>
      </c>
      <c r="D17" s="244">
        <v>1.01351049</v>
      </c>
      <c r="E17" s="244"/>
      <c r="F17" s="229">
        <v>232.37869898600002</v>
      </c>
    </row>
    <row r="18" spans="1:10" ht="16.5" customHeight="1" x14ac:dyDescent="0.25">
      <c r="A18" s="228">
        <v>2004</v>
      </c>
      <c r="B18" s="244">
        <v>95.648349760000002</v>
      </c>
      <c r="C18" s="244">
        <v>200.70020557999999</v>
      </c>
      <c r="D18" s="244">
        <v>1.0053137900000002</v>
      </c>
      <c r="E18" s="244"/>
      <c r="F18" s="229">
        <v>297.35386913000002</v>
      </c>
    </row>
    <row r="19" spans="1:10" ht="16.5" customHeight="1" x14ac:dyDescent="0.25">
      <c r="A19" s="228">
        <v>2005</v>
      </c>
      <c r="B19" s="244">
        <v>227.73553174000003</v>
      </c>
      <c r="C19" s="244">
        <v>79.528101460000002</v>
      </c>
      <c r="D19" s="244">
        <v>3.6574892399999999</v>
      </c>
      <c r="E19" s="244"/>
      <c r="F19" s="229">
        <v>310.92112244000003</v>
      </c>
    </row>
    <row r="20" spans="1:10" ht="16.5" customHeight="1" x14ac:dyDescent="0.25">
      <c r="A20" s="228">
        <v>2006</v>
      </c>
      <c r="B20" s="244">
        <v>252.28678615000001</v>
      </c>
      <c r="C20" s="244">
        <v>68.136510920000006</v>
      </c>
      <c r="D20" s="244">
        <v>1.8684453300000001</v>
      </c>
      <c r="E20" s="244"/>
      <c r="F20" s="229">
        <v>322.29174239999998</v>
      </c>
    </row>
    <row r="21" spans="1:10" ht="16.5" customHeight="1" x14ac:dyDescent="0.25">
      <c r="A21" s="228">
        <v>2007</v>
      </c>
      <c r="B21" s="244">
        <v>187.44316867000001</v>
      </c>
      <c r="C21" s="244">
        <v>68.454387109999999</v>
      </c>
      <c r="D21" s="244">
        <v>0.38089443000000001</v>
      </c>
      <c r="E21" s="244"/>
      <c r="F21" s="229">
        <v>256.27845021000002</v>
      </c>
      <c r="G21" s="1" t="s">
        <v>102</v>
      </c>
    </row>
    <row r="22" spans="1:10" ht="16.5" customHeight="1" x14ac:dyDescent="0.25">
      <c r="A22" s="228">
        <v>2008</v>
      </c>
      <c r="B22" s="244">
        <v>114.73580994</v>
      </c>
      <c r="C22" s="244">
        <v>72.015329349999988</v>
      </c>
      <c r="D22" s="244">
        <v>1.11425157</v>
      </c>
      <c r="E22" s="244"/>
      <c r="F22" s="229">
        <v>187.86539085999999</v>
      </c>
    </row>
    <row r="23" spans="1:10" ht="16.5" customHeight="1" x14ac:dyDescent="0.25">
      <c r="A23" s="228">
        <v>2009</v>
      </c>
      <c r="B23" s="244">
        <v>204.96388504000001</v>
      </c>
      <c r="C23" s="244">
        <v>87.035822719999999</v>
      </c>
      <c r="D23" s="244">
        <v>2.0232202199999998</v>
      </c>
      <c r="E23" s="244"/>
      <c r="F23" s="229">
        <v>294.02292798000002</v>
      </c>
    </row>
    <row r="24" spans="1:10" ht="16.5" customHeight="1" x14ac:dyDescent="0.25">
      <c r="A24" s="228">
        <v>2010</v>
      </c>
      <c r="B24" s="244">
        <v>181.67512124000001</v>
      </c>
      <c r="C24" s="244">
        <v>111.45024369999999</v>
      </c>
      <c r="D24" s="244">
        <v>2.2733444999999999</v>
      </c>
      <c r="E24" s="244"/>
      <c r="F24" s="229">
        <v>295.39870944</v>
      </c>
    </row>
    <row r="25" spans="1:10" ht="16.5" customHeight="1" x14ac:dyDescent="0.25">
      <c r="A25" s="228">
        <v>2011</v>
      </c>
      <c r="B25" s="244">
        <v>157.44916909</v>
      </c>
      <c r="C25" s="244">
        <v>132.49880529000001</v>
      </c>
      <c r="D25" s="244">
        <v>0.45422913000000004</v>
      </c>
      <c r="E25" s="244"/>
      <c r="F25" s="229">
        <v>290.40220350999999</v>
      </c>
    </row>
    <row r="26" spans="1:10" ht="16.5" customHeight="1" x14ac:dyDescent="0.25">
      <c r="A26" s="228">
        <v>2012</v>
      </c>
      <c r="B26" s="244">
        <v>219.67181780999996</v>
      </c>
      <c r="C26" s="244">
        <v>85.990558700000008</v>
      </c>
      <c r="D26" s="244">
        <v>0.15543851</v>
      </c>
      <c r="E26" s="244"/>
      <c r="F26" s="229">
        <v>305.81781502000001</v>
      </c>
    </row>
    <row r="27" spans="1:10" ht="16.5" customHeight="1" x14ac:dyDescent="0.25">
      <c r="A27" s="228">
        <v>2013</v>
      </c>
      <c r="B27" s="244">
        <v>267.67354371039994</v>
      </c>
      <c r="C27" s="244">
        <v>71.270790300000002</v>
      </c>
      <c r="D27" s="244">
        <v>0.15561247</v>
      </c>
      <c r="E27" s="244"/>
      <c r="F27" s="229">
        <v>339.09994648039992</v>
      </c>
    </row>
    <row r="28" spans="1:10" ht="16.5" customHeight="1" x14ac:dyDescent="0.25">
      <c r="A28" s="228">
        <v>2014</v>
      </c>
      <c r="B28" s="244">
        <v>322.99653169500004</v>
      </c>
      <c r="C28" s="244">
        <v>59.996895380000005</v>
      </c>
      <c r="D28" s="244">
        <v>0.18218322000000003</v>
      </c>
      <c r="E28" s="244"/>
      <c r="F28" s="229">
        <v>383.17561029500007</v>
      </c>
    </row>
    <row r="29" spans="1:10" ht="16.5" customHeight="1" x14ac:dyDescent="0.25">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25">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25">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25">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25">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25">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25">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25">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25">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25">
      <c r="A38" s="228">
        <v>2024</v>
      </c>
      <c r="B38" s="244">
        <v>1248.486058449962</v>
      </c>
      <c r="C38" s="244">
        <v>66.307971229144911</v>
      </c>
      <c r="D38" s="244">
        <v>13.91584372</v>
      </c>
      <c r="E38" s="244"/>
      <c r="F38" s="229">
        <v>1328.7098733991099</v>
      </c>
      <c r="G38" s="244"/>
      <c r="H38" s="244">
        <v>229.97308097273847</v>
      </c>
      <c r="I38" s="244">
        <v>467.22314361000002</v>
      </c>
      <c r="J38" s="244">
        <v>631.51364881636835</v>
      </c>
    </row>
    <row r="39" spans="1:10" ht="16.5" customHeight="1" x14ac:dyDescent="0.25">
      <c r="A39" s="228">
        <v>2025</v>
      </c>
      <c r="B39" s="244">
        <v>1231.3968368820238</v>
      </c>
      <c r="C39" s="244">
        <v>124.38179927423005</v>
      </c>
      <c r="D39" s="244">
        <v>2.2983174869999998</v>
      </c>
      <c r="E39" s="244"/>
      <c r="F39" s="229">
        <v>1358.076953643254</v>
      </c>
      <c r="G39" s="244"/>
      <c r="H39" s="244">
        <v>186.95797731951245</v>
      </c>
      <c r="I39" s="244">
        <v>433.89759348999991</v>
      </c>
      <c r="J39" s="244">
        <v>737.22138283374125</v>
      </c>
    </row>
    <row r="40" spans="1:10" ht="16.5" customHeight="1" x14ac:dyDescent="0.25">
      <c r="A40" s="255"/>
      <c r="B40" s="254"/>
      <c r="C40" s="254"/>
      <c r="D40" s="254"/>
      <c r="E40" s="254"/>
      <c r="F40" s="266"/>
      <c r="H40" s="261"/>
      <c r="I40" s="261"/>
      <c r="J40" s="261"/>
    </row>
    <row r="41" spans="1:10" ht="16.5" customHeight="1" x14ac:dyDescent="0.25">
      <c r="A41" s="2"/>
      <c r="B41" s="244"/>
      <c r="C41" s="244"/>
      <c r="D41" s="244"/>
      <c r="E41" s="244"/>
      <c r="F41" s="228"/>
      <c r="H41" s="260"/>
      <c r="I41" s="260"/>
      <c r="J41" s="260"/>
    </row>
    <row r="42" spans="1:10" ht="17.100000000000001" hidden="1" customHeight="1" x14ac:dyDescent="0.25">
      <c r="A42" s="270">
        <v>33970</v>
      </c>
      <c r="B42" s="244">
        <v>0.85069799999999995</v>
      </c>
      <c r="C42" s="244">
        <v>1.7500819999999999</v>
      </c>
      <c r="D42" s="263">
        <v>1.5883000000000001E-2</v>
      </c>
      <c r="E42" s="263"/>
      <c r="F42" s="229">
        <v>2.616663</v>
      </c>
      <c r="G42" s="2"/>
      <c r="H42" s="262"/>
      <c r="I42" s="262"/>
      <c r="J42" s="262"/>
    </row>
    <row r="43" spans="1:10" ht="17.100000000000001" hidden="1" customHeight="1" x14ac:dyDescent="0.25">
      <c r="A43" s="269">
        <v>34001</v>
      </c>
      <c r="B43" s="244">
        <v>0.84427700000000006</v>
      </c>
      <c r="C43" s="244">
        <v>2.008842</v>
      </c>
      <c r="D43" s="263">
        <v>2.5305999999999999E-2</v>
      </c>
      <c r="E43" s="263"/>
      <c r="F43" s="229">
        <v>2.878425</v>
      </c>
      <c r="G43" s="2"/>
      <c r="H43" s="262"/>
      <c r="I43" s="262"/>
      <c r="J43" s="262"/>
    </row>
    <row r="44" spans="1:10" ht="17.100000000000001" hidden="1" customHeight="1" x14ac:dyDescent="0.25">
      <c r="A44" s="269">
        <v>34029</v>
      </c>
      <c r="B44" s="244">
        <v>0.95657300000000001</v>
      </c>
      <c r="C44" s="244">
        <v>2.008842</v>
      </c>
      <c r="D44" s="263">
        <v>8.3978999999999998E-2</v>
      </c>
      <c r="E44" s="263"/>
      <c r="F44" s="229">
        <v>3.0493939999999999</v>
      </c>
      <c r="G44" s="2"/>
      <c r="H44" s="262"/>
      <c r="I44" s="262"/>
      <c r="J44" s="262"/>
    </row>
    <row r="45" spans="1:10" ht="17.100000000000001" hidden="1" customHeight="1" x14ac:dyDescent="0.25">
      <c r="A45" s="269">
        <v>34060</v>
      </c>
      <c r="B45" s="244">
        <v>0.80209600000000003</v>
      </c>
      <c r="C45" s="244">
        <v>2.1749869999999998</v>
      </c>
      <c r="D45" s="263">
        <v>2.6600000000000001E-4</v>
      </c>
      <c r="E45" s="263"/>
      <c r="F45" s="229">
        <v>2.9773489999999998</v>
      </c>
      <c r="G45" s="2"/>
      <c r="H45" s="262"/>
      <c r="I45" s="262"/>
      <c r="J45" s="262"/>
    </row>
    <row r="46" spans="1:10" ht="17.100000000000001" hidden="1" customHeight="1" x14ac:dyDescent="0.25">
      <c r="A46" s="269">
        <v>34090</v>
      </c>
      <c r="B46" s="244">
        <v>0.93181599999999998</v>
      </c>
      <c r="C46" s="244">
        <v>2.1785670000000001</v>
      </c>
      <c r="D46" s="263">
        <v>1.0565E-2</v>
      </c>
      <c r="E46" s="263"/>
      <c r="F46" s="229">
        <v>3.1209480000000003</v>
      </c>
      <c r="G46" s="2"/>
      <c r="H46" s="262"/>
      <c r="I46" s="262"/>
      <c r="J46" s="262"/>
    </row>
    <row r="47" spans="1:10" ht="17.100000000000001" hidden="1" customHeight="1" x14ac:dyDescent="0.25">
      <c r="A47" s="269">
        <v>34121</v>
      </c>
      <c r="B47" s="244">
        <v>0.79463200000000001</v>
      </c>
      <c r="C47" s="244">
        <v>2.4358230000000001</v>
      </c>
      <c r="D47" s="263">
        <v>0</v>
      </c>
      <c r="E47" s="263"/>
      <c r="F47" s="229">
        <v>3.2304550000000001</v>
      </c>
      <c r="G47" s="2"/>
      <c r="H47" s="262"/>
      <c r="I47" s="262"/>
      <c r="J47" s="262"/>
    </row>
    <row r="48" spans="1:10" ht="17.100000000000001" hidden="1" customHeight="1" x14ac:dyDescent="0.25">
      <c r="A48" s="269">
        <v>34151</v>
      </c>
      <c r="B48" s="244">
        <v>0.77849100000000004</v>
      </c>
      <c r="C48" s="244">
        <v>2.2201040000000001</v>
      </c>
      <c r="D48" s="263">
        <v>9.7008999999999998E-2</v>
      </c>
      <c r="E48" s="263"/>
      <c r="F48" s="229">
        <v>3.0956040000000002</v>
      </c>
      <c r="G48" s="2"/>
      <c r="H48" s="262"/>
      <c r="I48" s="262"/>
      <c r="J48" s="262"/>
    </row>
    <row r="49" spans="1:10" ht="17.100000000000001" hidden="1" customHeight="1" x14ac:dyDescent="0.25">
      <c r="A49" s="269">
        <v>34182</v>
      </c>
      <c r="B49" s="244">
        <v>0.79319899999999999</v>
      </c>
      <c r="C49" s="244">
        <v>2.1961840000000001</v>
      </c>
      <c r="D49" s="263">
        <v>2.2157E-2</v>
      </c>
      <c r="E49" s="263"/>
      <c r="F49" s="229">
        <v>3.0115400000000001</v>
      </c>
      <c r="G49" s="2"/>
      <c r="H49" s="262"/>
      <c r="I49" s="262"/>
      <c r="J49" s="262"/>
    </row>
    <row r="50" spans="1:10" ht="17.100000000000001" hidden="1" customHeight="1" x14ac:dyDescent="0.25">
      <c r="A50" s="269">
        <v>34213</v>
      </c>
      <c r="B50" s="244">
        <v>0.72157199999999999</v>
      </c>
      <c r="C50" s="244">
        <v>2.1544859999999999</v>
      </c>
      <c r="D50" s="263">
        <v>5.1353000000000003E-2</v>
      </c>
      <c r="E50" s="263"/>
      <c r="F50" s="229">
        <v>2.9274109999999998</v>
      </c>
      <c r="G50" s="2"/>
      <c r="H50" s="262"/>
      <c r="I50" s="262"/>
      <c r="J50" s="262"/>
    </row>
    <row r="51" spans="1:10" ht="17.100000000000001" hidden="1" customHeight="1" x14ac:dyDescent="0.25">
      <c r="A51" s="269">
        <v>34243</v>
      </c>
      <c r="B51" s="244">
        <v>0.62224599999999997</v>
      </c>
      <c r="C51" s="244">
        <v>2.1181100000000002</v>
      </c>
      <c r="D51" s="263">
        <v>2.6254E-2</v>
      </c>
      <c r="E51" s="263"/>
      <c r="F51" s="229">
        <v>2.76661</v>
      </c>
      <c r="G51" s="2"/>
      <c r="H51" s="262"/>
      <c r="I51" s="262"/>
      <c r="J51" s="262"/>
    </row>
    <row r="52" spans="1:10" ht="17.100000000000001" hidden="1" customHeight="1" x14ac:dyDescent="0.25">
      <c r="A52" s="269">
        <v>34274</v>
      </c>
      <c r="B52" s="244">
        <v>0.83290799999999998</v>
      </c>
      <c r="C52" s="244">
        <v>1.9854259999999999</v>
      </c>
      <c r="D52" s="263">
        <v>0</v>
      </c>
      <c r="E52" s="263"/>
      <c r="F52" s="229">
        <v>2.8183340000000001</v>
      </c>
      <c r="G52" s="2"/>
      <c r="H52" s="262"/>
      <c r="I52" s="262"/>
      <c r="J52" s="262"/>
    </row>
    <row r="53" spans="1:10" ht="17.100000000000001" hidden="1" customHeight="1" x14ac:dyDescent="0.25">
      <c r="A53" s="269">
        <v>34304</v>
      </c>
      <c r="B53" s="244">
        <v>0.90418299999999996</v>
      </c>
      <c r="C53" s="244">
        <v>2.594249</v>
      </c>
      <c r="D53" s="263">
        <v>7.7300000000000003E-4</v>
      </c>
      <c r="E53" s="263"/>
      <c r="F53" s="229">
        <v>3.4992049999999999</v>
      </c>
      <c r="G53" s="2"/>
      <c r="H53" s="262"/>
      <c r="I53" s="262"/>
      <c r="J53" s="262"/>
    </row>
    <row r="54" spans="1:10" ht="17.100000000000001" hidden="1" customHeight="1" x14ac:dyDescent="0.25">
      <c r="A54" s="270">
        <v>34335</v>
      </c>
      <c r="B54" s="244">
        <v>0.85981600000000002</v>
      </c>
      <c r="C54" s="244">
        <v>2.090347</v>
      </c>
      <c r="D54" s="263">
        <v>1E-4</v>
      </c>
      <c r="E54" s="263"/>
      <c r="F54" s="229">
        <v>2.9502630000000001</v>
      </c>
      <c r="G54" s="2"/>
      <c r="H54" s="262"/>
      <c r="I54" s="262"/>
      <c r="J54" s="262"/>
    </row>
    <row r="55" spans="1:10" ht="17.100000000000001" hidden="1" customHeight="1" x14ac:dyDescent="0.25">
      <c r="A55" s="269">
        <v>34366</v>
      </c>
      <c r="B55" s="244">
        <v>0.72920099999999999</v>
      </c>
      <c r="C55" s="244">
        <v>2.347067</v>
      </c>
      <c r="D55" s="263">
        <v>0</v>
      </c>
      <c r="E55" s="263"/>
      <c r="F55" s="229">
        <v>3.0762679999999998</v>
      </c>
      <c r="G55" s="2"/>
      <c r="H55" s="262"/>
      <c r="I55" s="262"/>
      <c r="J55" s="262"/>
    </row>
    <row r="56" spans="1:10" ht="17.100000000000001" hidden="1" customHeight="1" x14ac:dyDescent="0.25">
      <c r="A56" s="269">
        <v>34394</v>
      </c>
      <c r="B56" s="244">
        <v>1.045415</v>
      </c>
      <c r="C56" s="244">
        <v>2.4816410000000002</v>
      </c>
      <c r="D56" s="263">
        <v>1.67E-3</v>
      </c>
      <c r="E56" s="263"/>
      <c r="F56" s="229">
        <v>3.5287260000000003</v>
      </c>
      <c r="G56" s="2"/>
      <c r="H56" s="262"/>
      <c r="I56" s="262"/>
      <c r="J56" s="262"/>
    </row>
    <row r="57" spans="1:10" ht="17.100000000000001" hidden="1" customHeight="1" x14ac:dyDescent="0.25">
      <c r="A57" s="269">
        <v>34425</v>
      </c>
      <c r="B57" s="244">
        <v>1.1755139999999999</v>
      </c>
      <c r="C57" s="244">
        <v>1.8726130000000001</v>
      </c>
      <c r="D57" s="263">
        <v>1.24E-3</v>
      </c>
      <c r="E57" s="263"/>
      <c r="F57" s="229">
        <v>3.0493670000000002</v>
      </c>
      <c r="G57" s="2"/>
      <c r="H57" s="262"/>
      <c r="I57" s="262"/>
      <c r="J57" s="262"/>
    </row>
    <row r="58" spans="1:10" ht="17.100000000000001" hidden="1" customHeight="1" x14ac:dyDescent="0.25">
      <c r="A58" s="269">
        <v>34455</v>
      </c>
      <c r="B58" s="244">
        <v>1.100854</v>
      </c>
      <c r="C58" s="244">
        <v>3.013897</v>
      </c>
      <c r="D58" s="263">
        <v>4.7879999999999997E-3</v>
      </c>
      <c r="E58" s="263"/>
      <c r="F58" s="229">
        <v>4.1195389999999996</v>
      </c>
      <c r="G58" s="2"/>
      <c r="H58" s="262"/>
      <c r="I58" s="262"/>
      <c r="J58" s="262"/>
    </row>
    <row r="59" spans="1:10" ht="17.100000000000001" hidden="1" customHeight="1" x14ac:dyDescent="0.25">
      <c r="A59" s="269">
        <v>34486</v>
      </c>
      <c r="B59" s="244">
        <v>1.4678230000000001</v>
      </c>
      <c r="C59" s="244">
        <v>2.5711439999999999</v>
      </c>
      <c r="D59" s="263">
        <v>4.8951000000000001E-2</v>
      </c>
      <c r="E59" s="263"/>
      <c r="F59" s="229">
        <v>4.0879180000000002</v>
      </c>
      <c r="G59" s="2"/>
      <c r="H59" s="262"/>
      <c r="I59" s="262"/>
      <c r="J59" s="262"/>
    </row>
    <row r="60" spans="1:10" ht="17.100000000000001" hidden="1" customHeight="1" x14ac:dyDescent="0.25">
      <c r="A60" s="269">
        <v>34516</v>
      </c>
      <c r="B60" s="244">
        <v>1.1558820000000001</v>
      </c>
      <c r="C60" s="244">
        <v>2.0633339999999998</v>
      </c>
      <c r="D60" s="263">
        <v>2.3630000000000001E-3</v>
      </c>
      <c r="E60" s="263"/>
      <c r="F60" s="229">
        <v>3.2215789999999997</v>
      </c>
      <c r="G60" s="2"/>
      <c r="H60" s="262"/>
      <c r="I60" s="262"/>
      <c r="J60" s="262"/>
    </row>
    <row r="61" spans="1:10" ht="17.100000000000001" hidden="1" customHeight="1" x14ac:dyDescent="0.25">
      <c r="A61" s="269">
        <v>34547</v>
      </c>
      <c r="B61" s="244">
        <v>1.643961</v>
      </c>
      <c r="C61" s="244">
        <v>2.8015690000000002</v>
      </c>
      <c r="D61" s="263">
        <v>2.1900000000000001E-4</v>
      </c>
      <c r="E61" s="263"/>
      <c r="F61" s="229">
        <v>4.4457490000000002</v>
      </c>
      <c r="G61" s="2"/>
      <c r="H61" s="262"/>
      <c r="I61" s="262"/>
      <c r="J61" s="262"/>
    </row>
    <row r="62" spans="1:10" ht="17.100000000000001" hidden="1" customHeight="1" x14ac:dyDescent="0.25">
      <c r="A62" s="269">
        <v>34578</v>
      </c>
      <c r="B62" s="244">
        <v>1.129367</v>
      </c>
      <c r="C62" s="244">
        <v>3.0193029999999998</v>
      </c>
      <c r="D62" s="263">
        <v>8.8260000000000005E-3</v>
      </c>
      <c r="E62" s="263"/>
      <c r="F62" s="229">
        <v>4.1574960000000001</v>
      </c>
      <c r="G62" s="2"/>
      <c r="H62" s="262"/>
      <c r="I62" s="262"/>
      <c r="J62" s="262"/>
    </row>
    <row r="63" spans="1:10" ht="17.100000000000001" hidden="1" customHeight="1" x14ac:dyDescent="0.25">
      <c r="A63" s="269">
        <v>34608</v>
      </c>
      <c r="B63" s="244">
        <v>1.15072</v>
      </c>
      <c r="C63" s="244">
        <v>2.3309600000000001</v>
      </c>
      <c r="D63" s="263">
        <v>1.415E-3</v>
      </c>
      <c r="E63" s="263"/>
      <c r="F63" s="229">
        <v>3.4830950000000001</v>
      </c>
      <c r="G63" s="2"/>
      <c r="H63" s="262"/>
      <c r="I63" s="262"/>
      <c r="J63" s="262"/>
    </row>
    <row r="64" spans="1:10" ht="17.100000000000001" hidden="1" customHeight="1" x14ac:dyDescent="0.25">
      <c r="A64" s="269">
        <v>34639</v>
      </c>
      <c r="B64" s="244">
        <v>1.268499</v>
      </c>
      <c r="C64" s="244">
        <v>2.6626690000000002</v>
      </c>
      <c r="D64" s="263">
        <v>1.1622E-2</v>
      </c>
      <c r="E64" s="263"/>
      <c r="F64" s="229">
        <v>3.9427900000000005</v>
      </c>
      <c r="G64" s="2"/>
      <c r="H64" s="262"/>
      <c r="I64" s="262"/>
      <c r="J64" s="262"/>
    </row>
    <row r="65" spans="1:10" ht="17.100000000000001" hidden="1" customHeight="1" x14ac:dyDescent="0.25">
      <c r="A65" s="269">
        <v>34669</v>
      </c>
      <c r="B65" s="244">
        <v>2.0738490000000001</v>
      </c>
      <c r="C65" s="244">
        <v>2.700313</v>
      </c>
      <c r="D65" s="263">
        <v>2.2542E-2</v>
      </c>
      <c r="E65" s="263"/>
      <c r="F65" s="229">
        <v>4.7967040000000001</v>
      </c>
      <c r="G65" s="2"/>
      <c r="H65" s="262"/>
      <c r="I65" s="262"/>
      <c r="J65" s="262"/>
    </row>
    <row r="66" spans="1:10" ht="17.100000000000001" hidden="1" customHeight="1" x14ac:dyDescent="0.25">
      <c r="A66" s="270">
        <v>34700</v>
      </c>
      <c r="B66" s="244">
        <v>1.2725550000000001</v>
      </c>
      <c r="C66" s="244">
        <v>2.1398899999999998</v>
      </c>
      <c r="D66" s="263">
        <v>3.01E-4</v>
      </c>
      <c r="E66" s="263"/>
      <c r="F66" s="229">
        <v>3.4127460000000003</v>
      </c>
      <c r="G66" s="2"/>
      <c r="H66" s="262"/>
      <c r="I66" s="262"/>
      <c r="J66" s="262"/>
    </row>
    <row r="67" spans="1:10" ht="17.100000000000001" hidden="1" customHeight="1" x14ac:dyDescent="0.25">
      <c r="A67" s="269">
        <v>34731</v>
      </c>
      <c r="B67" s="244">
        <v>1.281954</v>
      </c>
      <c r="C67" s="244">
        <v>2.2375440000000002</v>
      </c>
      <c r="D67" s="263">
        <v>1.0999999999999999E-2</v>
      </c>
      <c r="E67" s="263"/>
      <c r="F67" s="229">
        <v>3.5304980000000001</v>
      </c>
      <c r="G67" s="2"/>
      <c r="H67" s="262"/>
      <c r="I67" s="262"/>
      <c r="J67" s="262"/>
    </row>
    <row r="68" spans="1:10" ht="17.100000000000001" hidden="1" customHeight="1" x14ac:dyDescent="0.25">
      <c r="A68" s="269">
        <v>34759</v>
      </c>
      <c r="B68" s="244">
        <v>1.720567</v>
      </c>
      <c r="C68" s="244">
        <v>2.720866</v>
      </c>
      <c r="D68" s="263">
        <v>6.7199999999999996E-4</v>
      </c>
      <c r="E68" s="263"/>
      <c r="F68" s="229">
        <v>4.4421049999999997</v>
      </c>
      <c r="G68" s="2"/>
      <c r="H68" s="262"/>
      <c r="I68" s="262"/>
      <c r="J68" s="262"/>
    </row>
    <row r="69" spans="1:10" ht="17.100000000000001" hidden="1" customHeight="1" x14ac:dyDescent="0.25">
      <c r="A69" s="269">
        <v>34790</v>
      </c>
      <c r="B69" s="244">
        <v>0.95652099999999995</v>
      </c>
      <c r="C69" s="244">
        <v>2.434291</v>
      </c>
      <c r="D69" s="263">
        <v>1.7346E-2</v>
      </c>
      <c r="E69" s="263"/>
      <c r="F69" s="229">
        <v>3.4081579999999998</v>
      </c>
      <c r="G69" s="2"/>
      <c r="H69" s="262"/>
      <c r="I69" s="262"/>
      <c r="J69" s="262"/>
    </row>
    <row r="70" spans="1:10" ht="17.100000000000001" hidden="1" customHeight="1" x14ac:dyDescent="0.25">
      <c r="A70" s="269">
        <v>34820</v>
      </c>
      <c r="B70" s="244">
        <v>0.95931200000000005</v>
      </c>
      <c r="C70" s="244">
        <v>2.8759899999999998</v>
      </c>
      <c r="D70" s="263">
        <v>0</v>
      </c>
      <c r="E70" s="263"/>
      <c r="F70" s="229">
        <v>3.835302</v>
      </c>
      <c r="G70" s="2"/>
      <c r="H70" s="262"/>
      <c r="I70" s="262"/>
      <c r="J70" s="262"/>
    </row>
    <row r="71" spans="1:10" ht="17.100000000000001" hidden="1" customHeight="1" x14ac:dyDescent="0.25">
      <c r="A71" s="269">
        <v>34851</v>
      </c>
      <c r="B71" s="244">
        <v>1.1603600000000001</v>
      </c>
      <c r="C71" s="244">
        <v>2.7519209999999998</v>
      </c>
      <c r="D71" s="263">
        <v>2.5720000000000001E-3</v>
      </c>
      <c r="E71" s="263"/>
      <c r="F71" s="229">
        <v>3.9148529999999999</v>
      </c>
      <c r="G71" s="2"/>
      <c r="H71" s="262"/>
      <c r="I71" s="262"/>
      <c r="J71" s="262"/>
    </row>
    <row r="72" spans="1:10" ht="17.100000000000001" hidden="1" customHeight="1" x14ac:dyDescent="0.25">
      <c r="A72" s="269">
        <v>34881</v>
      </c>
      <c r="B72" s="244">
        <v>1.1506730000000001</v>
      </c>
      <c r="C72" s="244">
        <v>2.3993699999999998</v>
      </c>
      <c r="D72" s="263">
        <v>2.1710000000000002E-3</v>
      </c>
      <c r="E72" s="263"/>
      <c r="F72" s="229">
        <v>3.5522139999999998</v>
      </c>
      <c r="G72" s="2"/>
      <c r="H72" s="262"/>
      <c r="I72" s="262"/>
      <c r="J72" s="262"/>
    </row>
    <row r="73" spans="1:10" ht="17.100000000000001" hidden="1" customHeight="1" x14ac:dyDescent="0.25">
      <c r="A73" s="269">
        <v>34912</v>
      </c>
      <c r="B73" s="244">
        <v>1.245479</v>
      </c>
      <c r="C73" s="244">
        <v>2.7480389999999999</v>
      </c>
      <c r="D73" s="263">
        <v>9.77E-4</v>
      </c>
      <c r="E73" s="263"/>
      <c r="F73" s="229">
        <v>3.9944949999999997</v>
      </c>
      <c r="G73" s="2"/>
      <c r="H73" s="262"/>
      <c r="I73" s="262"/>
      <c r="J73" s="262"/>
    </row>
    <row r="74" spans="1:10" ht="17.100000000000001" hidden="1" customHeight="1" x14ac:dyDescent="0.25">
      <c r="A74" s="269">
        <v>34943</v>
      </c>
      <c r="B74" s="244">
        <v>0.93110199999999999</v>
      </c>
      <c r="C74" s="244">
        <v>1.8680209999999999</v>
      </c>
      <c r="D74" s="263">
        <v>0.101912</v>
      </c>
      <c r="E74" s="263"/>
      <c r="F74" s="229">
        <v>2.9010350000000003</v>
      </c>
      <c r="G74" s="2"/>
      <c r="H74" s="262"/>
      <c r="I74" s="262"/>
      <c r="J74" s="262"/>
    </row>
    <row r="75" spans="1:10" ht="17.100000000000001" hidden="1" customHeight="1" x14ac:dyDescent="0.25">
      <c r="A75" s="269">
        <v>34973</v>
      </c>
      <c r="B75" s="244">
        <v>1.235412</v>
      </c>
      <c r="C75" s="244">
        <v>1.989927</v>
      </c>
      <c r="D75" s="263">
        <v>4.2629E-2</v>
      </c>
      <c r="E75" s="263"/>
      <c r="F75" s="229">
        <v>3.2679679999999998</v>
      </c>
      <c r="G75" s="2"/>
      <c r="H75" s="262"/>
      <c r="I75" s="262"/>
      <c r="J75" s="262"/>
    </row>
    <row r="76" spans="1:10" ht="17.100000000000001" hidden="1" customHeight="1" x14ac:dyDescent="0.25">
      <c r="A76" s="269">
        <v>35004</v>
      </c>
      <c r="B76" s="244">
        <v>0.99305399999999999</v>
      </c>
      <c r="C76" s="244">
        <v>2.0568119999999999</v>
      </c>
      <c r="D76" s="263">
        <v>0.10481500000000001</v>
      </c>
      <c r="E76" s="263"/>
      <c r="F76" s="229">
        <v>3.1546810000000001</v>
      </c>
      <c r="G76" s="2"/>
      <c r="H76" s="262"/>
      <c r="I76" s="262"/>
      <c r="J76" s="262"/>
    </row>
    <row r="77" spans="1:10" ht="17.100000000000001" hidden="1" customHeight="1" x14ac:dyDescent="0.25">
      <c r="A77" s="269">
        <v>35034</v>
      </c>
      <c r="B77" s="244">
        <v>1.928933</v>
      </c>
      <c r="C77" s="244">
        <v>2.1169020000000001</v>
      </c>
      <c r="D77" s="263">
        <v>7.058E-3</v>
      </c>
      <c r="E77" s="263"/>
      <c r="F77" s="229">
        <v>4.0528930000000001</v>
      </c>
      <c r="G77" s="2"/>
      <c r="H77" s="262"/>
      <c r="I77" s="262"/>
      <c r="J77" s="262"/>
    </row>
    <row r="78" spans="1:10" ht="17.100000000000001" hidden="1" customHeight="1" x14ac:dyDescent="0.25">
      <c r="A78" s="270">
        <v>35065</v>
      </c>
      <c r="B78" s="244">
        <v>1.226764</v>
      </c>
      <c r="C78" s="244">
        <v>2.3538329999999998</v>
      </c>
      <c r="D78" s="263">
        <v>6.2100000000000002E-3</v>
      </c>
      <c r="E78" s="263"/>
      <c r="F78" s="229">
        <v>3.5868069999999999</v>
      </c>
      <c r="G78" s="2"/>
      <c r="H78" s="262"/>
      <c r="I78" s="262"/>
      <c r="J78" s="262"/>
    </row>
    <row r="79" spans="1:10" ht="17.100000000000001" hidden="1" customHeight="1" x14ac:dyDescent="0.25">
      <c r="A79" s="269">
        <v>35096</v>
      </c>
      <c r="B79" s="244">
        <v>1.247754</v>
      </c>
      <c r="C79" s="244">
        <v>2.8402720000000001</v>
      </c>
      <c r="D79" s="263">
        <v>2.1270000000000001E-2</v>
      </c>
      <c r="E79" s="263"/>
      <c r="F79" s="229">
        <v>4.1092960000000005</v>
      </c>
      <c r="G79" s="2"/>
      <c r="H79" s="262"/>
      <c r="I79" s="262"/>
      <c r="J79" s="262"/>
    </row>
    <row r="80" spans="1:10" ht="17.100000000000001" hidden="1" customHeight="1" x14ac:dyDescent="0.25">
      <c r="A80" s="269">
        <v>35125</v>
      </c>
      <c r="B80" s="244">
        <v>1.5454270000000001</v>
      </c>
      <c r="C80" s="244">
        <v>2.5896409999999999</v>
      </c>
      <c r="D80" s="263">
        <v>1.755E-2</v>
      </c>
      <c r="E80" s="263"/>
      <c r="F80" s="229">
        <v>4.1526180000000004</v>
      </c>
      <c r="G80" s="2"/>
      <c r="H80" s="262"/>
      <c r="I80" s="262"/>
      <c r="J80" s="262"/>
    </row>
    <row r="81" spans="1:10" ht="17.100000000000001" hidden="1" customHeight="1" x14ac:dyDescent="0.25">
      <c r="A81" s="269">
        <v>35156</v>
      </c>
      <c r="B81" s="244">
        <v>1.26318</v>
      </c>
      <c r="C81" s="244">
        <v>2.873631</v>
      </c>
      <c r="D81" s="263">
        <v>9.6889999999999997E-3</v>
      </c>
      <c r="E81" s="263"/>
      <c r="F81" s="229">
        <v>4.1464999999999996</v>
      </c>
      <c r="G81" s="2"/>
      <c r="H81" s="262"/>
      <c r="I81" s="262"/>
      <c r="J81" s="262"/>
    </row>
    <row r="82" spans="1:10" ht="17.100000000000001" hidden="1" customHeight="1" x14ac:dyDescent="0.25">
      <c r="A82" s="269">
        <v>35186</v>
      </c>
      <c r="B82" s="244">
        <v>1.2512080000000001</v>
      </c>
      <c r="C82" s="244">
        <v>2.4936159999999998</v>
      </c>
      <c r="D82" s="263">
        <v>3.2299999999999999E-4</v>
      </c>
      <c r="E82" s="263"/>
      <c r="F82" s="229">
        <v>3.7451470000000002</v>
      </c>
      <c r="G82" s="2"/>
      <c r="H82" s="262"/>
      <c r="I82" s="262"/>
      <c r="J82" s="262"/>
    </row>
    <row r="83" spans="1:10" ht="17.100000000000001" hidden="1" customHeight="1" x14ac:dyDescent="0.25">
      <c r="A83" s="269">
        <v>35217</v>
      </c>
      <c r="B83" s="244">
        <v>0.987097</v>
      </c>
      <c r="C83" s="244">
        <v>2.0952950000000001</v>
      </c>
      <c r="D83" s="263">
        <v>0</v>
      </c>
      <c r="E83" s="263"/>
      <c r="F83" s="229">
        <v>3.082392</v>
      </c>
      <c r="G83" s="2"/>
      <c r="H83" s="262"/>
      <c r="I83" s="262"/>
      <c r="J83" s="262"/>
    </row>
    <row r="84" spans="1:10" ht="17.100000000000001" hidden="1" customHeight="1" x14ac:dyDescent="0.25">
      <c r="A84" s="269">
        <v>35247</v>
      </c>
      <c r="B84" s="244">
        <v>0.91936799999999996</v>
      </c>
      <c r="C84" s="244">
        <v>2.508702</v>
      </c>
      <c r="D84" s="263">
        <v>1.17E-3</v>
      </c>
      <c r="E84" s="263"/>
      <c r="F84" s="229">
        <v>3.4292400000000001</v>
      </c>
      <c r="G84" s="2"/>
      <c r="H84" s="262"/>
      <c r="I84" s="262"/>
      <c r="J84" s="262"/>
    </row>
    <row r="85" spans="1:10" ht="17.100000000000001" hidden="1" customHeight="1" x14ac:dyDescent="0.25">
      <c r="A85" s="269">
        <v>35278</v>
      </c>
      <c r="B85" s="244">
        <v>0.95223500000000005</v>
      </c>
      <c r="C85" s="244">
        <v>2.3927960000000001</v>
      </c>
      <c r="D85" s="263">
        <v>7.1599999999999997E-3</v>
      </c>
      <c r="E85" s="263"/>
      <c r="F85" s="229">
        <v>3.3521910000000004</v>
      </c>
      <c r="G85" s="2"/>
      <c r="H85" s="262"/>
      <c r="I85" s="262"/>
      <c r="J85" s="262"/>
    </row>
    <row r="86" spans="1:10" ht="17.100000000000001" hidden="1" customHeight="1" x14ac:dyDescent="0.25">
      <c r="A86" s="269">
        <v>35309</v>
      </c>
      <c r="B86" s="244">
        <v>1.3191839999999999</v>
      </c>
      <c r="C86" s="244">
        <v>2.2602030000000002</v>
      </c>
      <c r="D86" s="263">
        <v>6.4400000000000004E-4</v>
      </c>
      <c r="E86" s="263"/>
      <c r="F86" s="229">
        <v>3.580031</v>
      </c>
      <c r="G86" s="2"/>
      <c r="H86" s="262"/>
      <c r="I86" s="262"/>
      <c r="J86" s="262"/>
    </row>
    <row r="87" spans="1:10" ht="13.2" hidden="1" x14ac:dyDescent="0.25">
      <c r="A87" s="269">
        <v>35339</v>
      </c>
      <c r="B87" s="244">
        <v>2.9624169999999999</v>
      </c>
      <c r="C87" s="244">
        <v>1.7487699999999999</v>
      </c>
      <c r="D87" s="263">
        <v>5.1970000000000002E-3</v>
      </c>
      <c r="E87" s="263"/>
      <c r="F87" s="229">
        <v>4.7163839999999997</v>
      </c>
      <c r="G87" s="2"/>
      <c r="H87" s="262"/>
      <c r="I87" s="262"/>
      <c r="J87" s="262"/>
    </row>
    <row r="88" spans="1:10" ht="17.100000000000001" hidden="1" customHeight="1" x14ac:dyDescent="0.25">
      <c r="A88" s="269">
        <v>35370</v>
      </c>
      <c r="B88" s="244">
        <v>2.9185490000000001</v>
      </c>
      <c r="C88" s="244">
        <v>1.2832570000000001</v>
      </c>
      <c r="D88" s="263">
        <v>7.7993000000000007E-2</v>
      </c>
      <c r="E88" s="263"/>
      <c r="F88" s="229">
        <v>4.2797990000000006</v>
      </c>
      <c r="G88" s="2"/>
      <c r="H88" s="262"/>
      <c r="I88" s="262"/>
      <c r="J88" s="262"/>
    </row>
    <row r="89" spans="1:10" ht="17.100000000000001" hidden="1" customHeight="1" x14ac:dyDescent="0.25">
      <c r="A89" s="269">
        <v>35400</v>
      </c>
      <c r="B89" s="244">
        <v>2.7856480000000001</v>
      </c>
      <c r="C89" s="244">
        <v>1.3706309999999999</v>
      </c>
      <c r="D89" s="263">
        <v>2.1499999999999999E-4</v>
      </c>
      <c r="E89" s="263"/>
      <c r="F89" s="229">
        <v>4.1564940000000004</v>
      </c>
      <c r="G89" s="2"/>
      <c r="H89" s="262"/>
      <c r="I89" s="262"/>
      <c r="J89" s="262"/>
    </row>
    <row r="90" spans="1:10" ht="17.100000000000001" hidden="1" customHeight="1" x14ac:dyDescent="0.25">
      <c r="A90" s="270">
        <v>35431</v>
      </c>
      <c r="B90" s="244">
        <v>2.3321580000000002</v>
      </c>
      <c r="C90" s="244">
        <v>2.3035139999999998</v>
      </c>
      <c r="D90" s="263">
        <v>0</v>
      </c>
      <c r="E90" s="263"/>
      <c r="F90" s="229">
        <v>4.6356719999999996</v>
      </c>
      <c r="G90" s="2"/>
      <c r="H90" s="262"/>
      <c r="I90" s="262"/>
      <c r="J90" s="262"/>
    </row>
    <row r="91" spans="1:10" ht="17.100000000000001" hidden="1" customHeight="1" x14ac:dyDescent="0.25">
      <c r="A91" s="269">
        <v>35462</v>
      </c>
      <c r="B91" s="244">
        <v>1.8533170000000001</v>
      </c>
      <c r="C91" s="244">
        <v>1.795172</v>
      </c>
      <c r="D91" s="263">
        <v>0.13259699999999999</v>
      </c>
      <c r="E91" s="263"/>
      <c r="F91" s="229">
        <v>3.7810860000000002</v>
      </c>
      <c r="G91" s="2"/>
      <c r="H91" s="262"/>
      <c r="I91" s="262"/>
      <c r="J91" s="262"/>
    </row>
    <row r="92" spans="1:10" ht="17.100000000000001" hidden="1" customHeight="1" x14ac:dyDescent="0.25">
      <c r="A92" s="269">
        <v>35490</v>
      </c>
      <c r="B92" s="244">
        <v>1.3719619999999999</v>
      </c>
      <c r="C92" s="244">
        <v>2.6385040000000002</v>
      </c>
      <c r="D92" s="263">
        <v>0.36962499999999998</v>
      </c>
      <c r="E92" s="263"/>
      <c r="F92" s="229">
        <v>4.3800910000000002</v>
      </c>
      <c r="G92" s="2"/>
      <c r="H92" s="262"/>
      <c r="I92" s="262"/>
      <c r="J92" s="262"/>
    </row>
    <row r="93" spans="1:10" ht="17.100000000000001" hidden="1" customHeight="1" x14ac:dyDescent="0.25">
      <c r="A93" s="269">
        <v>35521</v>
      </c>
      <c r="B93" s="244">
        <v>2.1110669999999998</v>
      </c>
      <c r="C93" s="244">
        <v>2.2074229999999999</v>
      </c>
      <c r="D93" s="263">
        <v>1.0534999999999999E-2</v>
      </c>
      <c r="E93" s="263"/>
      <c r="F93" s="229">
        <v>4.3290249999999997</v>
      </c>
      <c r="G93" s="2"/>
      <c r="H93" s="262"/>
      <c r="I93" s="262"/>
      <c r="J93" s="262"/>
    </row>
    <row r="94" spans="1:10" ht="17.100000000000001" hidden="1" customHeight="1" x14ac:dyDescent="0.25">
      <c r="A94" s="269">
        <v>35551</v>
      </c>
      <c r="B94" s="244">
        <v>2.860382</v>
      </c>
      <c r="C94" s="244">
        <v>1.524</v>
      </c>
      <c r="D94" s="263">
        <v>8.8705000000000006E-2</v>
      </c>
      <c r="E94" s="263"/>
      <c r="F94" s="229">
        <v>4.4730869999999996</v>
      </c>
      <c r="G94" s="2"/>
      <c r="H94" s="262"/>
      <c r="I94" s="262"/>
      <c r="J94" s="262"/>
    </row>
    <row r="95" spans="1:10" ht="17.100000000000001" hidden="1" customHeight="1" x14ac:dyDescent="0.25">
      <c r="A95" s="269">
        <v>35582</v>
      </c>
      <c r="B95" s="244">
        <v>3.2882539999999998</v>
      </c>
      <c r="C95" s="244">
        <v>2.4959989999999999</v>
      </c>
      <c r="D95" s="263">
        <v>0.12194199999999999</v>
      </c>
      <c r="E95" s="263"/>
      <c r="F95" s="229">
        <v>5.9061950000000003</v>
      </c>
      <c r="G95" s="2"/>
      <c r="H95" s="262"/>
      <c r="I95" s="262"/>
      <c r="J95" s="262"/>
    </row>
    <row r="96" spans="1:10" ht="17.100000000000001" hidden="1" customHeight="1" x14ac:dyDescent="0.25">
      <c r="A96" s="269">
        <v>35612</v>
      </c>
      <c r="B96" s="244">
        <v>2.8427169999999999</v>
      </c>
      <c r="C96" s="244">
        <v>1.904444</v>
      </c>
      <c r="D96" s="263">
        <v>3.8975000000000003E-2</v>
      </c>
      <c r="E96" s="263"/>
      <c r="F96" s="229">
        <v>4.7861359999999999</v>
      </c>
      <c r="G96" s="2"/>
      <c r="H96" s="262"/>
      <c r="I96" s="262"/>
      <c r="J96" s="262"/>
    </row>
    <row r="97" spans="1:10" ht="17.100000000000001" hidden="1" customHeight="1" x14ac:dyDescent="0.25">
      <c r="A97" s="269">
        <v>35643</v>
      </c>
      <c r="B97" s="244">
        <v>3.023107</v>
      </c>
      <c r="C97" s="244">
        <v>3.229152</v>
      </c>
      <c r="D97" s="263">
        <v>8.5105E-2</v>
      </c>
      <c r="E97" s="263"/>
      <c r="F97" s="229">
        <v>6.337364</v>
      </c>
      <c r="G97" s="2"/>
      <c r="H97" s="262"/>
      <c r="I97" s="262"/>
      <c r="J97" s="262"/>
    </row>
    <row r="98" spans="1:10" ht="17.100000000000001" hidden="1" customHeight="1" x14ac:dyDescent="0.25">
      <c r="A98" s="269">
        <v>35674</v>
      </c>
      <c r="B98" s="244">
        <v>3.0927500000000001</v>
      </c>
      <c r="C98" s="244">
        <v>2.1831149999999999</v>
      </c>
      <c r="D98" s="263">
        <v>0.115353</v>
      </c>
      <c r="E98" s="263"/>
      <c r="F98" s="229">
        <v>5.3912180000000003</v>
      </c>
      <c r="G98" s="2"/>
      <c r="H98" s="262"/>
      <c r="I98" s="262"/>
      <c r="J98" s="262"/>
    </row>
    <row r="99" spans="1:10" ht="17.100000000000001" hidden="1" customHeight="1" x14ac:dyDescent="0.25">
      <c r="A99" s="269">
        <v>35704</v>
      </c>
      <c r="B99" s="244">
        <v>2.6720250000000001</v>
      </c>
      <c r="C99" s="244">
        <v>2.27434</v>
      </c>
      <c r="D99" s="263">
        <v>5.3164000000000003E-2</v>
      </c>
      <c r="E99" s="263"/>
      <c r="F99" s="229">
        <v>4.9995290000000008</v>
      </c>
      <c r="G99" s="2"/>
      <c r="H99" s="262"/>
      <c r="I99" s="262"/>
      <c r="J99" s="262"/>
    </row>
    <row r="100" spans="1:10" ht="17.100000000000001" hidden="1" customHeight="1" x14ac:dyDescent="0.25">
      <c r="A100" s="269">
        <v>35735</v>
      </c>
      <c r="B100" s="244">
        <v>2.648733</v>
      </c>
      <c r="C100" s="244">
        <v>2.1106530000000001</v>
      </c>
      <c r="D100" s="263">
        <v>1.1619000000000001E-2</v>
      </c>
      <c r="E100" s="263"/>
      <c r="F100" s="229">
        <v>4.7710050000000006</v>
      </c>
      <c r="G100" s="2"/>
      <c r="H100" s="262"/>
      <c r="I100" s="262"/>
      <c r="J100" s="262"/>
    </row>
    <row r="101" spans="1:10" ht="17.100000000000001" hidden="1" customHeight="1" x14ac:dyDescent="0.25">
      <c r="A101" s="269">
        <v>35765</v>
      </c>
      <c r="B101" s="244">
        <v>3.611167</v>
      </c>
      <c r="C101" s="244">
        <v>2.3303829999999999</v>
      </c>
      <c r="D101" s="263">
        <v>1.3435000000000001E-2</v>
      </c>
      <c r="E101" s="263"/>
      <c r="F101" s="229">
        <v>5.9549849999999998</v>
      </c>
      <c r="G101" s="2"/>
      <c r="H101" s="262"/>
      <c r="I101" s="262"/>
      <c r="J101" s="262"/>
    </row>
    <row r="102" spans="1:10" ht="17.100000000000001" hidden="1" customHeight="1" x14ac:dyDescent="0.25">
      <c r="A102" s="270">
        <v>35796</v>
      </c>
      <c r="B102" s="244">
        <v>0</v>
      </c>
      <c r="C102" s="244">
        <v>2.9831110000000001</v>
      </c>
      <c r="D102" s="263">
        <v>1.0980999999999999E-2</v>
      </c>
      <c r="E102" s="263"/>
      <c r="F102" s="229">
        <v>2.9940920000000002</v>
      </c>
      <c r="G102" s="2"/>
      <c r="H102" s="262"/>
      <c r="I102" s="262"/>
      <c r="J102" s="262"/>
    </row>
    <row r="103" spans="1:10" ht="17.100000000000001" hidden="1" customHeight="1" x14ac:dyDescent="0.25">
      <c r="A103" s="269">
        <v>35827</v>
      </c>
      <c r="B103" s="244">
        <v>3.8884878999999999</v>
      </c>
      <c r="C103" s="244">
        <v>2.2330739999999998</v>
      </c>
      <c r="D103" s="263">
        <v>4.9899999999999999E-4</v>
      </c>
      <c r="E103" s="263"/>
      <c r="F103" s="229">
        <v>6.1220608999999993</v>
      </c>
      <c r="G103" s="2"/>
      <c r="H103" s="262"/>
      <c r="I103" s="262"/>
      <c r="J103" s="262"/>
    </row>
    <row r="104" spans="1:10" ht="17.100000000000001" hidden="1" customHeight="1" x14ac:dyDescent="0.25">
      <c r="A104" s="269">
        <v>35855</v>
      </c>
      <c r="B104" s="244">
        <v>3.6237360000000001</v>
      </c>
      <c r="C104" s="244">
        <v>1.8094889999999999</v>
      </c>
      <c r="D104" s="263">
        <v>0</v>
      </c>
      <c r="E104" s="263"/>
      <c r="F104" s="229">
        <v>5.4332250000000002</v>
      </c>
      <c r="G104" s="2"/>
      <c r="H104" s="262"/>
      <c r="I104" s="262"/>
      <c r="J104" s="262"/>
    </row>
    <row r="105" spans="1:10" ht="17.100000000000001" hidden="1" customHeight="1" x14ac:dyDescent="0.25">
      <c r="A105" s="269">
        <v>35886</v>
      </c>
      <c r="B105" s="244">
        <v>2.7319840000000002</v>
      </c>
      <c r="C105" s="244">
        <v>2.6083910000000001</v>
      </c>
      <c r="D105" s="263">
        <v>5.1934000000000001E-2</v>
      </c>
      <c r="E105" s="263"/>
      <c r="F105" s="229">
        <v>5.3923090000000009</v>
      </c>
      <c r="G105" s="2"/>
      <c r="H105" s="262"/>
      <c r="I105" s="262"/>
      <c r="J105" s="262"/>
    </row>
    <row r="106" spans="1:10" ht="17.100000000000001" hidden="1" customHeight="1" x14ac:dyDescent="0.25">
      <c r="A106" s="269">
        <v>35916</v>
      </c>
      <c r="B106" s="244">
        <v>3.7742360000000001</v>
      </c>
      <c r="C106" s="244">
        <v>1.3566309999999999</v>
      </c>
      <c r="D106" s="263">
        <v>1.1285999999999999E-2</v>
      </c>
      <c r="E106" s="263"/>
      <c r="F106" s="229">
        <v>5.1421530000000004</v>
      </c>
      <c r="G106" s="2"/>
      <c r="H106" s="262"/>
      <c r="I106" s="262"/>
      <c r="J106" s="262"/>
    </row>
    <row r="107" spans="1:10" ht="17.100000000000001" hidden="1" customHeight="1" x14ac:dyDescent="0.25">
      <c r="A107" s="269">
        <v>35947</v>
      </c>
      <c r="B107" s="244">
        <v>3.4272230000000001</v>
      </c>
      <c r="C107" s="244">
        <v>2.4313549999999999</v>
      </c>
      <c r="D107" s="263">
        <v>1.1689999999999999E-3</v>
      </c>
      <c r="E107" s="263"/>
      <c r="F107" s="229">
        <v>5.8597470000000005</v>
      </c>
      <c r="G107" s="2"/>
      <c r="H107" s="262"/>
      <c r="I107" s="262"/>
      <c r="J107" s="262"/>
    </row>
    <row r="108" spans="1:10" ht="17.100000000000001" hidden="1" customHeight="1" x14ac:dyDescent="0.25">
      <c r="A108" s="269">
        <v>35977</v>
      </c>
      <c r="B108" s="244">
        <v>3.4831279999999998</v>
      </c>
      <c r="C108" s="244">
        <v>1.795415</v>
      </c>
      <c r="D108" s="263">
        <v>2.9319999999999999E-2</v>
      </c>
      <c r="E108" s="263"/>
      <c r="F108" s="229">
        <v>5.3078629999999993</v>
      </c>
      <c r="G108" s="2"/>
      <c r="H108" s="262"/>
      <c r="I108" s="262"/>
      <c r="J108" s="262"/>
    </row>
    <row r="109" spans="1:10" ht="17.100000000000001" hidden="1" customHeight="1" x14ac:dyDescent="0.25">
      <c r="A109" s="269">
        <v>36008</v>
      </c>
      <c r="B109" s="244">
        <v>3.5043820000000001</v>
      </c>
      <c r="C109" s="244">
        <v>1.857497</v>
      </c>
      <c r="D109" s="263">
        <v>0</v>
      </c>
      <c r="E109" s="263"/>
      <c r="F109" s="229">
        <v>5.3618790000000001</v>
      </c>
      <c r="G109" s="2"/>
      <c r="H109" s="262"/>
      <c r="I109" s="262"/>
      <c r="J109" s="262"/>
    </row>
    <row r="110" spans="1:10" ht="17.100000000000001" hidden="1" customHeight="1" x14ac:dyDescent="0.25">
      <c r="A110" s="269">
        <v>36039</v>
      </c>
      <c r="B110" s="244">
        <v>3.3128989999999998</v>
      </c>
      <c r="C110" s="244">
        <v>1.6911799999999999</v>
      </c>
      <c r="D110" s="263">
        <v>0</v>
      </c>
      <c r="E110" s="263"/>
      <c r="F110" s="229">
        <v>5.0040789999999999</v>
      </c>
      <c r="G110" s="2"/>
      <c r="H110" s="262"/>
      <c r="I110" s="262"/>
      <c r="J110" s="262"/>
    </row>
    <row r="111" spans="1:10" ht="17.100000000000001" hidden="1" customHeight="1" x14ac:dyDescent="0.25">
      <c r="A111" s="269">
        <v>36069</v>
      </c>
      <c r="B111" s="244">
        <v>3.309345</v>
      </c>
      <c r="C111" s="244">
        <v>2.3283809999999998</v>
      </c>
      <c r="D111" s="263">
        <v>0</v>
      </c>
      <c r="E111" s="263"/>
      <c r="F111" s="229">
        <v>5.6377259999999998</v>
      </c>
      <c r="G111" s="2"/>
      <c r="H111" s="262"/>
      <c r="I111" s="262"/>
      <c r="J111" s="262"/>
    </row>
    <row r="112" spans="1:10" ht="17.100000000000001" hidden="1" customHeight="1" x14ac:dyDescent="0.25">
      <c r="A112" s="269">
        <v>36100</v>
      </c>
      <c r="B112" s="244">
        <v>4.3763319999999997</v>
      </c>
      <c r="C112" s="244">
        <v>1.4170130000000001</v>
      </c>
      <c r="D112" s="263">
        <v>0</v>
      </c>
      <c r="E112" s="263"/>
      <c r="F112" s="229">
        <v>5.7933449999999995</v>
      </c>
      <c r="G112" s="2"/>
      <c r="H112" s="262"/>
      <c r="I112" s="262"/>
      <c r="J112" s="262"/>
    </row>
    <row r="113" spans="1:10" ht="17.100000000000001" hidden="1" customHeight="1" x14ac:dyDescent="0.25">
      <c r="A113" s="269">
        <v>36130</v>
      </c>
      <c r="B113" s="244">
        <v>4.548419</v>
      </c>
      <c r="C113" s="244">
        <v>1.492577</v>
      </c>
      <c r="D113" s="263">
        <v>1.485E-3</v>
      </c>
      <c r="E113" s="263"/>
      <c r="F113" s="229">
        <v>6.0424809999999995</v>
      </c>
      <c r="G113" s="2"/>
      <c r="H113" s="262"/>
      <c r="I113" s="262"/>
      <c r="J113" s="262"/>
    </row>
    <row r="114" spans="1:10" ht="17.100000000000001" hidden="1" customHeight="1" x14ac:dyDescent="0.25">
      <c r="A114" s="270">
        <v>36161</v>
      </c>
      <c r="B114" s="244">
        <v>2.7000519999999999</v>
      </c>
      <c r="C114" s="244">
        <v>0.78098900000000004</v>
      </c>
      <c r="D114" s="263">
        <v>0</v>
      </c>
      <c r="E114" s="263"/>
      <c r="F114" s="229">
        <v>3.4810409999999998</v>
      </c>
      <c r="G114" s="2"/>
      <c r="H114" s="262"/>
      <c r="I114" s="262"/>
      <c r="J114" s="262"/>
    </row>
    <row r="115" spans="1:10" ht="17.100000000000001" hidden="1" customHeight="1" x14ac:dyDescent="0.25">
      <c r="A115" s="269">
        <v>36192</v>
      </c>
      <c r="B115" s="244">
        <v>2.905535</v>
      </c>
      <c r="C115" s="244">
        <v>0.578372</v>
      </c>
      <c r="D115" s="263">
        <v>2.4622000000000002E-2</v>
      </c>
      <c r="E115" s="263"/>
      <c r="F115" s="229">
        <v>3.5085289999999998</v>
      </c>
      <c r="G115" s="2"/>
      <c r="H115" s="262"/>
      <c r="I115" s="262"/>
      <c r="J115" s="262"/>
    </row>
    <row r="116" spans="1:10" ht="17.100000000000001" hidden="1" customHeight="1" x14ac:dyDescent="0.25">
      <c r="A116" s="269">
        <v>36220</v>
      </c>
      <c r="B116" s="244">
        <v>2.6192630000000001</v>
      </c>
      <c r="C116" s="244">
        <v>1.104277</v>
      </c>
      <c r="D116" s="263">
        <v>4.9043999999999997E-2</v>
      </c>
      <c r="E116" s="263"/>
      <c r="F116" s="229">
        <v>3.7725840000000002</v>
      </c>
      <c r="G116" s="2"/>
      <c r="H116" s="262"/>
      <c r="I116" s="262"/>
      <c r="J116" s="262"/>
    </row>
    <row r="117" spans="1:10" ht="17.100000000000001" hidden="1" customHeight="1" x14ac:dyDescent="0.25">
      <c r="A117" s="269">
        <v>36251</v>
      </c>
      <c r="B117" s="244">
        <v>2.942787</v>
      </c>
      <c r="C117" s="244">
        <v>0.80048200000000003</v>
      </c>
      <c r="D117" s="263">
        <v>3.109E-2</v>
      </c>
      <c r="E117" s="263"/>
      <c r="F117" s="229">
        <v>3.774359</v>
      </c>
      <c r="G117" s="2"/>
      <c r="H117" s="262"/>
      <c r="I117" s="262"/>
      <c r="J117" s="262"/>
    </row>
    <row r="118" spans="1:10" ht="17.100000000000001" hidden="1" customHeight="1" x14ac:dyDescent="0.25">
      <c r="A118" s="269">
        <v>36281</v>
      </c>
      <c r="B118" s="244">
        <v>1.395856</v>
      </c>
      <c r="C118" s="244">
        <v>0.494336</v>
      </c>
      <c r="D118" s="263">
        <v>2.81E-4</v>
      </c>
      <c r="E118" s="263"/>
      <c r="F118" s="229">
        <v>1.8904730000000001</v>
      </c>
      <c r="G118" s="2"/>
      <c r="H118" s="262"/>
      <c r="I118" s="262"/>
      <c r="J118" s="262"/>
    </row>
    <row r="119" spans="1:10" ht="17.100000000000001" hidden="1" customHeight="1" x14ac:dyDescent="0.25">
      <c r="A119" s="269">
        <v>36312</v>
      </c>
      <c r="B119" s="244">
        <v>1.1902600000000001</v>
      </c>
      <c r="C119" s="244">
        <v>0.76983299999999999</v>
      </c>
      <c r="D119" s="263">
        <v>0</v>
      </c>
      <c r="E119" s="263"/>
      <c r="F119" s="229">
        <v>1.9600930000000001</v>
      </c>
      <c r="G119" s="2"/>
      <c r="H119" s="262"/>
      <c r="I119" s="262"/>
      <c r="J119" s="262"/>
    </row>
    <row r="120" spans="1:10" ht="17.100000000000001" hidden="1" customHeight="1" x14ac:dyDescent="0.25">
      <c r="A120" s="269">
        <v>36342</v>
      </c>
      <c r="B120" s="244">
        <v>2.6154920000000002</v>
      </c>
      <c r="C120" s="244">
        <v>1.0435779999999999</v>
      </c>
      <c r="D120" s="263">
        <v>0.61061600000000005</v>
      </c>
      <c r="E120" s="263"/>
      <c r="F120" s="229">
        <v>4.2696860000000001</v>
      </c>
      <c r="G120" s="2"/>
      <c r="H120" s="262"/>
      <c r="I120" s="262"/>
      <c r="J120" s="262"/>
    </row>
    <row r="121" spans="1:10" ht="17.100000000000001" hidden="1" customHeight="1" x14ac:dyDescent="0.25">
      <c r="A121" s="269">
        <v>36373</v>
      </c>
      <c r="B121" s="244">
        <v>5.2946330000000001</v>
      </c>
      <c r="C121" s="244">
        <v>2.2325719999999998</v>
      </c>
      <c r="D121" s="263">
        <v>0.931419</v>
      </c>
      <c r="E121" s="263"/>
      <c r="F121" s="229">
        <v>8.4586240000000004</v>
      </c>
      <c r="G121" s="2"/>
      <c r="H121" s="262"/>
      <c r="I121" s="262"/>
      <c r="J121" s="262"/>
    </row>
    <row r="122" spans="1:10" ht="17.100000000000001" hidden="1" customHeight="1" x14ac:dyDescent="0.25">
      <c r="A122" s="269">
        <v>36404</v>
      </c>
      <c r="B122" s="244">
        <v>2.5558999999999998</v>
      </c>
      <c r="C122" s="244">
        <v>0.87973599999999996</v>
      </c>
      <c r="D122" s="263">
        <v>0.26719700000000002</v>
      </c>
      <c r="E122" s="263"/>
      <c r="F122" s="229">
        <v>3.7028329999999996</v>
      </c>
      <c r="G122" s="2"/>
      <c r="H122" s="262"/>
      <c r="I122" s="262"/>
      <c r="J122" s="262"/>
    </row>
    <row r="123" spans="1:10" ht="17.100000000000001" hidden="1" customHeight="1" x14ac:dyDescent="0.25">
      <c r="A123" s="269">
        <v>36434</v>
      </c>
      <c r="B123" s="244">
        <v>3.506926</v>
      </c>
      <c r="C123" s="244">
        <v>0.86302800000000002</v>
      </c>
      <c r="D123" s="263">
        <v>8.1128000000000006E-2</v>
      </c>
      <c r="E123" s="263"/>
      <c r="F123" s="229">
        <v>4.4510820000000004</v>
      </c>
      <c r="G123" s="2"/>
      <c r="H123" s="262"/>
      <c r="I123" s="262"/>
      <c r="J123" s="262"/>
    </row>
    <row r="124" spans="1:10" ht="17.100000000000001" hidden="1" customHeight="1" x14ac:dyDescent="0.25">
      <c r="A124" s="269">
        <v>36465</v>
      </c>
      <c r="B124" s="244">
        <v>2.7625540000000002</v>
      </c>
      <c r="C124" s="244">
        <v>1.424947</v>
      </c>
      <c r="D124" s="263">
        <v>0.24157600000000001</v>
      </c>
      <c r="E124" s="263"/>
      <c r="F124" s="229">
        <v>4.4290769999999995</v>
      </c>
      <c r="G124" s="2"/>
      <c r="H124" s="262"/>
      <c r="I124" s="262"/>
      <c r="J124" s="262"/>
    </row>
    <row r="125" spans="1:10" ht="17.100000000000001" hidden="1" customHeight="1" x14ac:dyDescent="0.25">
      <c r="A125" s="269">
        <v>36495</v>
      </c>
      <c r="B125" s="244">
        <v>4.2297750000000001</v>
      </c>
      <c r="C125" s="244">
        <v>1.6779440000000001</v>
      </c>
      <c r="D125" s="263">
        <v>0.21060000000000001</v>
      </c>
      <c r="E125" s="263"/>
      <c r="F125" s="229">
        <v>6.1183190000000005</v>
      </c>
      <c r="G125" s="2"/>
      <c r="H125" s="262"/>
      <c r="I125" s="262"/>
      <c r="J125" s="262"/>
    </row>
    <row r="126" spans="1:10" ht="17.100000000000001" hidden="1" customHeight="1" x14ac:dyDescent="0.25">
      <c r="A126" s="270">
        <v>36526</v>
      </c>
      <c r="B126" s="244">
        <v>3.50196</v>
      </c>
      <c r="C126" s="244">
        <v>0.78037299999999998</v>
      </c>
      <c r="D126" s="263">
        <v>8.8187000000000001E-2</v>
      </c>
      <c r="E126" s="263"/>
      <c r="F126" s="229">
        <v>4.37052</v>
      </c>
      <c r="G126" s="2"/>
      <c r="H126" s="262"/>
      <c r="I126" s="262"/>
      <c r="J126" s="262"/>
    </row>
    <row r="127" spans="1:10" ht="17.100000000000001" hidden="1" customHeight="1" x14ac:dyDescent="0.25">
      <c r="A127" s="269">
        <v>36557</v>
      </c>
      <c r="B127" s="244">
        <v>3.5263879999999999</v>
      </c>
      <c r="C127" s="244">
        <v>1.652668</v>
      </c>
      <c r="D127" s="263">
        <v>2.9225000000000001E-2</v>
      </c>
      <c r="E127" s="263"/>
      <c r="F127" s="229">
        <v>5.2082809999999995</v>
      </c>
      <c r="G127" s="2"/>
      <c r="H127" s="262"/>
      <c r="I127" s="262"/>
      <c r="J127" s="262"/>
    </row>
    <row r="128" spans="1:10" ht="17.100000000000001" hidden="1" customHeight="1" x14ac:dyDescent="0.25">
      <c r="A128" s="269">
        <v>36586</v>
      </c>
      <c r="B128" s="244">
        <v>3.5214240000000001</v>
      </c>
      <c r="C128" s="244">
        <v>1.6127750000000001</v>
      </c>
      <c r="D128" s="263">
        <v>5.757E-3</v>
      </c>
      <c r="E128" s="263"/>
      <c r="F128" s="229">
        <v>5.1399559999999997</v>
      </c>
      <c r="G128" s="2"/>
      <c r="H128" s="262"/>
      <c r="I128" s="262"/>
      <c r="J128" s="262"/>
    </row>
    <row r="129" spans="1:10" ht="17.100000000000001" hidden="1" customHeight="1" x14ac:dyDescent="0.25">
      <c r="A129" s="269">
        <v>36617</v>
      </c>
      <c r="B129" s="244">
        <v>4.1970869999999998</v>
      </c>
      <c r="C129" s="244">
        <v>0.764903</v>
      </c>
      <c r="D129" s="263">
        <v>0</v>
      </c>
      <c r="E129" s="263"/>
      <c r="F129" s="229">
        <v>4.9619900000000001</v>
      </c>
      <c r="G129" s="2"/>
      <c r="H129" s="262"/>
      <c r="I129" s="262"/>
      <c r="J129" s="262"/>
    </row>
    <row r="130" spans="1:10" ht="17.100000000000001" hidden="1" customHeight="1" x14ac:dyDescent="0.25">
      <c r="A130" s="269">
        <v>36647</v>
      </c>
      <c r="B130" s="244">
        <v>5.17084309</v>
      </c>
      <c r="C130" s="244">
        <v>1.0745531499999998</v>
      </c>
      <c r="D130" s="263">
        <v>2.1999999999999999E-2</v>
      </c>
      <c r="E130" s="263"/>
      <c r="F130" s="229">
        <v>6.2673962400000001</v>
      </c>
      <c r="G130" s="2"/>
      <c r="H130" s="262"/>
      <c r="I130" s="262"/>
      <c r="J130" s="262"/>
    </row>
    <row r="131" spans="1:10" ht="17.100000000000001" hidden="1" customHeight="1" x14ac:dyDescent="0.25">
      <c r="A131" s="269">
        <v>36678</v>
      </c>
      <c r="B131" s="244">
        <v>2.833653</v>
      </c>
      <c r="C131" s="244">
        <v>2.8487990000000001</v>
      </c>
      <c r="D131" s="263">
        <v>0.12517400000000001</v>
      </c>
      <c r="E131" s="263"/>
      <c r="F131" s="229">
        <v>5.807626</v>
      </c>
      <c r="G131" s="2"/>
      <c r="H131" s="262"/>
      <c r="I131" s="262"/>
      <c r="J131" s="262"/>
    </row>
    <row r="132" spans="1:10" ht="17.100000000000001" hidden="1" customHeight="1" x14ac:dyDescent="0.25">
      <c r="A132" s="269">
        <v>36708</v>
      </c>
      <c r="B132" s="244">
        <v>2.405475</v>
      </c>
      <c r="C132" s="244">
        <v>2.670309</v>
      </c>
      <c r="D132" s="263">
        <v>0</v>
      </c>
      <c r="E132" s="263"/>
      <c r="F132" s="229">
        <v>5.0757840000000005</v>
      </c>
      <c r="G132" s="2"/>
      <c r="H132" s="262"/>
      <c r="I132" s="262"/>
      <c r="J132" s="262"/>
    </row>
    <row r="133" spans="1:10" ht="17.100000000000001" hidden="1" customHeight="1" x14ac:dyDescent="0.25">
      <c r="A133" s="269">
        <v>36739</v>
      </c>
      <c r="B133" s="244">
        <v>3.1680299999999999</v>
      </c>
      <c r="C133" s="244">
        <v>3.017293</v>
      </c>
      <c r="D133" s="263">
        <v>1.219795</v>
      </c>
      <c r="E133" s="263"/>
      <c r="F133" s="229">
        <v>7.4051179999999999</v>
      </c>
      <c r="G133" s="2"/>
      <c r="H133" s="262"/>
      <c r="I133" s="262"/>
      <c r="J133" s="262"/>
    </row>
    <row r="134" spans="1:10" ht="17.100000000000001" hidden="1" customHeight="1" x14ac:dyDescent="0.25">
      <c r="A134" s="269">
        <v>36770</v>
      </c>
      <c r="B134" s="244">
        <v>6.1311159999999996</v>
      </c>
      <c r="C134" s="244">
        <v>3.1402429999999999</v>
      </c>
      <c r="D134" s="263">
        <v>0</v>
      </c>
      <c r="E134" s="263"/>
      <c r="F134" s="229">
        <v>9.2713590000000003</v>
      </c>
      <c r="G134" s="2"/>
      <c r="H134" s="262"/>
      <c r="I134" s="262"/>
      <c r="J134" s="262"/>
    </row>
    <row r="135" spans="1:10" ht="17.100000000000001" hidden="1" customHeight="1" x14ac:dyDescent="0.25">
      <c r="A135" s="269">
        <v>36800</v>
      </c>
      <c r="B135" s="244">
        <v>4.9789859999999999</v>
      </c>
      <c r="C135" s="244">
        <v>3.7242609999999998</v>
      </c>
      <c r="D135" s="263">
        <v>9.9799999999999993E-3</v>
      </c>
      <c r="E135" s="263"/>
      <c r="F135" s="229">
        <v>8.7132269999999998</v>
      </c>
      <c r="G135" s="2"/>
      <c r="H135" s="262"/>
      <c r="I135" s="262"/>
      <c r="J135" s="262"/>
    </row>
    <row r="136" spans="1:10" ht="17.100000000000001" hidden="1" customHeight="1" x14ac:dyDescent="0.25">
      <c r="A136" s="269">
        <v>36831</v>
      </c>
      <c r="B136" s="244">
        <v>5.8109989999999998</v>
      </c>
      <c r="C136" s="244">
        <v>3.111758</v>
      </c>
      <c r="D136" s="263">
        <v>2.2880000000000001E-2</v>
      </c>
      <c r="E136" s="263"/>
      <c r="F136" s="229">
        <v>8.9456369999999996</v>
      </c>
      <c r="G136" s="2"/>
      <c r="H136" s="262"/>
      <c r="I136" s="262"/>
      <c r="J136" s="262"/>
    </row>
    <row r="137" spans="1:10" ht="17.100000000000001" hidden="1" customHeight="1" x14ac:dyDescent="0.25">
      <c r="A137" s="269">
        <v>36861</v>
      </c>
      <c r="B137" s="244">
        <v>9.5919260000000008</v>
      </c>
      <c r="C137" s="244">
        <v>12.671764</v>
      </c>
      <c r="D137" s="263">
        <v>1.4189999999999999E-3</v>
      </c>
      <c r="E137" s="263"/>
      <c r="F137" s="229">
        <v>22.265109000000002</v>
      </c>
      <c r="G137" s="2"/>
      <c r="H137" s="262"/>
      <c r="I137" s="262"/>
      <c r="J137" s="262"/>
    </row>
    <row r="138" spans="1:10" ht="17.100000000000001" hidden="1" customHeight="1" x14ac:dyDescent="0.25">
      <c r="A138" s="270">
        <v>36892</v>
      </c>
      <c r="B138" s="244">
        <v>5.6205740000000004</v>
      </c>
      <c r="C138" s="244">
        <v>3.0711349999999999</v>
      </c>
      <c r="D138" s="263">
        <v>2.5020000000000001E-2</v>
      </c>
      <c r="E138" s="263"/>
      <c r="F138" s="229">
        <v>8.7167290000000008</v>
      </c>
      <c r="G138" s="2"/>
      <c r="H138" s="262"/>
      <c r="I138" s="262"/>
      <c r="J138" s="262"/>
    </row>
    <row r="139" spans="1:10" ht="17.100000000000001" hidden="1" customHeight="1" x14ac:dyDescent="0.25">
      <c r="A139" s="269">
        <v>36923</v>
      </c>
      <c r="B139" s="244">
        <v>6.6033790000000003</v>
      </c>
      <c r="C139" s="244">
        <v>4.808319</v>
      </c>
      <c r="D139" s="263">
        <v>8.3584000000000006E-2</v>
      </c>
      <c r="E139" s="263"/>
      <c r="F139" s="229">
        <v>11.495282</v>
      </c>
      <c r="G139" s="2"/>
      <c r="H139" s="262"/>
      <c r="I139" s="262"/>
      <c r="J139" s="262"/>
    </row>
    <row r="140" spans="1:10" ht="17.100000000000001" hidden="1" customHeight="1" x14ac:dyDescent="0.25">
      <c r="A140" s="269">
        <v>36951</v>
      </c>
      <c r="B140" s="244">
        <v>7.4708750000000004</v>
      </c>
      <c r="C140" s="244">
        <v>8.4219729999999995</v>
      </c>
      <c r="D140" s="263">
        <v>5.2846999999999998E-2</v>
      </c>
      <c r="E140" s="263"/>
      <c r="F140" s="229">
        <v>15.945695000000001</v>
      </c>
      <c r="G140" s="2"/>
      <c r="H140" s="262"/>
      <c r="I140" s="262"/>
      <c r="J140" s="262"/>
    </row>
    <row r="141" spans="1:10" ht="17.100000000000001" hidden="1" customHeight="1" x14ac:dyDescent="0.25">
      <c r="A141" s="269">
        <v>36982</v>
      </c>
      <c r="B141" s="244">
        <v>6.3051050000000002</v>
      </c>
      <c r="C141" s="244">
        <v>6.9240360000000001</v>
      </c>
      <c r="D141" s="263">
        <v>0</v>
      </c>
      <c r="E141" s="263"/>
      <c r="F141" s="229">
        <v>13.229141</v>
      </c>
      <c r="G141" s="2"/>
      <c r="H141" s="262"/>
      <c r="I141" s="262"/>
      <c r="J141" s="262"/>
    </row>
    <row r="142" spans="1:10" ht="17.100000000000001" hidden="1" customHeight="1" x14ac:dyDescent="0.25">
      <c r="A142" s="269">
        <v>37012</v>
      </c>
      <c r="B142" s="244">
        <v>6.0807120000000001</v>
      </c>
      <c r="C142" s="244">
        <v>5.371753</v>
      </c>
      <c r="D142" s="263">
        <v>10.030614999999999</v>
      </c>
      <c r="E142" s="263"/>
      <c r="F142" s="229">
        <v>21.483080000000001</v>
      </c>
      <c r="G142" s="2"/>
      <c r="H142" s="262"/>
      <c r="I142" s="262"/>
      <c r="J142" s="262"/>
    </row>
    <row r="143" spans="1:10" ht="17.100000000000001" hidden="1" customHeight="1" x14ac:dyDescent="0.25">
      <c r="A143" s="269">
        <v>37043</v>
      </c>
      <c r="B143" s="244">
        <v>7.0392409999999996</v>
      </c>
      <c r="C143" s="244">
        <v>9.2458989999999996</v>
      </c>
      <c r="D143" s="263">
        <v>0.81806800000000002</v>
      </c>
      <c r="E143" s="263"/>
      <c r="F143" s="229">
        <v>17.103207999999999</v>
      </c>
      <c r="G143" s="2"/>
      <c r="H143" s="262"/>
      <c r="I143" s="262"/>
      <c r="J143" s="262"/>
    </row>
    <row r="144" spans="1:10" ht="17.100000000000001" hidden="1" customHeight="1" x14ac:dyDescent="0.25">
      <c r="A144" s="269">
        <v>37073</v>
      </c>
      <c r="B144" s="244">
        <v>7.4479610000000003</v>
      </c>
      <c r="C144" s="244">
        <v>7.8316949999999999</v>
      </c>
      <c r="D144" s="263">
        <v>0</v>
      </c>
      <c r="E144" s="263"/>
      <c r="F144" s="229">
        <v>15.279655999999999</v>
      </c>
      <c r="G144" s="2"/>
      <c r="H144" s="262"/>
      <c r="I144" s="262"/>
      <c r="J144" s="262"/>
    </row>
    <row r="145" spans="1:10" ht="17.100000000000001" hidden="1" customHeight="1" x14ac:dyDescent="0.25">
      <c r="A145" s="269">
        <v>37104</v>
      </c>
      <c r="B145" s="244">
        <v>8.2241470000000003</v>
      </c>
      <c r="C145" s="244">
        <v>9.5034510000000001</v>
      </c>
      <c r="D145" s="263">
        <v>0</v>
      </c>
      <c r="E145" s="263"/>
      <c r="F145" s="229">
        <v>17.727598</v>
      </c>
      <c r="G145" s="2"/>
      <c r="H145" s="262"/>
      <c r="I145" s="262"/>
      <c r="J145" s="262"/>
    </row>
    <row r="146" spans="1:10" ht="17.100000000000001" hidden="1" customHeight="1" x14ac:dyDescent="0.25">
      <c r="A146" s="269">
        <v>37135</v>
      </c>
      <c r="B146" s="244">
        <v>6.1565789999999998</v>
      </c>
      <c r="C146" s="244">
        <v>8.0226740000000003</v>
      </c>
      <c r="D146" s="263">
        <v>7.1299999999999998E-4</v>
      </c>
      <c r="E146" s="263"/>
      <c r="F146" s="229">
        <v>14.179966</v>
      </c>
      <c r="G146" s="2"/>
      <c r="H146" s="262"/>
      <c r="I146" s="262"/>
      <c r="J146" s="262"/>
    </row>
    <row r="147" spans="1:10" ht="17.100000000000001" hidden="1" customHeight="1" x14ac:dyDescent="0.25">
      <c r="A147" s="269">
        <v>37165</v>
      </c>
      <c r="B147" s="244">
        <v>6.3622040000000002</v>
      </c>
      <c r="C147" s="244">
        <v>10.757922000000001</v>
      </c>
      <c r="D147" s="263">
        <v>7.1299999999999998E-4</v>
      </c>
      <c r="E147" s="263"/>
      <c r="F147" s="229">
        <v>17.120839</v>
      </c>
      <c r="G147" s="2"/>
      <c r="H147" s="262"/>
      <c r="I147" s="262"/>
      <c r="J147" s="262"/>
    </row>
    <row r="148" spans="1:10" ht="17.100000000000001" hidden="1" customHeight="1" x14ac:dyDescent="0.25">
      <c r="A148" s="269">
        <v>37196</v>
      </c>
      <c r="B148" s="244">
        <v>7.8007239999999998</v>
      </c>
      <c r="C148" s="244">
        <v>9.2596019999999992</v>
      </c>
      <c r="D148" s="263">
        <v>1.9316120000000001</v>
      </c>
      <c r="E148" s="263"/>
      <c r="F148" s="229">
        <v>18.991937999999998</v>
      </c>
      <c r="G148" s="2"/>
      <c r="H148" s="262"/>
      <c r="I148" s="262"/>
      <c r="J148" s="262"/>
    </row>
    <row r="149" spans="1:10" ht="17.100000000000001" hidden="1" customHeight="1" x14ac:dyDescent="0.25">
      <c r="A149" s="269">
        <v>37226</v>
      </c>
      <c r="B149" s="244">
        <v>8.3684729999999998</v>
      </c>
      <c r="C149" s="244">
        <v>8.1160139999999998</v>
      </c>
      <c r="D149" s="263">
        <v>2.0566999999999998E-2</v>
      </c>
      <c r="E149" s="263"/>
      <c r="F149" s="229">
        <v>16.505054000000001</v>
      </c>
      <c r="G149" s="2"/>
      <c r="H149" s="262"/>
      <c r="I149" s="262"/>
      <c r="J149" s="262"/>
    </row>
    <row r="150" spans="1:10" ht="17.100000000000001" hidden="1" customHeight="1" x14ac:dyDescent="0.25">
      <c r="A150" s="270">
        <v>37257</v>
      </c>
      <c r="B150" s="244">
        <v>6.5493769999999998</v>
      </c>
      <c r="C150" s="244">
        <v>6.9649780000000003</v>
      </c>
      <c r="D150" s="263">
        <v>4.2307999999999998E-2</v>
      </c>
      <c r="E150" s="263"/>
      <c r="F150" s="229">
        <v>13.556663</v>
      </c>
      <c r="G150" s="2"/>
      <c r="H150" s="262"/>
      <c r="I150" s="262"/>
      <c r="J150" s="262"/>
    </row>
    <row r="151" spans="1:10" ht="17.100000000000001" hidden="1" customHeight="1" x14ac:dyDescent="0.25">
      <c r="A151" s="269">
        <v>37288</v>
      </c>
      <c r="B151" s="244">
        <v>8.1449370000000005</v>
      </c>
      <c r="C151" s="244">
        <v>8.3009439999999994</v>
      </c>
      <c r="D151" s="263">
        <v>1.4920000000000001E-3</v>
      </c>
      <c r="E151" s="263"/>
      <c r="F151" s="229">
        <v>16.447372999999999</v>
      </c>
      <c r="G151" s="2"/>
      <c r="H151" s="262"/>
      <c r="I151" s="262"/>
      <c r="J151" s="262"/>
    </row>
    <row r="152" spans="1:10" ht="17.100000000000001" hidden="1" customHeight="1" x14ac:dyDescent="0.25">
      <c r="A152" s="269">
        <v>37316</v>
      </c>
      <c r="B152" s="244">
        <v>8.9225060000000003</v>
      </c>
      <c r="C152" s="244">
        <v>9.0206429999999997</v>
      </c>
      <c r="D152" s="263">
        <v>8.8699999999999994E-3</v>
      </c>
      <c r="E152" s="263"/>
      <c r="F152" s="229">
        <v>17.952019</v>
      </c>
      <c r="G152" s="2"/>
      <c r="H152" s="262"/>
      <c r="I152" s="262"/>
      <c r="J152" s="262"/>
    </row>
    <row r="153" spans="1:10" ht="17.100000000000001" hidden="1" customHeight="1" x14ac:dyDescent="0.25">
      <c r="A153" s="269">
        <v>37347</v>
      </c>
      <c r="B153" s="244">
        <v>7.336392</v>
      </c>
      <c r="C153" s="244">
        <v>6.7565229999999996</v>
      </c>
      <c r="D153" s="263">
        <v>2.4399999999999999E-4</v>
      </c>
      <c r="E153" s="263"/>
      <c r="F153" s="229">
        <v>14.093159</v>
      </c>
      <c r="G153" s="2"/>
      <c r="H153" s="262"/>
      <c r="I153" s="262"/>
      <c r="J153" s="262"/>
    </row>
    <row r="154" spans="1:10" ht="17.100000000000001" hidden="1" customHeight="1" x14ac:dyDescent="0.25">
      <c r="A154" s="269">
        <v>37377</v>
      </c>
      <c r="B154" s="244">
        <v>8.9385560000000002</v>
      </c>
      <c r="C154" s="244">
        <v>10.320144000000001</v>
      </c>
      <c r="D154" s="263">
        <v>0</v>
      </c>
      <c r="E154" s="263"/>
      <c r="F154" s="229">
        <v>19.258700000000001</v>
      </c>
      <c r="G154" s="2"/>
      <c r="H154" s="262"/>
      <c r="I154" s="262"/>
      <c r="J154" s="262"/>
    </row>
    <row r="155" spans="1:10" ht="17.100000000000001" hidden="1" customHeight="1" x14ac:dyDescent="0.25">
      <c r="A155" s="269">
        <v>37408</v>
      </c>
      <c r="B155" s="244">
        <v>7.918094</v>
      </c>
      <c r="C155" s="244">
        <v>9.7193240000000003</v>
      </c>
      <c r="D155" s="263">
        <v>1.7991E-2</v>
      </c>
      <c r="E155" s="263"/>
      <c r="F155" s="229">
        <v>17.655408999999999</v>
      </c>
      <c r="G155" s="2"/>
      <c r="H155" s="262"/>
      <c r="I155" s="262"/>
      <c r="J155" s="262"/>
    </row>
    <row r="156" spans="1:10" ht="17.100000000000001" hidden="1" customHeight="1" x14ac:dyDescent="0.25">
      <c r="A156" s="269">
        <v>37438</v>
      </c>
      <c r="B156" s="244">
        <v>8.957649</v>
      </c>
      <c r="C156" s="244">
        <v>7.2536440000000004</v>
      </c>
      <c r="D156" s="263">
        <v>4.4099999999999999E-4</v>
      </c>
      <c r="E156" s="263"/>
      <c r="F156" s="229">
        <v>16.211734</v>
      </c>
      <c r="G156" s="2"/>
      <c r="H156" s="262"/>
      <c r="I156" s="262"/>
      <c r="J156" s="262"/>
    </row>
    <row r="157" spans="1:10" ht="17.100000000000001" hidden="1" customHeight="1" x14ac:dyDescent="0.25">
      <c r="A157" s="269">
        <v>37469</v>
      </c>
      <c r="B157" s="244">
        <v>10.734208000000001</v>
      </c>
      <c r="C157" s="244">
        <v>7.8576639999999998</v>
      </c>
      <c r="D157" s="263">
        <v>0</v>
      </c>
      <c r="E157" s="263"/>
      <c r="F157" s="229">
        <v>18.591872000000002</v>
      </c>
      <c r="G157" s="2"/>
      <c r="H157" s="262"/>
      <c r="I157" s="262"/>
      <c r="J157" s="262"/>
    </row>
    <row r="158" spans="1:10" ht="17.100000000000001" hidden="1" customHeight="1" x14ac:dyDescent="0.25">
      <c r="A158" s="269">
        <v>37500</v>
      </c>
      <c r="B158" s="244">
        <v>7.5482069999999997</v>
      </c>
      <c r="C158" s="244">
        <v>10.384539999999999</v>
      </c>
      <c r="D158" s="263">
        <v>2.0999999999999999E-5</v>
      </c>
      <c r="E158" s="263"/>
      <c r="F158" s="229">
        <v>17.932767999999999</v>
      </c>
      <c r="G158" s="2"/>
      <c r="H158" s="262"/>
      <c r="I158" s="262"/>
      <c r="J158" s="262"/>
    </row>
    <row r="159" spans="1:10" ht="17.100000000000001" hidden="1" customHeight="1" x14ac:dyDescent="0.25">
      <c r="A159" s="269">
        <v>37530</v>
      </c>
      <c r="B159" s="244">
        <v>8.1054560000000002</v>
      </c>
      <c r="C159" s="244">
        <v>11.425108</v>
      </c>
      <c r="D159" s="263">
        <v>1.7991E-2</v>
      </c>
      <c r="E159" s="263"/>
      <c r="F159" s="229">
        <v>19.548555</v>
      </c>
      <c r="G159" s="2"/>
      <c r="H159" s="262"/>
      <c r="I159" s="262"/>
      <c r="J159" s="262"/>
    </row>
    <row r="160" spans="1:10" ht="17.100000000000001" hidden="1" customHeight="1" x14ac:dyDescent="0.25">
      <c r="A160" s="269">
        <v>37561</v>
      </c>
      <c r="B160" s="244">
        <v>9.6270779999999991</v>
      </c>
      <c r="C160" s="244">
        <v>13.366744000000001</v>
      </c>
      <c r="D160" s="263">
        <v>0</v>
      </c>
      <c r="E160" s="263"/>
      <c r="F160" s="229">
        <v>22.993822000000002</v>
      </c>
      <c r="G160" s="2"/>
      <c r="H160" s="262"/>
      <c r="I160" s="262"/>
      <c r="J160" s="262"/>
    </row>
    <row r="161" spans="1:10" ht="17.100000000000001" hidden="1" customHeight="1" x14ac:dyDescent="0.25">
      <c r="A161" s="269">
        <v>37591</v>
      </c>
      <c r="B161" s="244">
        <v>8.1556850000000001</v>
      </c>
      <c r="C161" s="244">
        <v>10.150617</v>
      </c>
      <c r="D161" s="263">
        <v>8.149E-3</v>
      </c>
      <c r="E161" s="263"/>
      <c r="F161" s="229">
        <v>18.314450999999998</v>
      </c>
      <c r="G161" s="2"/>
      <c r="H161" s="262"/>
      <c r="I161" s="262"/>
      <c r="J161" s="262"/>
    </row>
    <row r="162" spans="1:10" ht="17.100000000000001" hidden="1" customHeight="1" x14ac:dyDescent="0.25">
      <c r="A162" s="270">
        <v>37622</v>
      </c>
      <c r="B162" s="244">
        <v>7.5554249999999996</v>
      </c>
      <c r="C162" s="244">
        <v>7.111834</v>
      </c>
      <c r="D162" s="263">
        <v>0</v>
      </c>
      <c r="E162" s="263"/>
      <c r="F162" s="229">
        <v>14.667259</v>
      </c>
      <c r="G162" s="2"/>
      <c r="H162" s="262"/>
      <c r="I162" s="262"/>
      <c r="J162" s="262"/>
    </row>
    <row r="163" spans="1:10" ht="17.100000000000001" hidden="1" customHeight="1" x14ac:dyDescent="0.25">
      <c r="A163" s="269">
        <v>37653</v>
      </c>
      <c r="B163" s="244">
        <v>7.9055350000000004</v>
      </c>
      <c r="C163" s="244">
        <v>11.268808</v>
      </c>
      <c r="D163" s="263">
        <v>0</v>
      </c>
      <c r="E163" s="263"/>
      <c r="F163" s="229">
        <v>19.174343</v>
      </c>
      <c r="G163" s="2"/>
      <c r="H163" s="262"/>
      <c r="I163" s="262"/>
      <c r="J163" s="262"/>
    </row>
    <row r="164" spans="1:10" ht="17.100000000000001" hidden="1" customHeight="1" x14ac:dyDescent="0.25">
      <c r="A164" s="269">
        <v>37681</v>
      </c>
      <c r="B164" s="244">
        <v>7.1456790000000003</v>
      </c>
      <c r="C164" s="244">
        <v>11.106747</v>
      </c>
      <c r="D164" s="263">
        <v>0.111655</v>
      </c>
      <c r="E164" s="263"/>
      <c r="F164" s="229">
        <v>18.364080999999999</v>
      </c>
      <c r="G164" s="2"/>
      <c r="H164" s="262"/>
      <c r="I164" s="262"/>
      <c r="J164" s="262"/>
    </row>
    <row r="165" spans="1:10" ht="17.100000000000001" hidden="1" customHeight="1" x14ac:dyDescent="0.25">
      <c r="A165" s="269">
        <v>37712</v>
      </c>
      <c r="B165" s="244">
        <v>8.5875210000000006</v>
      </c>
      <c r="C165" s="244">
        <v>9.5188509999999997</v>
      </c>
      <c r="D165" s="263">
        <v>5.5000000000000003E-4</v>
      </c>
      <c r="E165" s="263"/>
      <c r="F165" s="229">
        <v>18.106922000000001</v>
      </c>
      <c r="G165" s="2"/>
      <c r="H165" s="262"/>
      <c r="I165" s="262"/>
      <c r="J165" s="262"/>
    </row>
    <row r="166" spans="1:10" ht="17.100000000000001" hidden="1" customHeight="1" x14ac:dyDescent="0.25">
      <c r="A166" s="269">
        <v>37742</v>
      </c>
      <c r="B166" s="244">
        <v>9.6745462700000004</v>
      </c>
      <c r="C166" s="244">
        <v>14.548246689999999</v>
      </c>
      <c r="D166" s="263">
        <v>0.30232869000000001</v>
      </c>
      <c r="E166" s="263"/>
      <c r="F166" s="229">
        <v>24.525121649999999</v>
      </c>
      <c r="G166" s="2"/>
      <c r="H166" s="262"/>
      <c r="I166" s="262"/>
      <c r="J166" s="262"/>
    </row>
    <row r="167" spans="1:10" ht="17.100000000000001" hidden="1" customHeight="1" x14ac:dyDescent="0.25">
      <c r="A167" s="269">
        <v>37773</v>
      </c>
      <c r="B167" s="244">
        <v>7.7257530860000001</v>
      </c>
      <c r="C167" s="244">
        <v>6.2400592799999997</v>
      </c>
      <c r="D167" s="263">
        <v>2.7916E-2</v>
      </c>
      <c r="E167" s="263"/>
      <c r="F167" s="229">
        <v>13.993728365999999</v>
      </c>
      <c r="G167" s="2"/>
      <c r="H167" s="262"/>
      <c r="I167" s="262"/>
      <c r="J167" s="262"/>
    </row>
    <row r="168" spans="1:10" ht="17.100000000000001" hidden="1" customHeight="1" x14ac:dyDescent="0.25">
      <c r="A168" s="269">
        <v>37803</v>
      </c>
      <c r="B168" s="244">
        <v>8.5980246699999991</v>
      </c>
      <c r="C168" s="244">
        <v>15.36029394</v>
      </c>
      <c r="D168" s="263">
        <v>0</v>
      </c>
      <c r="E168" s="263"/>
      <c r="F168" s="229">
        <v>23.958318609999999</v>
      </c>
      <c r="G168" s="2"/>
      <c r="H168" s="262"/>
      <c r="I168" s="262"/>
      <c r="J168" s="262"/>
    </row>
    <row r="169" spans="1:10" ht="17.100000000000001" hidden="1" customHeight="1" x14ac:dyDescent="0.25">
      <c r="A169" s="269">
        <v>37834</v>
      </c>
      <c r="B169" s="244">
        <v>9.4455487900000001</v>
      </c>
      <c r="C169" s="244">
        <v>15.18924795</v>
      </c>
      <c r="D169" s="263">
        <v>0.12637899999999999</v>
      </c>
      <c r="E169" s="263"/>
      <c r="F169" s="229">
        <v>24.761175739999999</v>
      </c>
      <c r="G169" s="2"/>
      <c r="H169" s="262"/>
      <c r="I169" s="262"/>
      <c r="J169" s="262"/>
    </row>
    <row r="170" spans="1:10" ht="17.100000000000001" hidden="1" customHeight="1" x14ac:dyDescent="0.25">
      <c r="A170" s="269">
        <v>37865</v>
      </c>
      <c r="B170" s="244">
        <v>7.7771167099999996</v>
      </c>
      <c r="C170" s="244">
        <v>10.835758890000001</v>
      </c>
      <c r="D170" s="263">
        <v>0.100108</v>
      </c>
      <c r="E170" s="263"/>
      <c r="F170" s="229">
        <v>18.712983600000001</v>
      </c>
      <c r="G170" s="2"/>
      <c r="H170" s="262"/>
      <c r="I170" s="262"/>
      <c r="J170" s="262"/>
    </row>
    <row r="171" spans="1:10" ht="17.100000000000001" hidden="1" customHeight="1" x14ac:dyDescent="0.25">
      <c r="A171" s="269">
        <v>37895</v>
      </c>
      <c r="B171" s="244">
        <v>9.3216146999999996</v>
      </c>
      <c r="C171" s="244">
        <v>14.475832479999999</v>
      </c>
      <c r="D171" s="263">
        <v>0.1162598</v>
      </c>
      <c r="E171" s="263"/>
      <c r="F171" s="229">
        <v>23.913706980000001</v>
      </c>
      <c r="G171" s="2"/>
      <c r="H171" s="262"/>
      <c r="I171" s="262"/>
      <c r="J171" s="262"/>
    </row>
    <row r="172" spans="1:10" ht="17.100000000000001" hidden="1" customHeight="1" x14ac:dyDescent="0.25">
      <c r="A172" s="269">
        <v>37926</v>
      </c>
      <c r="B172" s="244">
        <v>8.8557210899999994</v>
      </c>
      <c r="C172" s="244">
        <v>8.0941028300000006</v>
      </c>
      <c r="D172" s="263">
        <v>0.211617</v>
      </c>
      <c r="E172" s="263"/>
      <c r="F172" s="229">
        <v>17.16144092</v>
      </c>
      <c r="G172" s="2"/>
      <c r="H172" s="262"/>
      <c r="I172" s="262"/>
      <c r="J172" s="262"/>
    </row>
    <row r="173" spans="1:10" ht="17.100000000000001" hidden="1" customHeight="1" x14ac:dyDescent="0.25">
      <c r="A173" s="269">
        <v>37956</v>
      </c>
      <c r="B173" s="244">
        <v>8.7612992900000002</v>
      </c>
      <c r="C173" s="244">
        <v>6.2616218300000002</v>
      </c>
      <c r="D173" s="263">
        <v>1.6697E-2</v>
      </c>
      <c r="E173" s="263"/>
      <c r="F173" s="229">
        <v>15.03961812</v>
      </c>
      <c r="G173" s="2"/>
      <c r="H173" s="262"/>
      <c r="I173" s="262"/>
      <c r="J173" s="262"/>
    </row>
    <row r="174" spans="1:10" ht="17.100000000000001" hidden="1" customHeight="1" x14ac:dyDescent="0.25">
      <c r="A174" s="270">
        <v>37987</v>
      </c>
      <c r="B174" s="244">
        <v>8.1557981000000002</v>
      </c>
      <c r="C174" s="244">
        <v>12.42268172</v>
      </c>
      <c r="D174" s="263">
        <v>0.15649388</v>
      </c>
      <c r="E174" s="263"/>
      <c r="F174" s="229">
        <v>20.734973699999998</v>
      </c>
      <c r="G174" s="2"/>
      <c r="H174" s="262"/>
      <c r="I174" s="262"/>
      <c r="J174" s="262"/>
    </row>
    <row r="175" spans="1:10" ht="17.100000000000001" hidden="1" customHeight="1" x14ac:dyDescent="0.25">
      <c r="A175" s="269">
        <v>38018</v>
      </c>
      <c r="B175" s="244">
        <v>6.5551885399999996</v>
      </c>
      <c r="C175" s="244">
        <v>10.712064209999999</v>
      </c>
      <c r="D175" s="263">
        <v>6.7853949999999996E-2</v>
      </c>
      <c r="E175" s="263"/>
      <c r="F175" s="229">
        <v>17.335106699999997</v>
      </c>
      <c r="G175" s="2"/>
      <c r="H175" s="262"/>
      <c r="I175" s="262"/>
      <c r="J175" s="262"/>
    </row>
    <row r="176" spans="1:10" ht="17.100000000000001" hidden="1" customHeight="1" x14ac:dyDescent="0.25">
      <c r="A176" s="269">
        <v>38047</v>
      </c>
      <c r="B176" s="244">
        <v>5.7744576700000003</v>
      </c>
      <c r="C176" s="244">
        <v>9.0368090299999988</v>
      </c>
      <c r="D176" s="263">
        <v>4.4445500000000002E-3</v>
      </c>
      <c r="E176" s="263"/>
      <c r="F176" s="229">
        <v>14.81571125</v>
      </c>
      <c r="G176" s="2"/>
      <c r="H176" s="262"/>
      <c r="I176" s="262"/>
      <c r="J176" s="262"/>
    </row>
    <row r="177" spans="1:10" ht="17.100000000000001" hidden="1" customHeight="1" x14ac:dyDescent="0.25">
      <c r="A177" s="269">
        <v>38078</v>
      </c>
      <c r="B177" s="244">
        <v>9.1701798399999994</v>
      </c>
      <c r="C177" s="244">
        <v>12.58505916</v>
      </c>
      <c r="D177" s="263">
        <v>9.7528630000000005E-2</v>
      </c>
      <c r="E177" s="263"/>
      <c r="F177" s="229">
        <v>21.852767629999999</v>
      </c>
      <c r="G177" s="2"/>
      <c r="H177" s="262"/>
      <c r="I177" s="262"/>
      <c r="J177" s="262"/>
    </row>
    <row r="178" spans="1:10" ht="17.100000000000001" hidden="1" customHeight="1" x14ac:dyDescent="0.25">
      <c r="A178" s="269">
        <v>38108</v>
      </c>
      <c r="B178" s="244">
        <v>8.2913239999999995</v>
      </c>
      <c r="C178" s="244">
        <v>27.487510199999999</v>
      </c>
      <c r="D178" s="263">
        <v>0.53028881000000005</v>
      </c>
      <c r="E178" s="263"/>
      <c r="F178" s="229">
        <v>36.30912301</v>
      </c>
      <c r="G178" s="2"/>
      <c r="H178" s="262"/>
      <c r="I178" s="262"/>
      <c r="J178" s="262"/>
    </row>
    <row r="179" spans="1:10" ht="17.100000000000001" hidden="1" customHeight="1" x14ac:dyDescent="0.25">
      <c r="A179" s="269">
        <v>38139</v>
      </c>
      <c r="B179" s="244">
        <v>5.9575304999999998</v>
      </c>
      <c r="C179" s="244">
        <v>14.009516629999998</v>
      </c>
      <c r="D179" s="263">
        <v>0</v>
      </c>
      <c r="E179" s="263"/>
      <c r="F179" s="229">
        <v>19.967047129999997</v>
      </c>
      <c r="G179" s="2"/>
      <c r="H179" s="262"/>
      <c r="I179" s="262"/>
      <c r="J179" s="262"/>
    </row>
    <row r="180" spans="1:10" ht="17.100000000000001" hidden="1" customHeight="1" x14ac:dyDescent="0.25">
      <c r="A180" s="269">
        <v>38169</v>
      </c>
      <c r="B180" s="244">
        <v>8.340652480000001</v>
      </c>
      <c r="C180" s="244">
        <v>20.978486480000004</v>
      </c>
      <c r="D180" s="263">
        <v>7.2183520000000001E-2</v>
      </c>
      <c r="E180" s="263"/>
      <c r="F180" s="229">
        <v>29.391322480000007</v>
      </c>
      <c r="G180" s="2"/>
      <c r="H180" s="262"/>
      <c r="I180" s="262"/>
      <c r="J180" s="262"/>
    </row>
    <row r="181" spans="1:10" ht="17.100000000000001" hidden="1" customHeight="1" x14ac:dyDescent="0.25">
      <c r="A181" s="269">
        <v>38200</v>
      </c>
      <c r="B181" s="244">
        <v>7.0810639499999999</v>
      </c>
      <c r="C181" s="244">
        <v>16.923183359999999</v>
      </c>
      <c r="D181" s="263">
        <v>1.11E-4</v>
      </c>
      <c r="E181" s="263"/>
      <c r="F181" s="229">
        <v>24.004358310000001</v>
      </c>
      <c r="G181" s="2"/>
      <c r="H181" s="262"/>
      <c r="I181" s="262"/>
      <c r="J181" s="262"/>
    </row>
    <row r="182" spans="1:10" ht="17.100000000000001" hidden="1" customHeight="1" x14ac:dyDescent="0.25">
      <c r="A182" s="269">
        <v>38231</v>
      </c>
      <c r="B182" s="244">
        <v>6.6727045399999998</v>
      </c>
      <c r="C182" s="244">
        <v>14.724006390000001</v>
      </c>
      <c r="D182" s="263">
        <v>3.7331899999999999E-3</v>
      </c>
      <c r="E182" s="263"/>
      <c r="F182" s="229">
        <v>21.400444120000003</v>
      </c>
      <c r="G182" s="2"/>
      <c r="H182" s="262"/>
      <c r="I182" s="262"/>
      <c r="J182" s="262"/>
    </row>
    <row r="183" spans="1:10" ht="17.100000000000001" hidden="1" customHeight="1" x14ac:dyDescent="0.25">
      <c r="A183" s="269">
        <v>38261</v>
      </c>
      <c r="B183" s="244">
        <v>8.5603326000000006</v>
      </c>
      <c r="C183" s="244">
        <v>19.165822389999999</v>
      </c>
      <c r="D183" s="263">
        <v>3.2738099999999998E-3</v>
      </c>
      <c r="E183" s="263"/>
      <c r="F183" s="229">
        <v>27.729428800000001</v>
      </c>
      <c r="G183" s="2"/>
      <c r="H183" s="262"/>
      <c r="I183" s="262"/>
      <c r="J183" s="262"/>
    </row>
    <row r="184" spans="1:10" ht="17.100000000000001" hidden="1" customHeight="1" x14ac:dyDescent="0.25">
      <c r="A184" s="269">
        <v>38292</v>
      </c>
      <c r="B184" s="244">
        <v>7.87857626</v>
      </c>
      <c r="C184" s="244">
        <v>15.999427800000001</v>
      </c>
      <c r="D184" s="263">
        <v>6.9402449999999991E-2</v>
      </c>
      <c r="E184" s="263"/>
      <c r="F184" s="229">
        <v>23.94740651</v>
      </c>
      <c r="G184" s="2"/>
      <c r="H184" s="262"/>
      <c r="I184" s="262"/>
      <c r="J184" s="262"/>
    </row>
    <row r="185" spans="1:10" ht="17.100000000000001" hidden="1" customHeight="1" x14ac:dyDescent="0.25">
      <c r="A185" s="269">
        <v>38322</v>
      </c>
      <c r="B185" s="244">
        <v>13.210541280000001</v>
      </c>
      <c r="C185" s="244">
        <v>26.655638209999999</v>
      </c>
      <c r="D185" s="263">
        <v>0</v>
      </c>
      <c r="E185" s="263"/>
      <c r="F185" s="229">
        <v>39.86617949</v>
      </c>
      <c r="G185" s="2"/>
      <c r="H185" s="262"/>
      <c r="I185" s="262"/>
      <c r="J185" s="262"/>
    </row>
    <row r="186" spans="1:10" ht="17.100000000000001" hidden="1" customHeight="1" x14ac:dyDescent="0.25">
      <c r="A186" s="270">
        <v>38353</v>
      </c>
      <c r="B186" s="244">
        <v>7.557732699999999</v>
      </c>
      <c r="C186" s="244">
        <v>9.8389248200000008</v>
      </c>
      <c r="D186" s="263">
        <v>0.28581926000000002</v>
      </c>
      <c r="E186" s="263"/>
      <c r="F186" s="229">
        <v>17.682476780000002</v>
      </c>
      <c r="G186" s="2"/>
      <c r="H186" s="262"/>
      <c r="I186" s="262"/>
      <c r="J186" s="262"/>
    </row>
    <row r="187" spans="1:10" ht="17.100000000000001" hidden="1" customHeight="1" x14ac:dyDescent="0.25">
      <c r="A187" s="269">
        <v>38384</v>
      </c>
      <c r="B187" s="244">
        <v>10.263716260000002</v>
      </c>
      <c r="C187" s="244">
        <v>12.740773869999998</v>
      </c>
      <c r="D187" s="263">
        <v>2.5616179999999999E-2</v>
      </c>
      <c r="E187" s="263"/>
      <c r="F187" s="229">
        <v>23.030106310000001</v>
      </c>
      <c r="G187" s="2"/>
      <c r="H187" s="262"/>
      <c r="I187" s="262"/>
      <c r="J187" s="262"/>
    </row>
    <row r="188" spans="1:10" ht="17.100000000000001" hidden="1" customHeight="1" x14ac:dyDescent="0.25">
      <c r="A188" s="269">
        <v>38412</v>
      </c>
      <c r="B188" s="244">
        <v>8.2036258599999989</v>
      </c>
      <c r="C188" s="244">
        <v>7.7989195000000002</v>
      </c>
      <c r="D188" s="263">
        <v>5.5285000000000001E-2</v>
      </c>
      <c r="E188" s="263"/>
      <c r="F188" s="229">
        <v>16.057830359999997</v>
      </c>
      <c r="G188" s="2"/>
      <c r="H188" s="262"/>
      <c r="I188" s="262"/>
      <c r="J188" s="262"/>
    </row>
    <row r="189" spans="1:10" ht="17.100000000000001" hidden="1" customHeight="1" x14ac:dyDescent="0.25">
      <c r="A189" s="269">
        <v>38443</v>
      </c>
      <c r="B189" s="244">
        <v>18.554256380000002</v>
      </c>
      <c r="C189" s="244">
        <v>13.241005320000001</v>
      </c>
      <c r="D189" s="263">
        <v>0.12765199999999999</v>
      </c>
      <c r="E189" s="263"/>
      <c r="F189" s="229">
        <v>31.922913700000002</v>
      </c>
      <c r="G189" s="2"/>
      <c r="H189" s="262"/>
      <c r="I189" s="262"/>
      <c r="J189" s="262"/>
    </row>
    <row r="190" spans="1:10" ht="17.100000000000001" hidden="1" customHeight="1" x14ac:dyDescent="0.25">
      <c r="A190" s="269">
        <v>38473</v>
      </c>
      <c r="B190" s="244">
        <v>15.837102489999999</v>
      </c>
      <c r="C190" s="244">
        <v>5.7069847100000004</v>
      </c>
      <c r="D190" s="263">
        <v>2.577448</v>
      </c>
      <c r="E190" s="263"/>
      <c r="F190" s="229">
        <v>24.1215352</v>
      </c>
      <c r="G190" s="2"/>
      <c r="H190" s="262"/>
      <c r="I190" s="262"/>
      <c r="J190" s="262"/>
    </row>
    <row r="191" spans="1:10" ht="17.100000000000001" hidden="1" customHeight="1" x14ac:dyDescent="0.25">
      <c r="A191" s="269">
        <v>38504</v>
      </c>
      <c r="B191" s="244">
        <v>20.05920978</v>
      </c>
      <c r="C191" s="244">
        <v>4.2931723899999996</v>
      </c>
      <c r="D191" s="263">
        <v>0.23244000000000001</v>
      </c>
      <c r="E191" s="263"/>
      <c r="F191" s="229">
        <v>24.584822169999999</v>
      </c>
      <c r="G191" s="2"/>
      <c r="H191" s="262"/>
      <c r="I191" s="262"/>
      <c r="J191" s="262"/>
    </row>
    <row r="192" spans="1:10" ht="17.100000000000001" hidden="1" customHeight="1" x14ac:dyDescent="0.25">
      <c r="A192" s="269">
        <v>38534</v>
      </c>
      <c r="B192" s="244">
        <v>23.633753670000001</v>
      </c>
      <c r="C192" s="244">
        <v>5.6364704200000002</v>
      </c>
      <c r="D192" s="263">
        <v>0.11624</v>
      </c>
      <c r="E192" s="263"/>
      <c r="F192" s="229">
        <v>29.386464090000004</v>
      </c>
      <c r="G192" s="2"/>
      <c r="H192" s="262"/>
      <c r="I192" s="262"/>
      <c r="J192" s="262"/>
    </row>
    <row r="193" spans="1:10" ht="17.100000000000001" hidden="1" customHeight="1" x14ac:dyDescent="0.25">
      <c r="A193" s="269">
        <v>38565</v>
      </c>
      <c r="B193" s="244">
        <v>21.789016100000001</v>
      </c>
      <c r="C193" s="244">
        <v>3.9862276299999997</v>
      </c>
      <c r="D193" s="263">
        <v>1.0055E-2</v>
      </c>
      <c r="E193" s="263"/>
      <c r="F193" s="229">
        <v>25.785298730000001</v>
      </c>
      <c r="G193" s="2"/>
      <c r="H193" s="262"/>
      <c r="I193" s="262"/>
      <c r="J193" s="262"/>
    </row>
    <row r="194" spans="1:10" ht="17.100000000000001" hidden="1" customHeight="1" x14ac:dyDescent="0.25">
      <c r="A194" s="269">
        <v>38596</v>
      </c>
      <c r="B194" s="244">
        <v>21.617661179999999</v>
      </c>
      <c r="C194" s="244">
        <v>5.1188864400000007</v>
      </c>
      <c r="D194" s="263">
        <v>7.0015800000000003E-2</v>
      </c>
      <c r="E194" s="263"/>
      <c r="F194" s="229">
        <v>26.80656342</v>
      </c>
      <c r="G194" s="2"/>
      <c r="H194" s="262"/>
      <c r="I194" s="262"/>
      <c r="J194" s="262"/>
    </row>
    <row r="195" spans="1:10" ht="17.100000000000001" hidden="1" customHeight="1" x14ac:dyDescent="0.25">
      <c r="A195" s="269">
        <v>38626</v>
      </c>
      <c r="B195" s="244">
        <v>21.987324870000002</v>
      </c>
      <c r="C195" s="244">
        <v>3.0729520099999998</v>
      </c>
      <c r="D195" s="263">
        <v>5.2976000000000002E-2</v>
      </c>
      <c r="E195" s="263"/>
      <c r="F195" s="229">
        <v>25.113252880000005</v>
      </c>
      <c r="G195" s="2"/>
      <c r="H195" s="262"/>
      <c r="I195" s="262"/>
      <c r="J195" s="262"/>
    </row>
    <row r="196" spans="1:10" ht="17.100000000000001" hidden="1" customHeight="1" x14ac:dyDescent="0.25">
      <c r="A196" s="269">
        <v>38657</v>
      </c>
      <c r="B196" s="244">
        <v>22.837738450000003</v>
      </c>
      <c r="C196" s="244">
        <v>3.0807088899999999</v>
      </c>
      <c r="D196" s="263">
        <v>0.10394200000000001</v>
      </c>
      <c r="E196" s="263"/>
      <c r="F196" s="229">
        <v>26.022389340000004</v>
      </c>
      <c r="G196" s="2"/>
      <c r="H196" s="262"/>
      <c r="I196" s="262"/>
      <c r="J196" s="262"/>
    </row>
    <row r="197" spans="1:10" ht="17.100000000000001" hidden="1" customHeight="1" x14ac:dyDescent="0.25">
      <c r="A197" s="269">
        <v>38687</v>
      </c>
      <c r="B197" s="244">
        <v>35.394393999999998</v>
      </c>
      <c r="C197" s="244">
        <v>5.0130754599999996</v>
      </c>
      <c r="D197" s="263">
        <v>0</v>
      </c>
      <c r="E197" s="263"/>
      <c r="F197" s="229">
        <v>40.407469460000002</v>
      </c>
      <c r="G197" s="2"/>
      <c r="H197" s="262"/>
      <c r="I197" s="262"/>
      <c r="J197" s="262"/>
    </row>
    <row r="198" spans="1:10" ht="17.100000000000001" hidden="1" customHeight="1" x14ac:dyDescent="0.25">
      <c r="A198" s="270">
        <v>38718</v>
      </c>
      <c r="B198" s="244">
        <v>20.71790975</v>
      </c>
      <c r="C198" s="244">
        <v>4.5484105599999998</v>
      </c>
      <c r="D198" s="263">
        <v>2.2604200000000001E-2</v>
      </c>
      <c r="E198" s="263"/>
      <c r="F198" s="229">
        <v>25.288924510000001</v>
      </c>
      <c r="G198" s="2"/>
      <c r="H198" s="262"/>
      <c r="I198" s="262"/>
      <c r="J198" s="262"/>
    </row>
    <row r="199" spans="1:10" ht="17.100000000000001" hidden="1" customHeight="1" x14ac:dyDescent="0.25">
      <c r="A199" s="269">
        <v>38749</v>
      </c>
      <c r="B199" s="244">
        <v>25.576777069999999</v>
      </c>
      <c r="C199" s="244">
        <v>2.8235469800000002</v>
      </c>
      <c r="D199" s="263">
        <v>1.27E-4</v>
      </c>
      <c r="E199" s="263"/>
      <c r="F199" s="229">
        <v>28.400451049999997</v>
      </c>
      <c r="G199" s="2"/>
      <c r="H199" s="262"/>
      <c r="I199" s="262"/>
      <c r="J199" s="262"/>
    </row>
    <row r="200" spans="1:10" ht="17.100000000000001" hidden="1" customHeight="1" x14ac:dyDescent="0.25">
      <c r="A200" s="269">
        <v>38777</v>
      </c>
      <c r="B200" s="244">
        <v>32.049783489999996</v>
      </c>
      <c r="C200" s="244">
        <v>5.8700039100000003</v>
      </c>
      <c r="D200" s="263">
        <v>1.1422400000000001E-3</v>
      </c>
      <c r="E200" s="263"/>
      <c r="F200" s="229">
        <v>37.920929639999997</v>
      </c>
      <c r="G200" s="2"/>
      <c r="H200" s="262"/>
      <c r="I200" s="262"/>
      <c r="J200" s="262"/>
    </row>
    <row r="201" spans="1:10" ht="17.100000000000001" hidden="1" customHeight="1" x14ac:dyDescent="0.25">
      <c r="A201" s="269">
        <v>38808</v>
      </c>
      <c r="B201" s="244">
        <v>19.825562569999999</v>
      </c>
      <c r="C201" s="244">
        <v>4.4131710100000001</v>
      </c>
      <c r="D201" s="263">
        <v>0.22897100000000001</v>
      </c>
      <c r="E201" s="263"/>
      <c r="F201" s="229">
        <v>24.467704579999999</v>
      </c>
      <c r="G201" s="2"/>
      <c r="H201" s="262"/>
      <c r="I201" s="262"/>
      <c r="J201" s="262"/>
    </row>
    <row r="202" spans="1:10" ht="17.100000000000001" hidden="1" customHeight="1" x14ac:dyDescent="0.25">
      <c r="A202" s="269">
        <v>38838</v>
      </c>
      <c r="B202" s="244">
        <v>26.387671509999997</v>
      </c>
      <c r="C202" s="244">
        <v>3.7774139400000002</v>
      </c>
      <c r="D202" s="263">
        <v>6.1512999999999998E-2</v>
      </c>
      <c r="E202" s="263"/>
      <c r="F202" s="229">
        <v>30.226598449999997</v>
      </c>
      <c r="G202" s="2"/>
      <c r="H202" s="262"/>
      <c r="I202" s="262"/>
      <c r="J202" s="262"/>
    </row>
    <row r="203" spans="1:10" ht="17.100000000000001" hidden="1" customHeight="1" x14ac:dyDescent="0.25">
      <c r="A203" s="269">
        <v>38869</v>
      </c>
      <c r="B203" s="244">
        <v>27.418999620000001</v>
      </c>
      <c r="C203" s="244">
        <v>8.5006569800000005</v>
      </c>
      <c r="D203" s="263">
        <v>2.975303E-2</v>
      </c>
      <c r="E203" s="263"/>
      <c r="F203" s="229">
        <v>35.949409629999998</v>
      </c>
      <c r="G203" s="2"/>
      <c r="H203" s="262"/>
      <c r="I203" s="262"/>
      <c r="J203" s="262"/>
    </row>
    <row r="204" spans="1:10" ht="17.100000000000001" hidden="1" customHeight="1" x14ac:dyDescent="0.25">
      <c r="A204" s="269">
        <v>38899</v>
      </c>
      <c r="B204" s="244">
        <v>14.929998679999999</v>
      </c>
      <c r="C204" s="244">
        <v>9.5346087300000004</v>
      </c>
      <c r="D204" s="263">
        <v>4.5561999999999998E-2</v>
      </c>
      <c r="E204" s="263"/>
      <c r="F204" s="229">
        <v>24.51016941</v>
      </c>
      <c r="G204" s="2"/>
      <c r="H204" s="262"/>
      <c r="I204" s="262"/>
      <c r="J204" s="262"/>
    </row>
    <row r="205" spans="1:10" ht="17.100000000000001" hidden="1" customHeight="1" x14ac:dyDescent="0.25">
      <c r="A205" s="269">
        <v>38930</v>
      </c>
      <c r="B205" s="244">
        <v>14.258323200000001</v>
      </c>
      <c r="C205" s="244">
        <v>9.1055351699999996</v>
      </c>
      <c r="D205" s="263">
        <v>0.20602760000000001</v>
      </c>
      <c r="E205" s="263"/>
      <c r="F205" s="229">
        <v>23.569885970000001</v>
      </c>
      <c r="G205" s="2"/>
      <c r="H205" s="262"/>
      <c r="I205" s="262"/>
      <c r="J205" s="262"/>
    </row>
    <row r="206" spans="1:10" ht="17.100000000000001" hidden="1" customHeight="1" x14ac:dyDescent="0.25">
      <c r="A206" s="269">
        <v>38961</v>
      </c>
      <c r="B206" s="244">
        <v>22.865186229999999</v>
      </c>
      <c r="C206" s="244">
        <v>7.4916734600000003</v>
      </c>
      <c r="D206" s="263">
        <v>6.7322600000000003E-3</v>
      </c>
      <c r="E206" s="263"/>
      <c r="F206" s="229">
        <v>30.36359195</v>
      </c>
      <c r="G206" s="2"/>
      <c r="H206" s="262"/>
      <c r="I206" s="262"/>
      <c r="J206" s="262"/>
    </row>
    <row r="207" spans="1:10" ht="17.100000000000001" hidden="1" customHeight="1" x14ac:dyDescent="0.25">
      <c r="A207" s="269">
        <v>38991</v>
      </c>
      <c r="B207" s="244">
        <v>12.25378334</v>
      </c>
      <c r="C207" s="244">
        <v>4.8810261700000002</v>
      </c>
      <c r="D207" s="263">
        <v>1.2045250000000001</v>
      </c>
      <c r="E207" s="263"/>
      <c r="F207" s="229">
        <v>18.33933451</v>
      </c>
      <c r="G207" s="2"/>
      <c r="H207" s="262"/>
      <c r="I207" s="262"/>
      <c r="J207" s="262"/>
    </row>
    <row r="208" spans="1:10" ht="17.100000000000001" hidden="1" customHeight="1" x14ac:dyDescent="0.25">
      <c r="A208" s="269">
        <v>39022</v>
      </c>
      <c r="B208" s="244">
        <v>15.765980150000001</v>
      </c>
      <c r="C208" s="244">
        <v>3.3706837699999999</v>
      </c>
      <c r="D208" s="263">
        <v>4.8681000000000002E-2</v>
      </c>
      <c r="E208" s="263"/>
      <c r="F208" s="229">
        <v>19.185344920000002</v>
      </c>
      <c r="G208" s="2"/>
      <c r="H208" s="262"/>
      <c r="I208" s="262"/>
      <c r="J208" s="262"/>
    </row>
    <row r="209" spans="1:10" ht="17.100000000000001" hidden="1" customHeight="1" x14ac:dyDescent="0.25">
      <c r="A209" s="269">
        <v>39052</v>
      </c>
      <c r="B209" s="244">
        <v>20.23681054</v>
      </c>
      <c r="C209" s="244">
        <v>3.81978024</v>
      </c>
      <c r="D209" s="263">
        <v>1.2807000000000001E-2</v>
      </c>
      <c r="E209" s="263"/>
      <c r="F209" s="229">
        <v>24.069397779999999</v>
      </c>
      <c r="G209" s="2"/>
      <c r="H209" s="262"/>
      <c r="I209" s="262"/>
      <c r="J209" s="262"/>
    </row>
    <row r="210" spans="1:10" ht="17.100000000000001" hidden="1" customHeight="1" x14ac:dyDescent="0.25">
      <c r="A210" s="270">
        <v>39083</v>
      </c>
      <c r="B210" s="244">
        <v>15.254469839999999</v>
      </c>
      <c r="C210" s="244">
        <v>3.3432563499999999</v>
      </c>
      <c r="D210" s="263">
        <v>1.4572999999999999E-2</v>
      </c>
      <c r="E210" s="263"/>
      <c r="F210" s="229">
        <v>18.612299189999998</v>
      </c>
      <c r="G210" s="2"/>
      <c r="H210" s="262"/>
      <c r="I210" s="262"/>
      <c r="J210" s="262"/>
    </row>
    <row r="211" spans="1:10" ht="17.100000000000001" hidden="1" customHeight="1" x14ac:dyDescent="0.25">
      <c r="A211" s="269">
        <v>39114</v>
      </c>
      <c r="B211" s="244">
        <v>13.321744109999999</v>
      </c>
      <c r="C211" s="244">
        <v>5.4049486</v>
      </c>
      <c r="D211" s="263">
        <v>8.3199999999999995E-4</v>
      </c>
      <c r="E211" s="263"/>
      <c r="F211" s="229">
        <v>18.727524710000001</v>
      </c>
      <c r="G211" s="2"/>
      <c r="H211" s="262"/>
      <c r="I211" s="262"/>
      <c r="J211" s="262"/>
    </row>
    <row r="212" spans="1:10" ht="17.100000000000001" hidden="1" customHeight="1" x14ac:dyDescent="0.25">
      <c r="A212" s="269">
        <v>39142</v>
      </c>
      <c r="B212" s="244">
        <v>16.902427810000002</v>
      </c>
      <c r="C212" s="244">
        <v>2.8455405599999999</v>
      </c>
      <c r="D212" s="263">
        <v>0</v>
      </c>
      <c r="E212" s="263"/>
      <c r="F212" s="229">
        <v>19.747968370000002</v>
      </c>
      <c r="G212" s="2"/>
      <c r="H212" s="262"/>
      <c r="I212" s="262"/>
      <c r="J212" s="262"/>
    </row>
    <row r="213" spans="1:10" ht="17.100000000000001" hidden="1" customHeight="1" x14ac:dyDescent="0.25">
      <c r="A213" s="269">
        <v>39173</v>
      </c>
      <c r="B213" s="244">
        <v>14.10657659</v>
      </c>
      <c r="C213" s="244">
        <v>4.4200160099999994</v>
      </c>
      <c r="D213" s="263">
        <v>0.13775100000000001</v>
      </c>
      <c r="E213" s="263"/>
      <c r="F213" s="229">
        <v>18.664343599999999</v>
      </c>
      <c r="G213" s="2"/>
      <c r="H213" s="262"/>
      <c r="I213" s="262"/>
      <c r="J213" s="262"/>
    </row>
    <row r="214" spans="1:10" ht="17.100000000000001" hidden="1" customHeight="1" x14ac:dyDescent="0.25">
      <c r="A214" s="269">
        <v>39203</v>
      </c>
      <c r="B214" s="244">
        <v>14.557079649999999</v>
      </c>
      <c r="C214" s="244">
        <v>2.6909074999999998</v>
      </c>
      <c r="D214" s="263">
        <v>6.6119999999999998E-3</v>
      </c>
      <c r="E214" s="263"/>
      <c r="F214" s="229">
        <v>17.254599149999997</v>
      </c>
      <c r="G214" s="2"/>
      <c r="H214" s="262"/>
      <c r="I214" s="262"/>
      <c r="J214" s="262"/>
    </row>
    <row r="215" spans="1:10" ht="17.100000000000001" hidden="1" customHeight="1" x14ac:dyDescent="0.25">
      <c r="A215" s="269">
        <v>39234</v>
      </c>
      <c r="B215" s="244">
        <v>20.86195468</v>
      </c>
      <c r="C215" s="244">
        <v>8.1785566099999993</v>
      </c>
      <c r="D215" s="263">
        <v>8.7630749999999993E-2</v>
      </c>
      <c r="E215" s="263"/>
      <c r="F215" s="229">
        <v>29.12814204</v>
      </c>
      <c r="G215" s="2"/>
      <c r="H215" s="262"/>
      <c r="I215" s="262"/>
      <c r="J215" s="262"/>
    </row>
    <row r="216" spans="1:10" ht="17.100000000000001" hidden="1" customHeight="1" x14ac:dyDescent="0.25">
      <c r="A216" s="269">
        <v>39264</v>
      </c>
      <c r="B216" s="244">
        <v>18.275965600000003</v>
      </c>
      <c r="C216" s="244">
        <v>5.4273161399999994</v>
      </c>
      <c r="D216" s="263">
        <v>1.2276780000000001E-2</v>
      </c>
      <c r="E216" s="263"/>
      <c r="F216" s="229">
        <v>23.715558520000002</v>
      </c>
      <c r="G216" s="2"/>
      <c r="H216" s="262"/>
      <c r="I216" s="262"/>
      <c r="J216" s="262"/>
    </row>
    <row r="217" spans="1:10" ht="17.100000000000001" hidden="1" customHeight="1" x14ac:dyDescent="0.25">
      <c r="A217" s="269">
        <v>39295</v>
      </c>
      <c r="B217" s="244">
        <v>20.80747654</v>
      </c>
      <c r="C217" s="244">
        <v>4.7483683500000007</v>
      </c>
      <c r="D217" s="263">
        <v>4.5852900000000002E-2</v>
      </c>
      <c r="E217" s="263"/>
      <c r="F217" s="229">
        <v>25.601697789999999</v>
      </c>
      <c r="G217" s="2"/>
      <c r="H217" s="262"/>
      <c r="I217" s="262"/>
      <c r="J217" s="262"/>
    </row>
    <row r="218" spans="1:10" ht="17.100000000000001" hidden="1" customHeight="1" x14ac:dyDescent="0.25">
      <c r="A218" s="269">
        <v>39326</v>
      </c>
      <c r="B218" s="244">
        <v>10.386851439999999</v>
      </c>
      <c r="C218" s="244">
        <v>6.3844685400000003</v>
      </c>
      <c r="D218" s="263">
        <v>1.4652E-2</v>
      </c>
      <c r="E218" s="263"/>
      <c r="F218" s="229">
        <v>16.785971979999999</v>
      </c>
      <c r="G218" s="2"/>
      <c r="H218" s="262"/>
      <c r="I218" s="262"/>
      <c r="J218" s="262"/>
    </row>
    <row r="219" spans="1:10" ht="17.100000000000001" hidden="1" customHeight="1" x14ac:dyDescent="0.25">
      <c r="A219" s="269">
        <v>39356</v>
      </c>
      <c r="B219" s="244">
        <v>10.189528220000001</v>
      </c>
      <c r="C219" s="244">
        <v>1.5541973600000001</v>
      </c>
      <c r="D219" s="263">
        <v>8.2030000000000002E-3</v>
      </c>
      <c r="E219" s="263"/>
      <c r="F219" s="229">
        <v>11.751928580000001</v>
      </c>
      <c r="G219" s="2"/>
      <c r="H219" s="262"/>
      <c r="I219" s="262"/>
      <c r="J219" s="262"/>
    </row>
    <row r="220" spans="1:10" ht="17.100000000000001" hidden="1" customHeight="1" x14ac:dyDescent="0.25">
      <c r="A220" s="269">
        <v>39387</v>
      </c>
      <c r="B220" s="244">
        <v>16.351348560000002</v>
      </c>
      <c r="C220" s="244">
        <v>3.5693068099999996</v>
      </c>
      <c r="D220" s="263">
        <v>4.4074000000000002E-2</v>
      </c>
      <c r="E220" s="263"/>
      <c r="F220" s="229">
        <v>19.964729370000001</v>
      </c>
      <c r="G220" s="2"/>
      <c r="H220" s="262"/>
      <c r="I220" s="262"/>
      <c r="J220" s="262"/>
    </row>
    <row r="221" spans="1:10" ht="17.100000000000001" hidden="1" customHeight="1" x14ac:dyDescent="0.25">
      <c r="A221" s="269">
        <v>39417</v>
      </c>
      <c r="B221" s="244">
        <v>16.42774563</v>
      </c>
      <c r="C221" s="244">
        <v>19.887504279999998</v>
      </c>
      <c r="D221" s="263">
        <v>8.4370000000000001E-3</v>
      </c>
      <c r="E221" s="263"/>
      <c r="F221" s="229">
        <v>36.323686909999999</v>
      </c>
      <c r="G221" s="2"/>
      <c r="H221" s="262"/>
      <c r="I221" s="262"/>
      <c r="J221" s="262"/>
    </row>
    <row r="222" spans="1:10" ht="17.100000000000001" hidden="1" customHeight="1" x14ac:dyDescent="0.25">
      <c r="A222" s="269">
        <v>39448</v>
      </c>
      <c r="B222" s="244">
        <v>10.65208988</v>
      </c>
      <c r="C222" s="244">
        <v>1.36310022</v>
      </c>
      <c r="D222" s="263">
        <v>1.8582000000000001E-2</v>
      </c>
      <c r="E222" s="263"/>
      <c r="F222" s="229">
        <v>12.0337721</v>
      </c>
      <c r="G222" s="2"/>
      <c r="H222" s="262"/>
      <c r="I222" s="262"/>
      <c r="J222" s="262"/>
    </row>
    <row r="223" spans="1:10" ht="17.100000000000001" hidden="1" customHeight="1" x14ac:dyDescent="0.25">
      <c r="A223" s="269">
        <v>39479</v>
      </c>
      <c r="B223" s="244">
        <v>9.1420469799999982</v>
      </c>
      <c r="C223" s="244">
        <v>4.3825433600000006</v>
      </c>
      <c r="D223" s="263">
        <v>3.1891000000000003E-2</v>
      </c>
      <c r="E223" s="263"/>
      <c r="F223" s="229">
        <v>13.556481339999998</v>
      </c>
      <c r="G223" s="2"/>
      <c r="H223" s="262"/>
      <c r="I223" s="262"/>
      <c r="J223" s="262"/>
    </row>
    <row r="224" spans="1:10" ht="17.100000000000001" hidden="1" customHeight="1" x14ac:dyDescent="0.25">
      <c r="A224" s="269">
        <v>39508</v>
      </c>
      <c r="B224" s="244">
        <v>8.6012528100000001</v>
      </c>
      <c r="C224" s="244">
        <v>5.9912016599999998</v>
      </c>
      <c r="D224" s="263">
        <v>1.1702000000000001E-2</v>
      </c>
      <c r="E224" s="263"/>
      <c r="F224" s="229">
        <v>14.60415647</v>
      </c>
      <c r="G224" s="2"/>
      <c r="H224" s="262"/>
      <c r="I224" s="262"/>
      <c r="J224" s="262"/>
    </row>
    <row r="225" spans="1:10" ht="17.100000000000001" hidden="1" customHeight="1" x14ac:dyDescent="0.25">
      <c r="A225" s="269">
        <v>39539</v>
      </c>
      <c r="B225" s="244">
        <v>14.373637219999999</v>
      </c>
      <c r="C225" s="244">
        <v>3.9691350099999996</v>
      </c>
      <c r="D225" s="263">
        <v>0.19700899999999999</v>
      </c>
      <c r="E225" s="263"/>
      <c r="F225" s="229">
        <v>18.539781229999999</v>
      </c>
      <c r="G225" s="2"/>
      <c r="H225" s="262"/>
      <c r="I225" s="262"/>
      <c r="J225" s="262"/>
    </row>
    <row r="226" spans="1:10" ht="17.100000000000001" hidden="1" customHeight="1" x14ac:dyDescent="0.25">
      <c r="A226" s="269">
        <v>39569</v>
      </c>
      <c r="B226" s="244">
        <v>10.63270434</v>
      </c>
      <c r="C226" s="244">
        <v>2.9114956800000003</v>
      </c>
      <c r="D226" s="263">
        <v>8.73437E-3</v>
      </c>
      <c r="E226" s="263"/>
      <c r="F226" s="229">
        <v>13.552934390000001</v>
      </c>
      <c r="G226" s="2"/>
      <c r="H226" s="262"/>
      <c r="I226" s="262"/>
      <c r="J226" s="262"/>
    </row>
    <row r="227" spans="1:10" ht="17.100000000000001" hidden="1" customHeight="1" x14ac:dyDescent="0.25">
      <c r="A227" s="269">
        <v>39600</v>
      </c>
      <c r="B227" s="244">
        <v>9.3511582800000017</v>
      </c>
      <c r="C227" s="244">
        <v>6.4517891000000001</v>
      </c>
      <c r="D227" s="263">
        <v>7.0180899999999991E-2</v>
      </c>
      <c r="E227" s="263"/>
      <c r="F227" s="229">
        <v>15.873128280000003</v>
      </c>
      <c r="G227" s="2"/>
      <c r="H227" s="262"/>
      <c r="I227" s="262"/>
      <c r="J227" s="262"/>
    </row>
    <row r="228" spans="1:10" ht="17.100000000000001" hidden="1" customHeight="1" x14ac:dyDescent="0.25">
      <c r="A228" s="269">
        <v>39630</v>
      </c>
      <c r="B228" s="244">
        <v>9.8320002100000004</v>
      </c>
      <c r="C228" s="244">
        <v>15.987860100000001</v>
      </c>
      <c r="D228" s="263">
        <v>0.33021600000000001</v>
      </c>
      <c r="E228" s="263"/>
      <c r="F228" s="229">
        <v>26.150076310000003</v>
      </c>
      <c r="G228" s="2"/>
      <c r="H228" s="262"/>
      <c r="I228" s="262"/>
      <c r="J228" s="262"/>
    </row>
    <row r="229" spans="1:10" ht="17.100000000000001" hidden="1" customHeight="1" x14ac:dyDescent="0.25">
      <c r="A229" s="269">
        <v>39661</v>
      </c>
      <c r="B229" s="244">
        <v>8.2687288399999996</v>
      </c>
      <c r="C229" s="244">
        <v>10.068801150000001</v>
      </c>
      <c r="D229" s="263">
        <v>1.534572E-2</v>
      </c>
      <c r="E229" s="263"/>
      <c r="F229" s="229">
        <v>18.352875709999999</v>
      </c>
      <c r="G229" s="2"/>
      <c r="H229" s="262"/>
      <c r="I229" s="262"/>
      <c r="J229" s="262"/>
    </row>
    <row r="230" spans="1:10" ht="17.100000000000001" hidden="1" customHeight="1" x14ac:dyDescent="0.25">
      <c r="A230" s="269">
        <v>39692</v>
      </c>
      <c r="B230" s="244">
        <v>9.3212823900000004</v>
      </c>
      <c r="C230" s="244">
        <v>8.2502966699999991</v>
      </c>
      <c r="D230" s="263">
        <v>0.14293917</v>
      </c>
      <c r="E230" s="263"/>
      <c r="F230" s="229">
        <v>17.714518229999999</v>
      </c>
      <c r="G230" s="2"/>
      <c r="H230" s="262"/>
      <c r="I230" s="262"/>
      <c r="J230" s="262"/>
    </row>
    <row r="231" spans="1:10" ht="17.100000000000001" hidden="1" customHeight="1" x14ac:dyDescent="0.25">
      <c r="A231" s="269">
        <v>39722</v>
      </c>
      <c r="B231" s="244">
        <v>9.9686773700000018</v>
      </c>
      <c r="C231" s="244">
        <v>6.2595866200000003</v>
      </c>
      <c r="D231" s="263">
        <v>3.3576599999999997E-3</v>
      </c>
      <c r="E231" s="263"/>
      <c r="F231" s="229">
        <v>16.231621650000001</v>
      </c>
      <c r="G231" s="2"/>
      <c r="H231" s="262"/>
      <c r="I231" s="262"/>
      <c r="J231" s="262"/>
    </row>
    <row r="232" spans="1:10" ht="17.100000000000001" hidden="1" customHeight="1" x14ac:dyDescent="0.25">
      <c r="A232" s="269">
        <v>39753</v>
      </c>
      <c r="B232" s="244">
        <v>7.0411407200000005</v>
      </c>
      <c r="C232" s="244">
        <v>4.45398198</v>
      </c>
      <c r="D232" s="263">
        <v>0.16563900000000001</v>
      </c>
      <c r="E232" s="263"/>
      <c r="F232" s="229">
        <v>11.6607617</v>
      </c>
      <c r="G232" s="2"/>
      <c r="H232" s="262"/>
      <c r="I232" s="262"/>
      <c r="J232" s="262"/>
    </row>
    <row r="233" spans="1:10" ht="17.100000000000001" hidden="1" customHeight="1" x14ac:dyDescent="0.25">
      <c r="A233" s="269">
        <v>39783</v>
      </c>
      <c r="B233" s="244">
        <v>7.551090900000001</v>
      </c>
      <c r="C233" s="244">
        <v>1.9255378000000001</v>
      </c>
      <c r="D233" s="263">
        <v>0.11865475</v>
      </c>
      <c r="E233" s="263"/>
      <c r="F233" s="229">
        <v>9.5952834500000019</v>
      </c>
      <c r="G233" s="2"/>
      <c r="H233" s="262"/>
      <c r="I233" s="262"/>
      <c r="J233" s="262"/>
    </row>
    <row r="234" spans="1:10" ht="17.100000000000001" hidden="1" customHeight="1" x14ac:dyDescent="0.25">
      <c r="A234" s="270">
        <v>39814</v>
      </c>
      <c r="B234" s="244">
        <v>12.095582779999997</v>
      </c>
      <c r="C234" s="244">
        <v>2.6324451399999997</v>
      </c>
      <c r="D234" s="263">
        <v>7.9190999999999998E-2</v>
      </c>
      <c r="E234" s="263"/>
      <c r="F234" s="229">
        <v>14.807218919999997</v>
      </c>
      <c r="G234" s="2"/>
      <c r="H234" s="262"/>
      <c r="I234" s="262"/>
      <c r="J234" s="262"/>
    </row>
    <row r="235" spans="1:10" ht="17.100000000000001" hidden="1" customHeight="1" x14ac:dyDescent="0.25">
      <c r="A235" s="269">
        <v>39845</v>
      </c>
      <c r="B235" s="244">
        <v>13.918296689999984</v>
      </c>
      <c r="C235" s="244">
        <v>7.5586515299999997</v>
      </c>
      <c r="D235" s="263">
        <v>1.385519E-2</v>
      </c>
      <c r="E235" s="263"/>
      <c r="F235" s="229">
        <v>21.490803409999984</v>
      </c>
      <c r="G235" s="2"/>
      <c r="H235" s="262"/>
      <c r="I235" s="262"/>
      <c r="J235" s="262"/>
    </row>
    <row r="236" spans="1:10" ht="17.100000000000001" hidden="1" customHeight="1" x14ac:dyDescent="0.25">
      <c r="A236" s="269">
        <v>39873</v>
      </c>
      <c r="B236" s="244">
        <v>12.115255849999997</v>
      </c>
      <c r="C236" s="244">
        <v>1.9492502000000003</v>
      </c>
      <c r="D236" s="263">
        <v>5.4946000000000002E-2</v>
      </c>
      <c r="E236" s="263"/>
      <c r="F236" s="229">
        <v>14.119452049999996</v>
      </c>
      <c r="G236" s="2"/>
      <c r="H236" s="262"/>
      <c r="I236" s="262"/>
      <c r="J236" s="262"/>
    </row>
    <row r="237" spans="1:10" ht="17.100000000000001" hidden="1" customHeight="1" x14ac:dyDescent="0.25">
      <c r="A237" s="269">
        <v>39904</v>
      </c>
      <c r="B237" s="244">
        <v>16.156719100000007</v>
      </c>
      <c r="C237" s="244">
        <v>4.7431583399999999</v>
      </c>
      <c r="D237" s="263">
        <v>0.14975451000000001</v>
      </c>
      <c r="E237" s="263"/>
      <c r="F237" s="229">
        <v>21.049631950000009</v>
      </c>
      <c r="G237" s="2"/>
      <c r="H237" s="262"/>
      <c r="I237" s="262"/>
      <c r="J237" s="262"/>
    </row>
    <row r="238" spans="1:10" ht="17.100000000000001" hidden="1" customHeight="1" x14ac:dyDescent="0.25">
      <c r="A238" s="269">
        <v>39934</v>
      </c>
      <c r="B238" s="244">
        <v>19.655360850000001</v>
      </c>
      <c r="C238" s="244">
        <v>11.016098599999999</v>
      </c>
      <c r="D238" s="263">
        <v>0.19805500000000001</v>
      </c>
      <c r="E238" s="263"/>
      <c r="F238" s="229">
        <v>30.86951445</v>
      </c>
      <c r="G238" s="2"/>
      <c r="H238" s="262"/>
      <c r="I238" s="262"/>
      <c r="J238" s="262"/>
    </row>
    <row r="239" spans="1:10" ht="17.100000000000001" hidden="1" customHeight="1" x14ac:dyDescent="0.25">
      <c r="A239" s="269">
        <v>39965</v>
      </c>
      <c r="B239" s="244">
        <v>16.516355860000001</v>
      </c>
      <c r="C239" s="244">
        <v>4.6591644900000002</v>
      </c>
      <c r="D239" s="263">
        <v>0.14336499999999999</v>
      </c>
      <c r="E239" s="263"/>
      <c r="F239" s="229">
        <v>21.318885350000002</v>
      </c>
      <c r="G239" s="2"/>
      <c r="H239" s="262"/>
      <c r="I239" s="262"/>
      <c r="J239" s="262"/>
    </row>
    <row r="240" spans="1:10" ht="17.100000000000001" hidden="1" customHeight="1" x14ac:dyDescent="0.25">
      <c r="A240" s="269">
        <v>39995</v>
      </c>
      <c r="B240" s="244">
        <v>19.166836240000016</v>
      </c>
      <c r="C240" s="244">
        <v>9.9429649700000002</v>
      </c>
      <c r="D240" s="263">
        <v>0.28191194000000003</v>
      </c>
      <c r="E240" s="263"/>
      <c r="F240" s="229">
        <v>29.391713150000015</v>
      </c>
      <c r="G240" s="2"/>
      <c r="H240" s="262"/>
      <c r="I240" s="262"/>
      <c r="J240" s="262"/>
    </row>
    <row r="241" spans="1:10" ht="17.100000000000001" hidden="1" customHeight="1" x14ac:dyDescent="0.25">
      <c r="A241" s="269">
        <v>40026</v>
      </c>
      <c r="B241" s="244">
        <v>17.41575795</v>
      </c>
      <c r="C241" s="244">
        <v>11.07480436</v>
      </c>
      <c r="D241" s="263">
        <v>0.10953929</v>
      </c>
      <c r="E241" s="263"/>
      <c r="F241" s="229">
        <v>28.600101600000002</v>
      </c>
      <c r="G241" s="2"/>
      <c r="H241" s="262"/>
      <c r="I241" s="262"/>
      <c r="J241" s="262"/>
    </row>
    <row r="242" spans="1:10" ht="17.100000000000001" hidden="1" customHeight="1" x14ac:dyDescent="0.25">
      <c r="A242" s="269">
        <v>40057</v>
      </c>
      <c r="B242" s="244">
        <v>18.379563740000005</v>
      </c>
      <c r="C242" s="244">
        <v>8.8458400300000015</v>
      </c>
      <c r="D242" s="263">
        <v>6.4933000000000005E-2</v>
      </c>
      <c r="E242" s="263"/>
      <c r="F242" s="229">
        <v>27.290336770000007</v>
      </c>
      <c r="G242" s="2"/>
      <c r="H242" s="262"/>
      <c r="I242" s="262"/>
      <c r="J242" s="262"/>
    </row>
    <row r="243" spans="1:10" ht="17.100000000000001" hidden="1" customHeight="1" x14ac:dyDescent="0.25">
      <c r="A243" s="269">
        <v>40087</v>
      </c>
      <c r="B243" s="244">
        <v>20.916320460000001</v>
      </c>
      <c r="C243" s="244">
        <v>12.319558060000002</v>
      </c>
      <c r="D243" s="263">
        <v>0.15225928</v>
      </c>
      <c r="E243" s="263"/>
      <c r="F243" s="229">
        <v>33.388137800000003</v>
      </c>
      <c r="G243" s="2"/>
      <c r="H243" s="262"/>
      <c r="I243" s="262"/>
      <c r="J243" s="262"/>
    </row>
    <row r="244" spans="1:10" ht="17.100000000000001" hidden="1" customHeight="1" x14ac:dyDescent="0.25">
      <c r="A244" s="269">
        <v>40118</v>
      </c>
      <c r="B244" s="244">
        <v>18.679926780000002</v>
      </c>
      <c r="C244" s="244">
        <v>4.7997383800000009</v>
      </c>
      <c r="D244" s="263">
        <v>0.66654000999999996</v>
      </c>
      <c r="E244" s="263"/>
      <c r="F244" s="229">
        <v>24.146205170000002</v>
      </c>
      <c r="G244" s="2"/>
      <c r="H244" s="262"/>
      <c r="I244" s="262"/>
      <c r="J244" s="262"/>
    </row>
    <row r="245" spans="1:10" ht="17.100000000000001" hidden="1" customHeight="1" x14ac:dyDescent="0.25">
      <c r="A245" s="269">
        <v>40148</v>
      </c>
      <c r="B245" s="244">
        <v>19.947908739999971</v>
      </c>
      <c r="C245" s="244">
        <v>7.4941486199999998</v>
      </c>
      <c r="D245" s="263">
        <v>0.10886999999999999</v>
      </c>
      <c r="E245" s="263"/>
      <c r="F245" s="229">
        <v>27.550927359999971</v>
      </c>
      <c r="G245" s="2"/>
      <c r="H245" s="262"/>
      <c r="I245" s="262"/>
      <c r="J245" s="262"/>
    </row>
    <row r="246" spans="1:10" ht="17.100000000000001" hidden="1" customHeight="1" x14ac:dyDescent="0.25">
      <c r="A246" s="270">
        <v>40179</v>
      </c>
      <c r="B246" s="244">
        <v>11.232719699999999</v>
      </c>
      <c r="C246" s="244">
        <v>7.5024937199999986</v>
      </c>
      <c r="D246" s="263">
        <v>0.20515128999999999</v>
      </c>
      <c r="E246" s="263"/>
      <c r="F246" s="229">
        <v>18.940364709999997</v>
      </c>
      <c r="G246" s="2"/>
      <c r="H246" s="262"/>
      <c r="I246" s="262"/>
      <c r="J246" s="262"/>
    </row>
    <row r="247" spans="1:10" ht="17.100000000000001" hidden="1" customHeight="1" x14ac:dyDescent="0.25">
      <c r="A247" s="269">
        <v>40210</v>
      </c>
      <c r="B247" s="244">
        <v>16.186985500000016</v>
      </c>
      <c r="C247" s="244">
        <v>9.5994651999999991</v>
      </c>
      <c r="D247" s="263">
        <v>7.2801119999999997E-2</v>
      </c>
      <c r="E247" s="263"/>
      <c r="F247" s="229">
        <v>25.859251820000019</v>
      </c>
      <c r="G247" s="2"/>
      <c r="H247" s="262"/>
      <c r="I247" s="262"/>
      <c r="J247" s="262"/>
    </row>
    <row r="248" spans="1:10" ht="17.100000000000001" hidden="1" customHeight="1" x14ac:dyDescent="0.25">
      <c r="A248" s="269">
        <v>40238</v>
      </c>
      <c r="B248" s="244">
        <v>8.8445775199999996</v>
      </c>
      <c r="C248" s="244">
        <v>9.6083372800000006</v>
      </c>
      <c r="D248" s="263">
        <v>0.25790591000000002</v>
      </c>
      <c r="E248" s="263"/>
      <c r="F248" s="229">
        <v>18.71082071</v>
      </c>
      <c r="G248" s="2"/>
      <c r="H248" s="262"/>
      <c r="I248" s="262"/>
      <c r="J248" s="262"/>
    </row>
    <row r="249" spans="1:10" ht="17.100000000000001" hidden="1" customHeight="1" x14ac:dyDescent="0.25">
      <c r="A249" s="269">
        <v>40269</v>
      </c>
      <c r="B249" s="244">
        <v>18.193439309999999</v>
      </c>
      <c r="C249" s="244">
        <v>12.69761261</v>
      </c>
      <c r="D249" s="263">
        <v>0.26741374000000001</v>
      </c>
      <c r="E249" s="263"/>
      <c r="F249" s="229">
        <v>31.158465659999997</v>
      </c>
      <c r="G249" s="2"/>
      <c r="H249" s="262"/>
      <c r="I249" s="262"/>
      <c r="J249" s="262"/>
    </row>
    <row r="250" spans="1:10" ht="17.100000000000001" hidden="1" customHeight="1" x14ac:dyDescent="0.25">
      <c r="A250" s="269">
        <v>40299</v>
      </c>
      <c r="B250" s="244">
        <v>10.205370439999999</v>
      </c>
      <c r="C250" s="244">
        <v>11.467818860000001</v>
      </c>
      <c r="D250" s="263">
        <v>0.35655499999999996</v>
      </c>
      <c r="E250" s="263"/>
      <c r="F250" s="229">
        <v>22.029744300000001</v>
      </c>
      <c r="G250" s="2"/>
      <c r="H250" s="262"/>
      <c r="I250" s="262"/>
      <c r="J250" s="262"/>
    </row>
    <row r="251" spans="1:10" ht="17.100000000000001" hidden="1" customHeight="1" x14ac:dyDescent="0.25">
      <c r="A251" s="269">
        <v>40330</v>
      </c>
      <c r="B251" s="244">
        <v>16.539914469999999</v>
      </c>
      <c r="C251" s="244">
        <v>10.128712179999999</v>
      </c>
      <c r="D251" s="263">
        <v>0.51866884000000002</v>
      </c>
      <c r="E251" s="263"/>
      <c r="F251" s="229">
        <v>27.187295489999997</v>
      </c>
      <c r="G251" s="2"/>
      <c r="H251" s="262"/>
      <c r="I251" s="262"/>
      <c r="J251" s="262"/>
    </row>
    <row r="252" spans="1:10" ht="17.100000000000001" hidden="1" customHeight="1" x14ac:dyDescent="0.25">
      <c r="A252" s="269">
        <v>40360</v>
      </c>
      <c r="B252" s="244">
        <v>20.614763160000003</v>
      </c>
      <c r="C252" s="244">
        <v>10.389118770000001</v>
      </c>
      <c r="D252" s="263">
        <v>0.14294976000000001</v>
      </c>
      <c r="E252" s="263"/>
      <c r="F252" s="229">
        <v>31.146831690000006</v>
      </c>
      <c r="G252" s="2"/>
      <c r="H252" s="262"/>
      <c r="I252" s="262"/>
      <c r="J252" s="262"/>
    </row>
    <row r="253" spans="1:10" ht="17.100000000000001" hidden="1" customHeight="1" x14ac:dyDescent="0.25">
      <c r="A253" s="269">
        <v>40391</v>
      </c>
      <c r="B253" s="244">
        <v>16.023471999999973</v>
      </c>
      <c r="C253" s="244">
        <v>2.8477741400000003</v>
      </c>
      <c r="D253" s="263">
        <v>3.6303429999999998E-2</v>
      </c>
      <c r="E253" s="263"/>
      <c r="F253" s="229">
        <v>18.907549569999972</v>
      </c>
      <c r="G253" s="2"/>
      <c r="H253" s="262"/>
      <c r="I253" s="262"/>
      <c r="J253" s="262"/>
    </row>
    <row r="254" spans="1:10" ht="17.100000000000001" hidden="1" customHeight="1" x14ac:dyDescent="0.25">
      <c r="A254" s="269">
        <v>40422</v>
      </c>
      <c r="B254" s="244">
        <v>15.861599239999999</v>
      </c>
      <c r="C254" s="244">
        <v>12.81549021</v>
      </c>
      <c r="D254" s="263">
        <v>1.1016E-2</v>
      </c>
      <c r="E254" s="263"/>
      <c r="F254" s="229">
        <v>28.688105449999998</v>
      </c>
      <c r="G254" s="2"/>
      <c r="H254" s="262"/>
      <c r="I254" s="262"/>
      <c r="J254" s="262"/>
    </row>
    <row r="255" spans="1:10" ht="17.100000000000001" hidden="1" customHeight="1" x14ac:dyDescent="0.25">
      <c r="A255" s="269">
        <v>40452</v>
      </c>
      <c r="B255" s="244">
        <v>18.684401770000001</v>
      </c>
      <c r="C255" s="244">
        <v>13.31567783</v>
      </c>
      <c r="D255" s="263">
        <v>0.17437148000000002</v>
      </c>
      <c r="E255" s="263"/>
      <c r="F255" s="229">
        <v>32.174451080000004</v>
      </c>
      <c r="G255" s="2"/>
      <c r="H255" s="262"/>
      <c r="I255" s="262"/>
      <c r="J255" s="262"/>
    </row>
    <row r="256" spans="1:10" ht="17.100000000000001" hidden="1" customHeight="1" x14ac:dyDescent="0.25">
      <c r="A256" s="269">
        <v>40483</v>
      </c>
      <c r="B256" s="244">
        <v>14.002618389999999</v>
      </c>
      <c r="C256" s="244">
        <v>3.5124209400000006</v>
      </c>
      <c r="D256" s="263">
        <v>0.20852885999999998</v>
      </c>
      <c r="E256" s="263"/>
      <c r="F256" s="229">
        <v>17.723568189999998</v>
      </c>
      <c r="G256" s="2"/>
      <c r="H256" s="262"/>
      <c r="I256" s="262"/>
      <c r="J256" s="262"/>
    </row>
    <row r="257" spans="1:10" ht="17.100000000000001" hidden="1" customHeight="1" x14ac:dyDescent="0.25">
      <c r="A257" s="269">
        <v>40513</v>
      </c>
      <c r="B257" s="244">
        <v>15.285259740000001</v>
      </c>
      <c r="C257" s="244">
        <v>7.5653219600000003</v>
      </c>
      <c r="D257" s="263">
        <v>2.1679069999999998E-2</v>
      </c>
      <c r="E257" s="263"/>
      <c r="F257" s="229">
        <v>22.87226077</v>
      </c>
      <c r="G257" s="2"/>
      <c r="H257" s="262"/>
      <c r="I257" s="262"/>
      <c r="J257" s="262"/>
    </row>
    <row r="258" spans="1:10" ht="17.100000000000001" hidden="1" customHeight="1" x14ac:dyDescent="0.25">
      <c r="A258" s="270">
        <v>40544</v>
      </c>
      <c r="B258" s="244">
        <v>14.20083515</v>
      </c>
      <c r="C258" s="244">
        <v>5.8861322899999999</v>
      </c>
      <c r="D258" s="263">
        <v>0</v>
      </c>
      <c r="E258" s="263"/>
      <c r="F258" s="229">
        <v>20.086967439999999</v>
      </c>
      <c r="G258" s="2"/>
      <c r="H258" s="262"/>
      <c r="I258" s="262"/>
      <c r="J258" s="262"/>
    </row>
    <row r="259" spans="1:10" ht="17.100000000000001" hidden="1" customHeight="1" x14ac:dyDescent="0.25">
      <c r="A259" s="269">
        <v>40575</v>
      </c>
      <c r="B259" s="244">
        <v>10.905777349999999</v>
      </c>
      <c r="C259" s="244">
        <v>5.80047581</v>
      </c>
      <c r="D259" s="263">
        <v>0</v>
      </c>
      <c r="E259" s="263"/>
      <c r="F259" s="229">
        <v>16.706253159999999</v>
      </c>
      <c r="G259" s="2"/>
      <c r="H259" s="262"/>
      <c r="I259" s="262"/>
      <c r="J259" s="262"/>
    </row>
    <row r="260" spans="1:10" ht="17.100000000000001" hidden="1" customHeight="1" x14ac:dyDescent="0.25">
      <c r="A260" s="269">
        <v>40603</v>
      </c>
      <c r="B260" s="244">
        <v>14.020196109999999</v>
      </c>
      <c r="C260" s="244">
        <v>12.446431100000002</v>
      </c>
      <c r="D260" s="263">
        <v>0.11324703</v>
      </c>
      <c r="E260" s="263"/>
      <c r="F260" s="229">
        <v>26.579874240000002</v>
      </c>
      <c r="G260" s="2"/>
      <c r="H260" s="262"/>
      <c r="I260" s="262"/>
      <c r="J260" s="262"/>
    </row>
    <row r="261" spans="1:10" ht="17.100000000000001" hidden="1" customHeight="1" x14ac:dyDescent="0.25">
      <c r="A261" s="269">
        <v>40634</v>
      </c>
      <c r="B261" s="244">
        <v>12.89287513</v>
      </c>
      <c r="C261" s="244">
        <v>22.887365189999997</v>
      </c>
      <c r="D261" s="263">
        <v>7.1608580000000005E-2</v>
      </c>
      <c r="E261" s="263"/>
      <c r="F261" s="229">
        <v>35.851848899999993</v>
      </c>
      <c r="G261" s="2"/>
      <c r="H261" s="262"/>
      <c r="I261" s="262"/>
      <c r="J261" s="262"/>
    </row>
    <row r="262" spans="1:10" ht="17.100000000000001" hidden="1" customHeight="1" x14ac:dyDescent="0.25">
      <c r="A262" s="269">
        <v>40664</v>
      </c>
      <c r="B262" s="244">
        <v>12.564576809999998</v>
      </c>
      <c r="C262" s="244">
        <v>17.146180740000002</v>
      </c>
      <c r="D262" s="263">
        <v>1.1836500000000001E-3</v>
      </c>
      <c r="E262" s="263"/>
      <c r="F262" s="229">
        <v>29.711941199999998</v>
      </c>
      <c r="G262" s="2"/>
      <c r="H262" s="262"/>
      <c r="I262" s="262"/>
      <c r="J262" s="262"/>
    </row>
    <row r="263" spans="1:10" ht="17.100000000000001" hidden="1" customHeight="1" x14ac:dyDescent="0.25">
      <c r="A263" s="269">
        <v>40695</v>
      </c>
      <c r="B263" s="244">
        <v>12.678393849999999</v>
      </c>
      <c r="C263" s="244">
        <v>15.9618815</v>
      </c>
      <c r="D263" s="263">
        <v>0.13341341000000001</v>
      </c>
      <c r="E263" s="263"/>
      <c r="F263" s="229">
        <v>28.773688759999999</v>
      </c>
      <c r="G263" s="2"/>
      <c r="H263" s="262"/>
      <c r="I263" s="262"/>
      <c r="J263" s="262"/>
    </row>
    <row r="264" spans="1:10" ht="17.100000000000001" hidden="1" customHeight="1" x14ac:dyDescent="0.25">
      <c r="A264" s="269">
        <v>40725</v>
      </c>
      <c r="B264" s="244">
        <v>7.9274529299999985</v>
      </c>
      <c r="C264" s="244">
        <v>8.0501392200000002</v>
      </c>
      <c r="D264" s="263">
        <v>1.1016E-2</v>
      </c>
      <c r="E264" s="263"/>
      <c r="F264" s="229">
        <v>15.988608149999997</v>
      </c>
      <c r="G264" s="2"/>
      <c r="H264" s="262"/>
      <c r="I264" s="262"/>
      <c r="J264" s="262"/>
    </row>
    <row r="265" spans="1:10" ht="17.100000000000001" hidden="1" customHeight="1" x14ac:dyDescent="0.25">
      <c r="A265" s="269">
        <v>40756</v>
      </c>
      <c r="B265" s="244">
        <v>13.266433500000016</v>
      </c>
      <c r="C265" s="244">
        <v>3.8534360699999999</v>
      </c>
      <c r="D265" s="263">
        <v>3.7412000000000003E-4</v>
      </c>
      <c r="E265" s="263"/>
      <c r="F265" s="229">
        <v>17.120243690000017</v>
      </c>
      <c r="G265" s="2"/>
      <c r="H265" s="262"/>
      <c r="I265" s="262"/>
      <c r="J265" s="262"/>
    </row>
    <row r="266" spans="1:10" ht="17.100000000000001" hidden="1" customHeight="1" x14ac:dyDescent="0.25">
      <c r="A266" s="269">
        <v>40787</v>
      </c>
      <c r="B266" s="244">
        <v>16.792259059999971</v>
      </c>
      <c r="C266" s="244">
        <v>12.980866170000001</v>
      </c>
      <c r="D266" s="263">
        <v>0.12307653</v>
      </c>
      <c r="E266" s="263"/>
      <c r="F266" s="229">
        <v>29.896201759999968</v>
      </c>
      <c r="G266" s="2"/>
      <c r="H266" s="262"/>
      <c r="I266" s="262"/>
      <c r="J266" s="262"/>
    </row>
    <row r="267" spans="1:10" ht="17.100000000000001" hidden="1" customHeight="1" x14ac:dyDescent="0.25">
      <c r="A267" s="269">
        <v>40817</v>
      </c>
      <c r="B267" s="244">
        <v>13.950356610000016</v>
      </c>
      <c r="C267" s="244">
        <v>13.02213774</v>
      </c>
      <c r="D267" s="263">
        <v>3.0980999999999999E-4</v>
      </c>
      <c r="E267" s="263"/>
      <c r="F267" s="229">
        <v>26.972804160000017</v>
      </c>
      <c r="G267" s="2"/>
      <c r="H267" s="262"/>
      <c r="I267" s="262"/>
      <c r="J267" s="262"/>
    </row>
    <row r="268" spans="1:10" ht="17.100000000000001" hidden="1" customHeight="1" x14ac:dyDescent="0.25">
      <c r="A268" s="269">
        <v>40848</v>
      </c>
      <c r="B268" s="244">
        <v>14.415028239999977</v>
      </c>
      <c r="C268" s="244">
        <v>8.5929909599999998</v>
      </c>
      <c r="D268" s="263">
        <v>0</v>
      </c>
      <c r="E268" s="263"/>
      <c r="F268" s="229">
        <v>23.008019199999978</v>
      </c>
      <c r="G268" s="2"/>
      <c r="H268" s="262"/>
      <c r="I268" s="262"/>
      <c r="J268" s="262"/>
    </row>
    <row r="269" spans="1:10" ht="17.100000000000001" hidden="1" customHeight="1" x14ac:dyDescent="0.25">
      <c r="A269" s="269">
        <v>40878</v>
      </c>
      <c r="B269" s="244">
        <v>13.834984349999999</v>
      </c>
      <c r="C269" s="244">
        <v>5.8707684999999996</v>
      </c>
      <c r="D269" s="263">
        <v>0</v>
      </c>
      <c r="E269" s="263"/>
      <c r="F269" s="229">
        <v>19.70575285</v>
      </c>
      <c r="G269" s="2"/>
      <c r="H269" s="262"/>
      <c r="I269" s="262"/>
      <c r="J269" s="262"/>
    </row>
    <row r="270" spans="1:10" ht="17.100000000000001" hidden="1" customHeight="1" x14ac:dyDescent="0.25">
      <c r="A270" s="270">
        <v>40909</v>
      </c>
      <c r="B270" s="244">
        <v>12.566955319999998</v>
      </c>
      <c r="C270" s="244">
        <v>5.2628989299999995</v>
      </c>
      <c r="D270" s="263">
        <v>0</v>
      </c>
      <c r="E270" s="263"/>
      <c r="F270" s="229">
        <v>17.829854249999997</v>
      </c>
      <c r="G270" s="2"/>
      <c r="H270" s="262"/>
      <c r="I270" s="262"/>
      <c r="J270" s="262"/>
    </row>
    <row r="271" spans="1:10" ht="17.100000000000001" hidden="1" customHeight="1" x14ac:dyDescent="0.25">
      <c r="A271" s="269">
        <v>40940</v>
      </c>
      <c r="B271" s="244">
        <v>9.8597286400000002</v>
      </c>
      <c r="C271" s="244">
        <v>6.9585172799999997</v>
      </c>
      <c r="D271" s="263">
        <v>0</v>
      </c>
      <c r="E271" s="263"/>
      <c r="F271" s="229">
        <v>16.818245919999999</v>
      </c>
      <c r="G271" s="2"/>
      <c r="H271" s="262"/>
      <c r="I271" s="262"/>
      <c r="J271" s="262"/>
    </row>
    <row r="272" spans="1:10" ht="17.100000000000001" hidden="1" customHeight="1" x14ac:dyDescent="0.25">
      <c r="A272" s="269">
        <v>40969</v>
      </c>
      <c r="B272" s="244">
        <v>14.486573999999974</v>
      </c>
      <c r="C272" s="244">
        <v>10.188089289999999</v>
      </c>
      <c r="D272" s="263">
        <v>2.4729849999999998E-2</v>
      </c>
      <c r="E272" s="263"/>
      <c r="F272" s="229">
        <v>24.699393139999973</v>
      </c>
      <c r="G272" s="2"/>
      <c r="H272" s="262"/>
      <c r="I272" s="262"/>
      <c r="J272" s="262"/>
    </row>
    <row r="273" spans="1:10" ht="17.100000000000001" hidden="1" customHeight="1" x14ac:dyDescent="0.25">
      <c r="A273" s="269">
        <v>41000</v>
      </c>
      <c r="B273" s="244">
        <v>17.126920690000002</v>
      </c>
      <c r="C273" s="244">
        <v>10.443541950000002</v>
      </c>
      <c r="D273" s="263">
        <v>0</v>
      </c>
      <c r="E273" s="263"/>
      <c r="F273" s="229">
        <v>27.570462640000002</v>
      </c>
      <c r="G273" s="2"/>
      <c r="H273" s="262"/>
      <c r="I273" s="262"/>
      <c r="J273" s="262"/>
    </row>
    <row r="274" spans="1:10" ht="17.100000000000001" hidden="1" customHeight="1" x14ac:dyDescent="0.25">
      <c r="A274" s="269">
        <v>41030</v>
      </c>
      <c r="B274" s="244">
        <v>17.465052259999997</v>
      </c>
      <c r="C274" s="244">
        <v>8.3034736599999999</v>
      </c>
      <c r="D274" s="263">
        <v>0</v>
      </c>
      <c r="E274" s="263"/>
      <c r="F274" s="229">
        <v>25.768525919999995</v>
      </c>
      <c r="G274" s="2"/>
      <c r="H274" s="262"/>
      <c r="I274" s="262"/>
      <c r="J274" s="262"/>
    </row>
    <row r="275" spans="1:10" ht="17.100000000000001" hidden="1" customHeight="1" x14ac:dyDescent="0.25">
      <c r="A275" s="269">
        <v>41061</v>
      </c>
      <c r="B275" s="244">
        <v>24.999431609999998</v>
      </c>
      <c r="C275" s="244">
        <v>7.0202800099999996</v>
      </c>
      <c r="D275" s="263">
        <v>0</v>
      </c>
      <c r="E275" s="263"/>
      <c r="F275" s="229">
        <v>32.019711619999995</v>
      </c>
      <c r="G275" s="2"/>
      <c r="H275" s="262"/>
      <c r="I275" s="262"/>
      <c r="J275" s="262"/>
    </row>
    <row r="276" spans="1:10" ht="17.100000000000001" hidden="1" customHeight="1" x14ac:dyDescent="0.25">
      <c r="A276" s="269">
        <v>41091</v>
      </c>
      <c r="B276" s="244">
        <v>20.89039322</v>
      </c>
      <c r="C276" s="244">
        <v>6.9159139400000003</v>
      </c>
      <c r="D276" s="263">
        <v>0</v>
      </c>
      <c r="E276" s="263"/>
      <c r="F276" s="229">
        <v>27.806307159999999</v>
      </c>
      <c r="G276" s="2"/>
      <c r="H276" s="262"/>
      <c r="I276" s="262"/>
      <c r="J276" s="262"/>
    </row>
    <row r="277" spans="1:10" ht="17.100000000000001" hidden="1" customHeight="1" x14ac:dyDescent="0.25">
      <c r="A277" s="269">
        <v>41122</v>
      </c>
      <c r="B277" s="244">
        <v>32.981671739999996</v>
      </c>
      <c r="C277" s="244">
        <v>3.8705037</v>
      </c>
      <c r="D277" s="263">
        <v>0</v>
      </c>
      <c r="E277" s="263"/>
      <c r="F277" s="229">
        <v>36.852175439999996</v>
      </c>
      <c r="G277" s="2"/>
      <c r="H277" s="262"/>
      <c r="I277" s="262"/>
      <c r="J277" s="262"/>
    </row>
    <row r="278" spans="1:10" ht="17.100000000000001" hidden="1" customHeight="1" x14ac:dyDescent="0.25">
      <c r="A278" s="269">
        <v>41153</v>
      </c>
      <c r="B278" s="244">
        <v>15.383811769999999</v>
      </c>
      <c r="C278" s="244">
        <v>10.012589070000001</v>
      </c>
      <c r="D278" s="263">
        <v>2.0820000000000001E-3</v>
      </c>
      <c r="E278" s="263"/>
      <c r="F278" s="229">
        <v>25.39848284</v>
      </c>
      <c r="G278" s="2"/>
      <c r="H278" s="262"/>
      <c r="I278" s="262"/>
      <c r="J278" s="262"/>
    </row>
    <row r="279" spans="1:10" ht="17.100000000000001" hidden="1" customHeight="1" x14ac:dyDescent="0.25">
      <c r="A279" s="269">
        <v>41183</v>
      </c>
      <c r="B279" s="244">
        <v>14.03163705</v>
      </c>
      <c r="C279" s="244">
        <v>4.2277340700000003</v>
      </c>
      <c r="D279" s="263">
        <v>8.2059999999999997E-5</v>
      </c>
      <c r="E279" s="263"/>
      <c r="F279" s="229">
        <v>18.259453180000001</v>
      </c>
      <c r="G279" s="2"/>
      <c r="H279" s="262"/>
      <c r="I279" s="262"/>
      <c r="J279" s="262"/>
    </row>
    <row r="280" spans="1:10" ht="17.100000000000001" hidden="1" customHeight="1" x14ac:dyDescent="0.25">
      <c r="A280" s="269">
        <v>41214</v>
      </c>
      <c r="B280" s="244">
        <v>17.090286509999999</v>
      </c>
      <c r="C280" s="244">
        <v>8.5321370000000005</v>
      </c>
      <c r="D280" s="263">
        <v>0.127859</v>
      </c>
      <c r="E280" s="263"/>
      <c r="F280" s="229">
        <v>25.750282509999998</v>
      </c>
      <c r="G280" s="2"/>
      <c r="H280" s="262"/>
      <c r="I280" s="262"/>
      <c r="J280" s="262"/>
    </row>
    <row r="281" spans="1:10" ht="17.100000000000001" hidden="1" customHeight="1" x14ac:dyDescent="0.25">
      <c r="A281" s="269">
        <v>41244</v>
      </c>
      <c r="B281" s="244">
        <v>22.789355</v>
      </c>
      <c r="C281" s="244">
        <v>4.2548797999999994</v>
      </c>
      <c r="D281" s="263">
        <v>6.8560000000000008E-4</v>
      </c>
      <c r="E281" s="263"/>
      <c r="F281" s="229">
        <v>27.044920400000002</v>
      </c>
      <c r="G281" s="2"/>
      <c r="H281" s="262"/>
      <c r="I281" s="262"/>
      <c r="J281" s="262"/>
    </row>
    <row r="282" spans="1:10" ht="17.100000000000001" hidden="1" customHeight="1" x14ac:dyDescent="0.25">
      <c r="A282" s="270">
        <v>41275</v>
      </c>
      <c r="B282" s="244">
        <v>20.18081819</v>
      </c>
      <c r="C282" s="244">
        <v>7.0378106499999999</v>
      </c>
      <c r="D282" s="263">
        <v>2.0820000000000001E-3</v>
      </c>
      <c r="E282" s="263"/>
      <c r="F282" s="229">
        <v>27.220710840000002</v>
      </c>
      <c r="G282" s="2"/>
      <c r="H282" s="262"/>
      <c r="I282" s="262"/>
      <c r="J282" s="262"/>
    </row>
    <row r="283" spans="1:10" ht="17.100000000000001" hidden="1" customHeight="1" x14ac:dyDescent="0.25">
      <c r="A283" s="269">
        <v>41306</v>
      </c>
      <c r="B283" s="244">
        <v>22.7754999</v>
      </c>
      <c r="C283" s="244">
        <v>4.9451129000000007</v>
      </c>
      <c r="D283" s="263">
        <v>0</v>
      </c>
      <c r="E283" s="263"/>
      <c r="F283" s="229">
        <v>27.720612800000001</v>
      </c>
      <c r="G283" s="2"/>
      <c r="H283" s="262"/>
      <c r="I283" s="262"/>
      <c r="J283" s="262"/>
    </row>
    <row r="284" spans="1:10" ht="17.100000000000001" hidden="1" customHeight="1" x14ac:dyDescent="0.25">
      <c r="A284" s="269">
        <v>41334</v>
      </c>
      <c r="B284" s="244">
        <v>20.425867449999998</v>
      </c>
      <c r="C284" s="244">
        <v>6.4450331499999995</v>
      </c>
      <c r="D284" s="263">
        <v>0</v>
      </c>
      <c r="E284" s="263"/>
      <c r="F284" s="229">
        <v>26.870900599999999</v>
      </c>
      <c r="G284" s="2"/>
      <c r="H284" s="262"/>
      <c r="I284" s="262"/>
      <c r="J284" s="262"/>
    </row>
    <row r="285" spans="1:10" ht="17.100000000000001" hidden="1" customHeight="1" x14ac:dyDescent="0.25">
      <c r="A285" s="269">
        <v>41365</v>
      </c>
      <c r="B285" s="244">
        <v>14.810874619999975</v>
      </c>
      <c r="C285" s="244">
        <v>8.2159478299999993</v>
      </c>
      <c r="D285" s="263">
        <v>0</v>
      </c>
      <c r="E285" s="263"/>
      <c r="F285" s="229">
        <v>23.026822449999976</v>
      </c>
      <c r="G285" s="2"/>
      <c r="H285" s="262"/>
      <c r="I285" s="262"/>
      <c r="J285" s="262"/>
    </row>
    <row r="286" spans="1:10" ht="17.100000000000001" hidden="1" customHeight="1" x14ac:dyDescent="0.25">
      <c r="A286" s="269">
        <v>41395</v>
      </c>
      <c r="B286" s="244">
        <v>16.714388700000001</v>
      </c>
      <c r="C286" s="244">
        <v>9.431891349999999</v>
      </c>
      <c r="D286" s="263">
        <v>0</v>
      </c>
      <c r="E286" s="263"/>
      <c r="F286" s="229">
        <v>26.146280050000001</v>
      </c>
      <c r="G286" s="2"/>
      <c r="H286" s="262"/>
      <c r="I286" s="262"/>
      <c r="J286" s="262"/>
    </row>
    <row r="287" spans="1:10" ht="17.100000000000001" hidden="1" customHeight="1" x14ac:dyDescent="0.25">
      <c r="A287" s="269">
        <v>41426</v>
      </c>
      <c r="B287" s="244">
        <v>19.262229369999996</v>
      </c>
      <c r="C287" s="244">
        <v>5.7882178100000008</v>
      </c>
      <c r="D287" s="263">
        <v>0</v>
      </c>
      <c r="E287" s="263"/>
      <c r="F287" s="229">
        <v>25.050447179999999</v>
      </c>
      <c r="G287" s="2"/>
      <c r="H287" s="262"/>
      <c r="I287" s="262"/>
      <c r="J287" s="262"/>
    </row>
    <row r="288" spans="1:10" ht="17.100000000000001" hidden="1" customHeight="1" x14ac:dyDescent="0.25">
      <c r="A288" s="269">
        <v>41456</v>
      </c>
      <c r="B288" s="244">
        <v>22.371252939999998</v>
      </c>
      <c r="C288" s="244">
        <v>2.5938644599999998</v>
      </c>
      <c r="D288" s="263">
        <v>1.6626720000000001E-2</v>
      </c>
      <c r="E288" s="263"/>
      <c r="F288" s="229">
        <v>24.981744119999998</v>
      </c>
      <c r="G288" s="2"/>
      <c r="H288" s="262"/>
      <c r="I288" s="262"/>
      <c r="J288" s="262"/>
    </row>
    <row r="289" spans="1:10" ht="17.100000000000001" hidden="1" customHeight="1" x14ac:dyDescent="0.25">
      <c r="A289" s="269">
        <v>41487</v>
      </c>
      <c r="B289" s="244">
        <v>28.643448903000003</v>
      </c>
      <c r="C289" s="244">
        <v>3.57588602</v>
      </c>
      <c r="D289" s="263">
        <v>4.343172E-2</v>
      </c>
      <c r="E289" s="263"/>
      <c r="F289" s="229">
        <v>32.262766643000006</v>
      </c>
      <c r="G289" s="2"/>
      <c r="H289" s="262"/>
      <c r="I289" s="262"/>
      <c r="J289" s="262"/>
    </row>
    <row r="290" spans="1:10" ht="17.100000000000001" hidden="1" customHeight="1" x14ac:dyDescent="0.25">
      <c r="A290" s="269">
        <v>41518</v>
      </c>
      <c r="B290" s="244">
        <v>22.830409109999994</v>
      </c>
      <c r="C290" s="244">
        <v>2.5105106200000002</v>
      </c>
      <c r="D290" s="263">
        <v>1.780166E-2</v>
      </c>
      <c r="E290" s="263"/>
      <c r="F290" s="229">
        <v>25.358721389999996</v>
      </c>
      <c r="G290" s="2"/>
      <c r="H290" s="262"/>
      <c r="I290" s="262"/>
      <c r="J290" s="262"/>
    </row>
    <row r="291" spans="1:10" ht="17.100000000000001" hidden="1" customHeight="1" x14ac:dyDescent="0.25">
      <c r="A291" s="269">
        <v>41548</v>
      </c>
      <c r="B291" s="244">
        <v>25.793263097399997</v>
      </c>
      <c r="C291" s="244">
        <v>6.1490611199999998</v>
      </c>
      <c r="D291" s="263">
        <v>9.9120100000000006E-3</v>
      </c>
      <c r="E291" s="263"/>
      <c r="F291" s="229">
        <v>31.952236227399997</v>
      </c>
      <c r="G291" s="2"/>
      <c r="H291" s="262"/>
      <c r="I291" s="262"/>
      <c r="J291" s="262"/>
    </row>
    <row r="292" spans="1:10" ht="17.100000000000001" hidden="1" customHeight="1" x14ac:dyDescent="0.25">
      <c r="A292" s="269">
        <v>41579</v>
      </c>
      <c r="B292" s="244">
        <v>26.06701657</v>
      </c>
      <c r="C292" s="244">
        <v>6.4510321299999998</v>
      </c>
      <c r="D292" s="263">
        <v>0</v>
      </c>
      <c r="E292" s="263"/>
      <c r="F292" s="229">
        <v>32.518048700000001</v>
      </c>
      <c r="G292" s="2"/>
      <c r="H292" s="262"/>
      <c r="I292" s="262"/>
      <c r="J292" s="262"/>
    </row>
    <row r="293" spans="1:10" ht="17.100000000000001" hidden="1" customHeight="1" x14ac:dyDescent="0.25">
      <c r="A293" s="269">
        <v>41609</v>
      </c>
      <c r="B293" s="244">
        <v>27.798474859999999</v>
      </c>
      <c r="C293" s="244">
        <v>8.12642226</v>
      </c>
      <c r="D293" s="263">
        <v>6.5758360000000002E-2</v>
      </c>
      <c r="E293" s="263"/>
      <c r="F293" s="229">
        <v>35.990655480000001</v>
      </c>
      <c r="G293" s="2"/>
      <c r="H293" s="262"/>
      <c r="I293" s="262"/>
      <c r="J293" s="262"/>
    </row>
    <row r="294" spans="1:10" ht="17.100000000000001" hidden="1" customHeight="1" x14ac:dyDescent="0.25">
      <c r="A294" s="270">
        <v>41640</v>
      </c>
      <c r="B294" s="244">
        <v>24.154119043000001</v>
      </c>
      <c r="C294" s="244">
        <v>6.9641301400000009</v>
      </c>
      <c r="D294" s="263">
        <v>0</v>
      </c>
      <c r="E294" s="263"/>
      <c r="F294" s="229">
        <v>31.118249183000003</v>
      </c>
      <c r="G294" s="2"/>
      <c r="H294" s="262"/>
      <c r="I294" s="262"/>
      <c r="J294" s="262"/>
    </row>
    <row r="295" spans="1:10" ht="17.100000000000001" hidden="1" customHeight="1" x14ac:dyDescent="0.25">
      <c r="A295" s="269">
        <v>41671</v>
      </c>
      <c r="B295" s="244">
        <v>22.496628219999998</v>
      </c>
      <c r="C295" s="244">
        <v>4.01798243</v>
      </c>
      <c r="D295" s="263">
        <v>2.5249999999999999E-3</v>
      </c>
      <c r="E295" s="263"/>
      <c r="F295" s="229">
        <v>26.517135649999997</v>
      </c>
      <c r="G295" s="2"/>
      <c r="H295" s="262"/>
      <c r="I295" s="262"/>
      <c r="J295" s="262"/>
    </row>
    <row r="296" spans="1:10" ht="17.100000000000001" hidden="1" customHeight="1" x14ac:dyDescent="0.25">
      <c r="A296" s="269">
        <v>41699</v>
      </c>
      <c r="B296" s="244">
        <v>26.743742660000002</v>
      </c>
      <c r="C296" s="244">
        <v>4.1964720700000004</v>
      </c>
      <c r="D296" s="263">
        <v>5.0000000000000001E-4</v>
      </c>
      <c r="E296" s="263"/>
      <c r="F296" s="229">
        <v>30.940714730000003</v>
      </c>
      <c r="G296" s="2"/>
      <c r="H296" s="262"/>
      <c r="I296" s="262"/>
      <c r="J296" s="262"/>
    </row>
    <row r="297" spans="1:10" ht="17.100000000000001" hidden="1" customHeight="1" x14ac:dyDescent="0.25">
      <c r="A297" s="269">
        <v>41730</v>
      </c>
      <c r="B297" s="244">
        <v>23.564872855000001</v>
      </c>
      <c r="C297" s="244">
        <v>4.5490889399999999</v>
      </c>
      <c r="D297" s="263">
        <v>0</v>
      </c>
      <c r="E297" s="263"/>
      <c r="F297" s="229">
        <v>28.113961795000002</v>
      </c>
      <c r="G297" s="2"/>
      <c r="H297" s="262"/>
      <c r="I297" s="262"/>
      <c r="J297" s="262"/>
    </row>
    <row r="298" spans="1:10" ht="17.100000000000001" hidden="1" customHeight="1" x14ac:dyDescent="0.25">
      <c r="A298" s="269">
        <v>41760</v>
      </c>
      <c r="B298" s="244">
        <v>27.815241784999998</v>
      </c>
      <c r="C298" s="244">
        <v>4.2356765799999989</v>
      </c>
      <c r="D298" s="263">
        <v>0</v>
      </c>
      <c r="E298" s="263"/>
      <c r="F298" s="229">
        <v>32.050918364999994</v>
      </c>
      <c r="G298" s="2"/>
      <c r="H298" s="262"/>
      <c r="I298" s="262"/>
      <c r="J298" s="262"/>
    </row>
    <row r="299" spans="1:10" ht="17.100000000000001" hidden="1" customHeight="1" x14ac:dyDescent="0.25">
      <c r="A299" s="269">
        <v>41791</v>
      </c>
      <c r="B299" s="244">
        <v>24.030003400000002</v>
      </c>
      <c r="C299" s="244">
        <v>5.4718132299999995</v>
      </c>
      <c r="D299" s="263">
        <v>0</v>
      </c>
      <c r="E299" s="263"/>
      <c r="F299" s="229">
        <v>29.50181663</v>
      </c>
      <c r="G299" s="2"/>
      <c r="H299" s="262"/>
      <c r="I299" s="262"/>
      <c r="J299" s="262"/>
    </row>
    <row r="300" spans="1:10" ht="17.100000000000001" hidden="1" customHeight="1" x14ac:dyDescent="0.25">
      <c r="A300" s="269">
        <v>41821</v>
      </c>
      <c r="B300" s="244">
        <v>27.733002279999994</v>
      </c>
      <c r="C300" s="244">
        <v>4.4305503699999997</v>
      </c>
      <c r="D300" s="263">
        <v>0</v>
      </c>
      <c r="E300" s="263"/>
      <c r="F300" s="229">
        <v>32.163552649999993</v>
      </c>
      <c r="G300" s="2"/>
      <c r="H300" s="262"/>
      <c r="I300" s="262"/>
      <c r="J300" s="262"/>
    </row>
    <row r="301" spans="1:10" ht="17.100000000000001" hidden="1" customHeight="1" x14ac:dyDescent="0.25">
      <c r="A301" s="269">
        <v>41852</v>
      </c>
      <c r="B301" s="244">
        <v>30.822430520000001</v>
      </c>
      <c r="C301" s="244">
        <v>4.3902141299999995</v>
      </c>
      <c r="D301" s="263">
        <v>6.4071300000000005E-3</v>
      </c>
      <c r="E301" s="263"/>
      <c r="F301" s="229">
        <v>35.219051780000001</v>
      </c>
      <c r="G301" s="2"/>
      <c r="H301" s="262"/>
      <c r="I301" s="262"/>
      <c r="J301" s="262"/>
    </row>
    <row r="302" spans="1:10" ht="17.100000000000001" hidden="1" customHeight="1" x14ac:dyDescent="0.25">
      <c r="A302" s="269">
        <v>41883</v>
      </c>
      <c r="B302" s="244">
        <v>23.803220979999995</v>
      </c>
      <c r="C302" s="244">
        <v>3.2531015300000004</v>
      </c>
      <c r="D302" s="263">
        <v>0</v>
      </c>
      <c r="E302" s="263"/>
      <c r="F302" s="229">
        <v>27.056322509999994</v>
      </c>
      <c r="G302" s="2"/>
      <c r="H302" s="262"/>
      <c r="I302" s="262"/>
      <c r="J302" s="262"/>
    </row>
    <row r="303" spans="1:10" ht="17.100000000000001" hidden="1" customHeight="1" x14ac:dyDescent="0.25">
      <c r="A303" s="269">
        <v>41913</v>
      </c>
      <c r="B303" s="244">
        <v>30.907388360000006</v>
      </c>
      <c r="C303" s="244">
        <v>6.1621873500000008</v>
      </c>
      <c r="D303" s="263">
        <v>0</v>
      </c>
      <c r="E303" s="263"/>
      <c r="F303" s="229">
        <v>37.069575710000009</v>
      </c>
      <c r="G303" s="2"/>
      <c r="H303" s="262"/>
      <c r="I303" s="262"/>
      <c r="J303" s="262"/>
    </row>
    <row r="304" spans="1:10" ht="17.100000000000001" hidden="1" customHeight="1" x14ac:dyDescent="0.25">
      <c r="A304" s="269">
        <v>41944</v>
      </c>
      <c r="B304" s="244">
        <v>26.491338812000002</v>
      </c>
      <c r="C304" s="244">
        <v>5.3053047099999997</v>
      </c>
      <c r="D304" s="263">
        <v>0</v>
      </c>
      <c r="E304" s="263"/>
      <c r="F304" s="229">
        <v>31.796643522000004</v>
      </c>
      <c r="G304" s="2"/>
      <c r="H304" s="262"/>
      <c r="I304" s="262"/>
      <c r="J304" s="262"/>
    </row>
    <row r="305" spans="1:10" ht="17.100000000000001" hidden="1" customHeight="1" x14ac:dyDescent="0.25">
      <c r="A305" s="269">
        <v>41974</v>
      </c>
      <c r="B305" s="244">
        <v>34.434542780000001</v>
      </c>
      <c r="C305" s="244">
        <v>7.0203739000000001</v>
      </c>
      <c r="D305" s="263">
        <v>0.17275109000000002</v>
      </c>
      <c r="E305" s="263"/>
      <c r="F305" s="229">
        <v>41.627667770000002</v>
      </c>
      <c r="G305" s="2"/>
      <c r="H305" s="262"/>
      <c r="I305" s="262"/>
      <c r="J305" s="262"/>
    </row>
    <row r="306" spans="1:10" ht="17.100000000000001" customHeight="1" x14ac:dyDescent="0.25">
      <c r="A306" s="270">
        <v>42005</v>
      </c>
      <c r="B306" s="244">
        <v>29.983562038935489</v>
      </c>
      <c r="C306" s="244">
        <v>8.6459996700000001</v>
      </c>
      <c r="D306" s="263">
        <v>0</v>
      </c>
      <c r="E306" s="263"/>
      <c r="F306" s="229">
        <v>38.629561708935491</v>
      </c>
      <c r="G306" s="2"/>
      <c r="H306" s="262">
        <v>13.463397568935484</v>
      </c>
      <c r="I306" s="262">
        <v>25.059853659999998</v>
      </c>
      <c r="J306" s="262">
        <v>0.10631048</v>
      </c>
    </row>
    <row r="307" spans="1:10" ht="17.100000000000001" customHeight="1" x14ac:dyDescent="0.25">
      <c r="A307" s="269">
        <v>42036</v>
      </c>
      <c r="B307" s="244">
        <v>32.479169439766764</v>
      </c>
      <c r="C307" s="244">
        <v>8.3040794838039478</v>
      </c>
      <c r="D307" s="263">
        <v>0.15425163</v>
      </c>
      <c r="E307" s="263"/>
      <c r="F307" s="229">
        <v>40.937500553570707</v>
      </c>
      <c r="G307" s="2"/>
      <c r="H307" s="262">
        <v>17.93071748357071</v>
      </c>
      <c r="I307" s="262">
        <v>22.912380989999999</v>
      </c>
      <c r="J307" s="262">
        <v>9.4402079999999999E-2</v>
      </c>
    </row>
    <row r="308" spans="1:10" ht="17.100000000000001" customHeight="1" x14ac:dyDescent="0.25">
      <c r="A308" s="269">
        <v>42064</v>
      </c>
      <c r="B308" s="244">
        <v>30.487885968000001</v>
      </c>
      <c r="C308" s="244">
        <v>7.1052801199999998</v>
      </c>
      <c r="D308" s="263">
        <v>1.8896300000000002E-3</v>
      </c>
      <c r="E308" s="263"/>
      <c r="F308" s="229">
        <v>37.595055717999998</v>
      </c>
      <c r="G308" s="2"/>
      <c r="H308" s="262">
        <v>14.332290658000002</v>
      </c>
      <c r="I308" s="262">
        <v>23.12737671</v>
      </c>
      <c r="J308" s="262">
        <v>0.13538835000000002</v>
      </c>
    </row>
    <row r="309" spans="1:10" ht="17.100000000000001" customHeight="1" x14ac:dyDescent="0.25">
      <c r="A309" s="269">
        <v>42095</v>
      </c>
      <c r="B309" s="244">
        <v>28.28082799812772</v>
      </c>
      <c r="C309" s="244">
        <v>5.1112581199999996</v>
      </c>
      <c r="D309" s="263">
        <v>3.3482E-4</v>
      </c>
      <c r="E309" s="263"/>
      <c r="F309" s="229">
        <v>33.392420938127721</v>
      </c>
      <c r="G309" s="2"/>
      <c r="H309" s="262">
        <v>10.635824058127714</v>
      </c>
      <c r="I309" s="262">
        <v>22.603786080000003</v>
      </c>
      <c r="J309" s="262">
        <v>0.1528108</v>
      </c>
    </row>
    <row r="310" spans="1:10" ht="17.100000000000001" customHeight="1" x14ac:dyDescent="0.25">
      <c r="A310" s="269">
        <v>42125</v>
      </c>
      <c r="B310" s="244">
        <v>35.938938328700004</v>
      </c>
      <c r="C310" s="244">
        <v>10.977291019999999</v>
      </c>
      <c r="D310" s="263">
        <v>0</v>
      </c>
      <c r="E310" s="263"/>
      <c r="F310" s="229">
        <v>46.9162293487</v>
      </c>
      <c r="G310" s="2"/>
      <c r="H310" s="262">
        <v>19.243096568699997</v>
      </c>
      <c r="I310" s="262">
        <v>27.468432400000005</v>
      </c>
      <c r="J310" s="262">
        <v>0.15960038000000001</v>
      </c>
    </row>
    <row r="311" spans="1:10" ht="17.100000000000001" customHeight="1" x14ac:dyDescent="0.25">
      <c r="A311" s="269">
        <v>42156</v>
      </c>
      <c r="B311" s="244">
        <v>29.527771586</v>
      </c>
      <c r="C311" s="244">
        <v>6.3372539100000003</v>
      </c>
      <c r="D311" s="263">
        <v>0</v>
      </c>
      <c r="E311" s="263"/>
      <c r="F311" s="229">
        <v>35.865025496000001</v>
      </c>
      <c r="G311" s="2"/>
      <c r="H311" s="262">
        <v>12.721677126000001</v>
      </c>
      <c r="I311" s="262">
        <v>22.980952860000002</v>
      </c>
      <c r="J311" s="262">
        <v>0.16239551000000002</v>
      </c>
    </row>
    <row r="312" spans="1:10" ht="17.100000000000001" customHeight="1" x14ac:dyDescent="0.25">
      <c r="A312" s="269">
        <v>42186</v>
      </c>
      <c r="B312" s="244">
        <v>39.829114440000005</v>
      </c>
      <c r="C312" s="244">
        <v>11.718673649999998</v>
      </c>
      <c r="D312" s="263">
        <v>0</v>
      </c>
      <c r="E312" s="263"/>
      <c r="F312" s="229">
        <v>51.547788090000005</v>
      </c>
      <c r="G312" s="2"/>
      <c r="H312" s="262">
        <v>20.183487299999999</v>
      </c>
      <c r="I312" s="262">
        <v>31.145989239999999</v>
      </c>
      <c r="J312" s="262">
        <v>0.21831154999999999</v>
      </c>
    </row>
    <row r="313" spans="1:10" ht="17.100000000000001" customHeight="1" x14ac:dyDescent="0.25">
      <c r="A313" s="269">
        <v>42217</v>
      </c>
      <c r="B313" s="244">
        <v>32.071232613999996</v>
      </c>
      <c r="C313" s="244">
        <v>6.9579439099999991</v>
      </c>
      <c r="D313" s="263">
        <v>1.389315E-2</v>
      </c>
      <c r="E313" s="263"/>
      <c r="F313" s="229">
        <v>39.043069673999995</v>
      </c>
      <c r="G313" s="2"/>
      <c r="H313" s="262">
        <v>13.155490864000001</v>
      </c>
      <c r="I313" s="262">
        <v>25.600024209999997</v>
      </c>
      <c r="J313" s="262">
        <v>0.28755459999999999</v>
      </c>
    </row>
    <row r="314" spans="1:10" ht="17.100000000000001" customHeight="1" x14ac:dyDescent="0.25">
      <c r="A314" s="269">
        <v>42248</v>
      </c>
      <c r="B314" s="244">
        <v>31.896115839373831</v>
      </c>
      <c r="C314" s="244">
        <v>7.7794243100000005</v>
      </c>
      <c r="D314" s="263">
        <v>0</v>
      </c>
      <c r="E314" s="263"/>
      <c r="F314" s="229">
        <v>39.67554014937383</v>
      </c>
      <c r="G314" s="2"/>
      <c r="H314" s="262">
        <v>14.989076569373832</v>
      </c>
      <c r="I314" s="262">
        <v>24.443050840000002</v>
      </c>
      <c r="J314" s="262">
        <v>0.24341273999999999</v>
      </c>
    </row>
    <row r="315" spans="1:10" ht="17.100000000000001" customHeight="1" x14ac:dyDescent="0.25">
      <c r="A315" s="269">
        <v>42278</v>
      </c>
      <c r="B315" s="244">
        <v>38.415741069999996</v>
      </c>
      <c r="C315" s="244">
        <v>7.5639060899999997</v>
      </c>
      <c r="D315" s="263">
        <v>0.10410025000000001</v>
      </c>
      <c r="E315" s="263"/>
      <c r="F315" s="229">
        <v>46.083747410000001</v>
      </c>
      <c r="G315" s="2"/>
      <c r="H315" s="262">
        <v>16.358212810000001</v>
      </c>
      <c r="I315" s="262">
        <v>29.461091529999997</v>
      </c>
      <c r="J315" s="262">
        <v>0.26444307</v>
      </c>
    </row>
    <row r="316" spans="1:10" ht="17.100000000000001" customHeight="1" x14ac:dyDescent="0.25">
      <c r="A316" s="269">
        <v>42309</v>
      </c>
      <c r="B316" s="244">
        <v>31.138739166354409</v>
      </c>
      <c r="C316" s="244">
        <v>4.3685086650453417</v>
      </c>
      <c r="D316" s="263">
        <v>0</v>
      </c>
      <c r="E316" s="263"/>
      <c r="F316" s="229">
        <v>35.507247831399752</v>
      </c>
      <c r="G316" s="2"/>
      <c r="H316" s="262">
        <v>10.201882911399752</v>
      </c>
      <c r="I316" s="262">
        <v>25.016413149999998</v>
      </c>
      <c r="J316" s="262">
        <v>0.28895177</v>
      </c>
    </row>
    <row r="317" spans="1:10" ht="17.100000000000001" customHeight="1" x14ac:dyDescent="0.25">
      <c r="A317" s="269">
        <v>42339</v>
      </c>
      <c r="B317" s="244">
        <v>44.753313516762312</v>
      </c>
      <c r="C317" s="244">
        <v>4.2547127600000003</v>
      </c>
      <c r="D317" s="263">
        <v>0</v>
      </c>
      <c r="E317" s="263"/>
      <c r="F317" s="229">
        <v>49.008026276762308</v>
      </c>
      <c r="G317" s="2"/>
      <c r="H317" s="262">
        <v>16.550343176762311</v>
      </c>
      <c r="I317" s="262">
        <v>32.070759250000002</v>
      </c>
      <c r="J317" s="262">
        <v>0.38692384999999996</v>
      </c>
    </row>
    <row r="318" spans="1:10" ht="17.100000000000001" customHeight="1" x14ac:dyDescent="0.25">
      <c r="A318" s="270">
        <v>42370</v>
      </c>
      <c r="B318" s="244">
        <v>31.395491180000004</v>
      </c>
      <c r="C318" s="244">
        <v>6.3014518700000002</v>
      </c>
      <c r="D318" s="263">
        <v>0</v>
      </c>
      <c r="E318" s="263"/>
      <c r="F318" s="229">
        <v>37.696943050000002</v>
      </c>
      <c r="G318" s="2"/>
      <c r="H318" s="262">
        <v>13.372396699999999</v>
      </c>
      <c r="I318" s="262">
        <v>23.938168380000004</v>
      </c>
      <c r="J318" s="262">
        <v>0.38637797000000002</v>
      </c>
    </row>
    <row r="319" spans="1:10" ht="17.100000000000001" customHeight="1" x14ac:dyDescent="0.25">
      <c r="A319" s="269">
        <v>42401</v>
      </c>
      <c r="B319" s="244">
        <v>31.924120970000004</v>
      </c>
      <c r="C319" s="244">
        <v>4.8075107599999996</v>
      </c>
      <c r="D319" s="263">
        <v>7.3053599999999995E-3</v>
      </c>
      <c r="E319" s="263"/>
      <c r="F319" s="229">
        <v>36.738937090000007</v>
      </c>
      <c r="G319" s="2"/>
      <c r="H319" s="262">
        <v>11.038353110000001</v>
      </c>
      <c r="I319" s="262">
        <v>25.249089600000001</v>
      </c>
      <c r="J319" s="262">
        <v>0.43149438000000001</v>
      </c>
    </row>
    <row r="320" spans="1:10" ht="17.100000000000001" customHeight="1" x14ac:dyDescent="0.25">
      <c r="A320" s="269">
        <v>42430</v>
      </c>
      <c r="B320" s="244">
        <v>38.873597719999999</v>
      </c>
      <c r="C320" s="244">
        <v>7.0711131500000004</v>
      </c>
      <c r="D320" s="263">
        <v>0</v>
      </c>
      <c r="E320" s="263"/>
      <c r="F320" s="229">
        <v>45.944710870000002</v>
      </c>
      <c r="G320" s="2"/>
      <c r="H320" s="262">
        <v>13.65418464</v>
      </c>
      <c r="I320" s="262">
        <v>31.84862682</v>
      </c>
      <c r="J320" s="262">
        <v>0.44189940999999999</v>
      </c>
    </row>
    <row r="321" spans="1:10" ht="17.100000000000001" customHeight="1" x14ac:dyDescent="0.25">
      <c r="A321" s="269">
        <v>42461</v>
      </c>
      <c r="B321" s="244">
        <v>39.843677100000001</v>
      </c>
      <c r="C321" s="244">
        <v>7.7164254100000003</v>
      </c>
      <c r="D321" s="263">
        <v>0.36475583</v>
      </c>
      <c r="E321" s="263"/>
      <c r="F321" s="229">
        <v>47.92485834</v>
      </c>
      <c r="G321" s="2"/>
      <c r="H321" s="262">
        <v>18.425646930000003</v>
      </c>
      <c r="I321" s="262">
        <v>29.066753859999999</v>
      </c>
      <c r="J321" s="262">
        <v>0.43245755000000002</v>
      </c>
    </row>
    <row r="322" spans="1:10" ht="17.100000000000001" customHeight="1" x14ac:dyDescent="0.25">
      <c r="A322" s="269">
        <v>42491</v>
      </c>
      <c r="B322" s="244">
        <v>37.32359529</v>
      </c>
      <c r="C322" s="244">
        <v>6.2107904700000001</v>
      </c>
      <c r="D322" s="263">
        <v>0</v>
      </c>
      <c r="E322" s="263"/>
      <c r="F322" s="229">
        <v>43.534385759999999</v>
      </c>
      <c r="G322" s="2"/>
      <c r="H322" s="262">
        <v>18.427028570000001</v>
      </c>
      <c r="I322" s="262">
        <v>25.420993240000001</v>
      </c>
      <c r="J322" s="262">
        <v>0.48636394999999993</v>
      </c>
    </row>
    <row r="323" spans="1:10" ht="17.100000000000001" customHeight="1" x14ac:dyDescent="0.25">
      <c r="A323" s="269">
        <v>42522</v>
      </c>
      <c r="B323" s="244">
        <v>30.532623510000001</v>
      </c>
      <c r="C323" s="244">
        <v>6.5040792999999999</v>
      </c>
      <c r="D323" s="263">
        <v>0</v>
      </c>
      <c r="E323" s="263"/>
      <c r="F323" s="229">
        <v>37.036702810000001</v>
      </c>
      <c r="G323" s="2"/>
      <c r="H323" s="262">
        <v>14.220439859999999</v>
      </c>
      <c r="I323" s="262">
        <v>22.272449440000003</v>
      </c>
      <c r="J323" s="262">
        <v>0.54381351</v>
      </c>
    </row>
    <row r="324" spans="1:10" ht="17.100000000000001" customHeight="1" x14ac:dyDescent="0.25">
      <c r="A324" s="269">
        <v>42552</v>
      </c>
      <c r="B324" s="244">
        <v>44.496984769999997</v>
      </c>
      <c r="C324" s="244">
        <v>12.242944749999999</v>
      </c>
      <c r="D324" s="263">
        <v>0</v>
      </c>
      <c r="E324" s="263"/>
      <c r="F324" s="229">
        <v>56.739929519999997</v>
      </c>
      <c r="G324" s="2"/>
      <c r="H324" s="262">
        <v>23.231031210000001</v>
      </c>
      <c r="I324" s="262">
        <v>32.890980839999997</v>
      </c>
      <c r="J324" s="262">
        <v>0.61791746999999997</v>
      </c>
    </row>
    <row r="325" spans="1:10" ht="17.100000000000001" customHeight="1" x14ac:dyDescent="0.25">
      <c r="A325" s="269">
        <v>42583</v>
      </c>
      <c r="B325" s="244">
        <v>35.805489094492465</v>
      </c>
      <c r="C325" s="244">
        <v>6.4553708100000007</v>
      </c>
      <c r="D325" s="263">
        <v>9.6304599999999987E-3</v>
      </c>
      <c r="E325" s="263"/>
      <c r="F325" s="229">
        <v>42.27049036449246</v>
      </c>
      <c r="G325" s="2"/>
      <c r="H325" s="262">
        <v>15.350732344492464</v>
      </c>
      <c r="I325" s="262">
        <v>27.32361938</v>
      </c>
      <c r="J325" s="262">
        <v>0.59613863999999994</v>
      </c>
    </row>
    <row r="326" spans="1:10" ht="17.100000000000001" customHeight="1" x14ac:dyDescent="0.25">
      <c r="A326" s="269">
        <v>42614</v>
      </c>
      <c r="B326" s="244">
        <v>37.042328222078737</v>
      </c>
      <c r="C326" s="244">
        <v>8.457831839545932</v>
      </c>
      <c r="D326" s="263">
        <v>2.0164227642276425E-3</v>
      </c>
      <c r="E326" s="263"/>
      <c r="F326" s="229">
        <v>45.502176484388897</v>
      </c>
      <c r="G326" s="2"/>
      <c r="H326" s="262">
        <v>14.39965371438889</v>
      </c>
      <c r="I326" s="262">
        <v>30.430354260000005</v>
      </c>
      <c r="J326" s="262">
        <v>0.67216851</v>
      </c>
    </row>
    <row r="327" spans="1:10" ht="17.100000000000001" customHeight="1" x14ac:dyDescent="0.25">
      <c r="A327" s="269">
        <v>42644</v>
      </c>
      <c r="B327" s="244">
        <v>38.36887737</v>
      </c>
      <c r="C327" s="244">
        <v>7.3460783199999993</v>
      </c>
      <c r="D327" s="263">
        <v>1.60803304</v>
      </c>
      <c r="E327" s="263"/>
      <c r="F327" s="229">
        <v>47.322988729999999</v>
      </c>
      <c r="G327" s="2"/>
      <c r="H327" s="262">
        <v>18.22550451</v>
      </c>
      <c r="I327" s="262">
        <v>26.822310540000007</v>
      </c>
      <c r="J327" s="262">
        <v>0.69198168000000015</v>
      </c>
    </row>
    <row r="328" spans="1:10" ht="17.100000000000001" customHeight="1" x14ac:dyDescent="0.25">
      <c r="A328" s="269">
        <v>42675</v>
      </c>
      <c r="B328" s="244">
        <v>30.785549197119838</v>
      </c>
      <c r="C328" s="244">
        <v>10.341700156100002</v>
      </c>
      <c r="D328" s="263">
        <v>12.134775579999999</v>
      </c>
      <c r="E328" s="263"/>
      <c r="F328" s="229">
        <v>53.262024933219841</v>
      </c>
      <c r="G328" s="2"/>
      <c r="H328" s="262">
        <v>26.079548143219842</v>
      </c>
      <c r="I328" s="262">
        <v>26.310819970000001</v>
      </c>
      <c r="J328" s="262">
        <v>0.67165681999999993</v>
      </c>
    </row>
    <row r="329" spans="1:10" ht="17.100000000000001" customHeight="1" x14ac:dyDescent="0.25">
      <c r="A329" s="269">
        <v>42705</v>
      </c>
      <c r="B329" s="244">
        <v>45.424960280363258</v>
      </c>
      <c r="C329" s="244">
        <v>9.0324787873946306</v>
      </c>
      <c r="D329" s="263">
        <v>0.13190925000000001</v>
      </c>
      <c r="E329" s="263"/>
      <c r="F329" s="229">
        <v>54.589348317757889</v>
      </c>
      <c r="G329" s="2"/>
      <c r="H329" s="262">
        <v>18.432834867757887</v>
      </c>
      <c r="I329" s="262">
        <v>35.354086639999998</v>
      </c>
      <c r="J329" s="262">
        <v>0.80242680999999993</v>
      </c>
    </row>
    <row r="330" spans="1:10" ht="17.100000000000001" customHeight="1" x14ac:dyDescent="0.25">
      <c r="A330" s="269">
        <v>42736</v>
      </c>
      <c r="B330" s="244">
        <v>32.370752411358424</v>
      </c>
      <c r="C330" s="244">
        <v>4.2493812497164809</v>
      </c>
      <c r="D330" s="263">
        <v>7.6352600000000005E-3</v>
      </c>
      <c r="E330" s="263"/>
      <c r="F330" s="229">
        <v>36.627768921074903</v>
      </c>
      <c r="G330" s="2"/>
      <c r="H330" s="262">
        <v>10.888833231074907</v>
      </c>
      <c r="I330" s="262">
        <v>25.159839250000001</v>
      </c>
      <c r="J330" s="262">
        <v>0.57909643999999993</v>
      </c>
    </row>
    <row r="331" spans="1:10" ht="17.100000000000001" customHeight="1" x14ac:dyDescent="0.25">
      <c r="A331" s="269">
        <v>42767</v>
      </c>
      <c r="B331" s="244">
        <v>33.418644849072969</v>
      </c>
      <c r="C331" s="244">
        <v>7.9588282555071697</v>
      </c>
      <c r="D331" s="263">
        <v>0.32882205999999997</v>
      </c>
      <c r="E331" s="263"/>
      <c r="F331" s="229">
        <v>41.706295164580141</v>
      </c>
      <c r="G331" s="2"/>
      <c r="H331" s="262">
        <v>14.13277161458014</v>
      </c>
      <c r="I331" s="262">
        <v>26.992568309999999</v>
      </c>
      <c r="J331" s="262">
        <v>0.58095523999999998</v>
      </c>
    </row>
    <row r="332" spans="1:10" ht="17.100000000000001" customHeight="1" x14ac:dyDescent="0.25">
      <c r="A332" s="269">
        <v>42795</v>
      </c>
      <c r="B332" s="244">
        <v>40.519779159628406</v>
      </c>
      <c r="C332" s="244">
        <v>6.0686024295691148</v>
      </c>
      <c r="D332" s="263">
        <v>0.42050639000000001</v>
      </c>
      <c r="E332" s="263"/>
      <c r="F332" s="229">
        <v>47.008887979197524</v>
      </c>
      <c r="G332" s="2"/>
      <c r="H332" s="262">
        <v>13.77950393919753</v>
      </c>
      <c r="I332" s="262">
        <v>32.556289809999996</v>
      </c>
      <c r="J332" s="262">
        <v>0.67309423000000002</v>
      </c>
    </row>
    <row r="333" spans="1:10" ht="17.100000000000001" customHeight="1" x14ac:dyDescent="0.25">
      <c r="A333" s="269">
        <v>42826</v>
      </c>
      <c r="B333" s="244">
        <v>35.41339595813681</v>
      </c>
      <c r="C333" s="244">
        <v>3.3031722296584687</v>
      </c>
      <c r="D333" s="263">
        <v>0.2238788655241199</v>
      </c>
      <c r="E333" s="263"/>
      <c r="F333" s="229">
        <v>38.940447053319403</v>
      </c>
      <c r="G333" s="2"/>
      <c r="H333" s="262">
        <v>11.204138003319395</v>
      </c>
      <c r="I333" s="262">
        <v>27.012733670000003</v>
      </c>
      <c r="J333" s="262">
        <v>0.72357537999999999</v>
      </c>
    </row>
    <row r="334" spans="1:10" ht="17.100000000000001" customHeight="1" x14ac:dyDescent="0.25">
      <c r="A334" s="269">
        <v>42856</v>
      </c>
      <c r="B334" s="244">
        <v>34.479652990034538</v>
      </c>
      <c r="C334" s="244">
        <v>4.3929792472015041</v>
      </c>
      <c r="D334" s="263">
        <v>3.9533015736681554E-2</v>
      </c>
      <c r="E334" s="263"/>
      <c r="F334" s="229">
        <v>38.91216525297272</v>
      </c>
      <c r="G334" s="2"/>
      <c r="H334" s="262">
        <v>11.784696372972721</v>
      </c>
      <c r="I334" s="262">
        <v>26.494914060000003</v>
      </c>
      <c r="J334" s="262">
        <v>0.63255482000000007</v>
      </c>
    </row>
    <row r="335" spans="1:10" ht="17.100000000000001" customHeight="1" x14ac:dyDescent="0.25">
      <c r="A335" s="269">
        <v>42887</v>
      </c>
      <c r="B335" s="244">
        <v>44.284498760012703</v>
      </c>
      <c r="C335" s="244">
        <v>10.159117650204406</v>
      </c>
      <c r="D335" s="263">
        <v>6.1428999999999997E-3</v>
      </c>
      <c r="E335" s="263"/>
      <c r="F335" s="229">
        <v>54.449759310217111</v>
      </c>
      <c r="G335" s="2"/>
      <c r="H335" s="262">
        <v>17.704764560217107</v>
      </c>
      <c r="I335" s="262">
        <v>36.034992420000002</v>
      </c>
      <c r="J335" s="262">
        <v>0.71000233000000013</v>
      </c>
    </row>
    <row r="336" spans="1:10" ht="17.100000000000001" customHeight="1" x14ac:dyDescent="0.25">
      <c r="A336" s="269">
        <v>42917</v>
      </c>
      <c r="B336" s="244">
        <v>36.482567653379249</v>
      </c>
      <c r="C336" s="244">
        <v>7.7701797199999998</v>
      </c>
      <c r="D336" s="263">
        <v>0.22927934999999999</v>
      </c>
      <c r="E336" s="263"/>
      <c r="F336" s="229">
        <v>44.482026723379249</v>
      </c>
      <c r="G336" s="2"/>
      <c r="H336" s="262">
        <v>13.964669763379243</v>
      </c>
      <c r="I336" s="262">
        <v>29.764894080000001</v>
      </c>
      <c r="J336" s="262">
        <v>0.75246288000000017</v>
      </c>
    </row>
    <row r="337" spans="1:10" ht="17.100000000000001" customHeight="1" x14ac:dyDescent="0.25">
      <c r="A337" s="269">
        <v>42948</v>
      </c>
      <c r="B337" s="244">
        <v>38.345602991034546</v>
      </c>
      <c r="C337" s="244">
        <v>5.229561342492941</v>
      </c>
      <c r="D337" s="263">
        <v>1.1570954800454434E-3</v>
      </c>
      <c r="E337" s="263"/>
      <c r="F337" s="229">
        <v>43.576321429007535</v>
      </c>
      <c r="G337" s="2"/>
      <c r="H337" s="262">
        <v>11.547940099007533</v>
      </c>
      <c r="I337" s="262">
        <v>31.185474639999995</v>
      </c>
      <c r="J337" s="262">
        <v>0.84290669000000007</v>
      </c>
    </row>
    <row r="338" spans="1:10" ht="17.100000000000001" customHeight="1" x14ac:dyDescent="0.25">
      <c r="A338" s="269">
        <v>42979</v>
      </c>
      <c r="B338" s="244">
        <v>46.527438833531292</v>
      </c>
      <c r="C338" s="244">
        <v>9.3160197214894893</v>
      </c>
      <c r="D338" s="263">
        <v>8.1546790168710415E-2</v>
      </c>
      <c r="E338" s="263"/>
      <c r="F338" s="229">
        <v>55.92500534518949</v>
      </c>
      <c r="G338" s="2"/>
      <c r="H338" s="262">
        <v>19.533871925189494</v>
      </c>
      <c r="I338" s="262">
        <v>35.478489199999999</v>
      </c>
      <c r="J338" s="262">
        <v>0.91264422000000001</v>
      </c>
    </row>
    <row r="339" spans="1:10" ht="17.100000000000001" customHeight="1" x14ac:dyDescent="0.25">
      <c r="A339" s="269">
        <v>43009</v>
      </c>
      <c r="B339" s="244">
        <v>39.132407201204131</v>
      </c>
      <c r="C339" s="244">
        <v>4.1197342391275917</v>
      </c>
      <c r="D339" s="263">
        <v>0.50251256</v>
      </c>
      <c r="E339" s="263"/>
      <c r="F339" s="229">
        <v>43.754654000331726</v>
      </c>
      <c r="G339" s="2"/>
      <c r="H339" s="262">
        <v>13.939592870331715</v>
      </c>
      <c r="I339" s="262">
        <v>29.026851180000001</v>
      </c>
      <c r="J339" s="262">
        <v>0.78820994999999994</v>
      </c>
    </row>
    <row r="340" spans="1:10" ht="17.100000000000001" customHeight="1" x14ac:dyDescent="0.25">
      <c r="A340" s="269">
        <v>43040</v>
      </c>
      <c r="B340" s="244">
        <v>38.013098929999998</v>
      </c>
      <c r="C340" s="244">
        <v>2.8249203035560559</v>
      </c>
      <c r="D340" s="263">
        <v>0.58798022000000005</v>
      </c>
      <c r="E340" s="263"/>
      <c r="F340" s="229">
        <v>41.425999453556052</v>
      </c>
      <c r="G340" s="2"/>
      <c r="H340" s="262">
        <v>10.700969093556054</v>
      </c>
      <c r="I340" s="262">
        <v>29.834763640000002</v>
      </c>
      <c r="J340" s="262">
        <v>0.89026671999999996</v>
      </c>
    </row>
    <row r="341" spans="1:10" ht="17.100000000000001" customHeight="1" x14ac:dyDescent="0.25">
      <c r="A341" s="269">
        <v>43070</v>
      </c>
      <c r="B341" s="244">
        <v>50.053379781186905</v>
      </c>
      <c r="C341" s="244">
        <v>5.2967581698968322</v>
      </c>
      <c r="D341" s="263">
        <v>0.23407357000000001</v>
      </c>
      <c r="E341" s="263"/>
      <c r="F341" s="229">
        <v>55.584211521083738</v>
      </c>
      <c r="G341" s="2"/>
      <c r="H341" s="262">
        <v>14.960739771083741</v>
      </c>
      <c r="I341" s="262">
        <v>39.502363000000003</v>
      </c>
      <c r="J341" s="262">
        <v>1.1211087500000001</v>
      </c>
    </row>
    <row r="342" spans="1:10" ht="17.100000000000001" customHeight="1" x14ac:dyDescent="0.25">
      <c r="A342" s="270">
        <v>43101</v>
      </c>
      <c r="B342" s="244">
        <v>40.014499980000004</v>
      </c>
      <c r="C342" s="244">
        <v>2.9565633949935322</v>
      </c>
      <c r="D342" s="263">
        <v>0.37876708000000003</v>
      </c>
      <c r="E342" s="263"/>
      <c r="F342" s="229">
        <v>43.349830454993537</v>
      </c>
      <c r="G342" s="2"/>
      <c r="H342" s="262">
        <v>12.028337364993533</v>
      </c>
      <c r="I342" s="262">
        <v>30.464654090000003</v>
      </c>
      <c r="J342" s="262">
        <v>0.85683900000000002</v>
      </c>
    </row>
    <row r="343" spans="1:10" ht="17.100000000000001" customHeight="1" x14ac:dyDescent="0.25">
      <c r="A343" s="269">
        <v>43132</v>
      </c>
      <c r="B343" s="244">
        <v>30.946618743038734</v>
      </c>
      <c r="C343" s="244">
        <v>4.0355971154485211</v>
      </c>
      <c r="D343" s="263">
        <v>6.629024E-2</v>
      </c>
      <c r="E343" s="263"/>
      <c r="F343" s="229">
        <v>35.048506098487252</v>
      </c>
      <c r="G343" s="2"/>
      <c r="H343" s="262">
        <v>10.400303088487252</v>
      </c>
      <c r="I343" s="262">
        <v>23.836931620000005</v>
      </c>
      <c r="J343" s="262">
        <v>0.81127138999999993</v>
      </c>
    </row>
    <row r="344" spans="1:10" ht="17.100000000000001" customHeight="1" x14ac:dyDescent="0.25">
      <c r="A344" s="269">
        <v>43160</v>
      </c>
      <c r="B344" s="244">
        <v>47.966745921714256</v>
      </c>
      <c r="C344" s="244">
        <v>4.2632596084358303</v>
      </c>
      <c r="D344" s="263">
        <v>0.29683835999999991</v>
      </c>
      <c r="E344" s="263"/>
      <c r="F344" s="229">
        <v>52.52684389015009</v>
      </c>
      <c r="G344" s="2"/>
      <c r="H344" s="262">
        <v>13.828095780150093</v>
      </c>
      <c r="I344" s="262">
        <v>37.51906915</v>
      </c>
      <c r="J344" s="262">
        <v>1.1796789599999999</v>
      </c>
    </row>
    <row r="345" spans="1:10" ht="17.100000000000001" customHeight="1" x14ac:dyDescent="0.25">
      <c r="A345" s="269">
        <v>43191</v>
      </c>
      <c r="B345" s="244">
        <v>38.344081783846157</v>
      </c>
      <c r="C345" s="244">
        <v>6.0647539231324439</v>
      </c>
      <c r="D345" s="263">
        <v>0.1089026</v>
      </c>
      <c r="E345" s="263"/>
      <c r="F345" s="229">
        <v>44.5177383069786</v>
      </c>
      <c r="G345" s="2"/>
      <c r="H345" s="262">
        <v>14.2557148169786</v>
      </c>
      <c r="I345" s="262">
        <v>29.359080420000002</v>
      </c>
      <c r="J345" s="262">
        <v>0.90294306999999996</v>
      </c>
    </row>
    <row r="346" spans="1:10" ht="17.100000000000001" customHeight="1" x14ac:dyDescent="0.25">
      <c r="A346" s="269">
        <v>43221</v>
      </c>
      <c r="B346" s="244">
        <v>40.696748446265971</v>
      </c>
      <c r="C346" s="244">
        <v>4.4925868320780866</v>
      </c>
      <c r="D346" s="263">
        <v>1.1680883772643631</v>
      </c>
      <c r="E346" s="263"/>
      <c r="F346" s="229">
        <v>46.357423655608422</v>
      </c>
      <c r="G346" s="2"/>
      <c r="H346" s="262">
        <v>12.318290185608426</v>
      </c>
      <c r="I346" s="262">
        <v>32.955909869999999</v>
      </c>
      <c r="J346" s="262">
        <v>1.0832236</v>
      </c>
    </row>
    <row r="347" spans="1:10" ht="17.100000000000001" customHeight="1" x14ac:dyDescent="0.25">
      <c r="A347" s="269">
        <v>43252</v>
      </c>
      <c r="B347" s="244">
        <v>48.505437047552149</v>
      </c>
      <c r="C347" s="244">
        <v>10.306743000107661</v>
      </c>
      <c r="D347" s="263">
        <v>0.51232118583193365</v>
      </c>
      <c r="E347" s="263"/>
      <c r="F347" s="229">
        <v>59.324501233491745</v>
      </c>
      <c r="G347" s="2"/>
      <c r="H347" s="262">
        <v>18.931365353491739</v>
      </c>
      <c r="I347" s="262">
        <v>39.240766170000001</v>
      </c>
      <c r="J347" s="262">
        <v>1.1523697099999999</v>
      </c>
    </row>
    <row r="348" spans="1:10" ht="17.100000000000001" customHeight="1" x14ac:dyDescent="0.25">
      <c r="A348" s="269">
        <v>43282</v>
      </c>
      <c r="B348" s="244">
        <v>40.818132135003061</v>
      </c>
      <c r="C348" s="244">
        <v>4.43320263836344</v>
      </c>
      <c r="D348" s="263">
        <v>0.1919020121303345</v>
      </c>
      <c r="E348" s="263"/>
      <c r="F348" s="229">
        <v>45.443236785496836</v>
      </c>
      <c r="G348" s="2"/>
      <c r="H348" s="262">
        <v>11.049126095496831</v>
      </c>
      <c r="I348" s="262">
        <v>33.307348490000003</v>
      </c>
      <c r="J348" s="262">
        <v>1.0867622000000001</v>
      </c>
    </row>
    <row r="349" spans="1:10" ht="17.100000000000001" customHeight="1" x14ac:dyDescent="0.25">
      <c r="A349" s="269">
        <v>43313</v>
      </c>
      <c r="B349" s="244">
        <v>50.720722858641025</v>
      </c>
      <c r="C349" s="244">
        <v>7.0688866517528206</v>
      </c>
      <c r="D349" s="263">
        <v>0.31479891000000004</v>
      </c>
      <c r="E349" s="263"/>
      <c r="F349" s="229">
        <v>58.104408420393845</v>
      </c>
      <c r="G349" s="2"/>
      <c r="H349" s="262">
        <v>17.367473210393843</v>
      </c>
      <c r="I349" s="262">
        <v>39.425043090000003</v>
      </c>
      <c r="J349" s="262">
        <v>1.3118921200000002</v>
      </c>
    </row>
    <row r="350" spans="1:10" ht="17.100000000000001" customHeight="1" x14ac:dyDescent="0.25">
      <c r="A350" s="269">
        <v>43344</v>
      </c>
      <c r="B350" s="244">
        <v>40.701646500616945</v>
      </c>
      <c r="C350" s="244">
        <v>4.1057442052483157</v>
      </c>
      <c r="D350" s="263">
        <v>1.8778813700000001</v>
      </c>
      <c r="E350" s="263"/>
      <c r="F350" s="229">
        <v>46.685272075865257</v>
      </c>
      <c r="G350" s="2"/>
      <c r="H350" s="262">
        <v>13.593966905865253</v>
      </c>
      <c r="I350" s="262">
        <v>31.806475330000005</v>
      </c>
      <c r="J350" s="262">
        <v>1.2848298399999998</v>
      </c>
    </row>
    <row r="351" spans="1:10" ht="17.100000000000001" customHeight="1" x14ac:dyDescent="0.25">
      <c r="A351" s="269">
        <v>43374</v>
      </c>
      <c r="B351" s="244">
        <v>40.259656134750713</v>
      </c>
      <c r="C351" s="244">
        <v>3.2896774119423564</v>
      </c>
      <c r="D351" s="263">
        <v>0.36815590529871228</v>
      </c>
      <c r="E351" s="263"/>
      <c r="F351" s="229">
        <v>43.917489451991784</v>
      </c>
      <c r="G351" s="2"/>
      <c r="H351" s="262">
        <v>10.232112041991785</v>
      </c>
      <c r="I351" s="262">
        <v>32.562607130000004</v>
      </c>
      <c r="J351" s="262">
        <v>1.1227702800000001</v>
      </c>
    </row>
    <row r="352" spans="1:10" ht="17.100000000000001" customHeight="1" x14ac:dyDescent="0.25">
      <c r="A352" s="269">
        <v>43405</v>
      </c>
      <c r="B352" s="244">
        <v>48.809819420548934</v>
      </c>
      <c r="C352" s="244">
        <v>3.7463340255435051</v>
      </c>
      <c r="D352" s="263">
        <v>0</v>
      </c>
      <c r="E352" s="263"/>
      <c r="F352" s="229">
        <v>52.556153446092438</v>
      </c>
      <c r="G352" s="2"/>
      <c r="H352" s="262">
        <v>13.050038476092436</v>
      </c>
      <c r="I352" s="262">
        <v>38.24022686</v>
      </c>
      <c r="J352" s="262">
        <v>1.2658881099999999</v>
      </c>
    </row>
    <row r="353" spans="1:10" ht="17.100000000000001" customHeight="1" x14ac:dyDescent="0.25">
      <c r="A353" s="269">
        <v>43435</v>
      </c>
      <c r="B353" s="244">
        <v>46.029431501951663</v>
      </c>
      <c r="C353" s="244">
        <v>3.6901292352313693</v>
      </c>
      <c r="D353" s="263">
        <v>4.4605667572745519E-2</v>
      </c>
      <c r="E353" s="263"/>
      <c r="F353" s="229">
        <v>49.764166404755777</v>
      </c>
      <c r="G353" s="2"/>
      <c r="H353" s="262">
        <v>9.761062424755778</v>
      </c>
      <c r="I353" s="262">
        <v>38.473931710000002</v>
      </c>
      <c r="J353" s="262">
        <v>1.5291722700000001</v>
      </c>
    </row>
    <row r="354" spans="1:10" ht="17.100000000000001" customHeight="1" x14ac:dyDescent="0.25">
      <c r="A354" s="270">
        <v>43466</v>
      </c>
      <c r="B354" s="244">
        <v>36.614866419165317</v>
      </c>
      <c r="C354" s="244">
        <v>3.9312302397549841</v>
      </c>
      <c r="D354" s="263">
        <v>1.2916688163017329</v>
      </c>
      <c r="E354" s="263"/>
      <c r="F354" s="229">
        <v>41.837765475222028</v>
      </c>
      <c r="G354" s="2"/>
      <c r="H354" s="262">
        <v>10.548123665222036</v>
      </c>
      <c r="I354" s="262">
        <v>30.01331497</v>
      </c>
      <c r="J354" s="262">
        <v>1.2763268399999999</v>
      </c>
    </row>
    <row r="355" spans="1:10" ht="17.100000000000001" customHeight="1" x14ac:dyDescent="0.25">
      <c r="A355" s="269">
        <v>43497</v>
      </c>
      <c r="B355" s="244">
        <v>39.980282745307022</v>
      </c>
      <c r="C355" s="244">
        <v>4.8969051444695229</v>
      </c>
      <c r="D355" s="263">
        <v>8.0656305915084769E-2</v>
      </c>
      <c r="E355" s="263"/>
      <c r="F355" s="229">
        <v>44.957844195691628</v>
      </c>
      <c r="G355" s="2"/>
      <c r="H355" s="262">
        <v>12.717200695691627</v>
      </c>
      <c r="I355" s="262">
        <v>31.02813489</v>
      </c>
      <c r="J355" s="262">
        <v>1.2125086100000002</v>
      </c>
    </row>
    <row r="356" spans="1:10" ht="17.100000000000001" customHeight="1" x14ac:dyDescent="0.25">
      <c r="A356" s="269">
        <v>43525</v>
      </c>
      <c r="B356" s="244">
        <v>49.722980968703766</v>
      </c>
      <c r="C356" s="244">
        <v>6.3627463725249509</v>
      </c>
      <c r="D356" s="263">
        <v>0.21680013651481611</v>
      </c>
      <c r="E356" s="263"/>
      <c r="F356" s="229">
        <v>56.302527477743531</v>
      </c>
      <c r="G356" s="2"/>
      <c r="H356" s="262">
        <v>15.195458547743526</v>
      </c>
      <c r="I356" s="262">
        <v>39.521051240000006</v>
      </c>
      <c r="J356" s="262">
        <v>1.58601769</v>
      </c>
    </row>
    <row r="357" spans="1:10" ht="17.100000000000001" customHeight="1" x14ac:dyDescent="0.25">
      <c r="A357" s="269">
        <v>43556</v>
      </c>
      <c r="B357" s="244">
        <v>38.152129571528576</v>
      </c>
      <c r="C357" s="244">
        <v>5.6526343610666432</v>
      </c>
      <c r="D357" s="263">
        <v>1.3253963388348913E-2</v>
      </c>
      <c r="E357" s="263"/>
      <c r="F357" s="229">
        <v>43.818017895983573</v>
      </c>
      <c r="G357" s="2"/>
      <c r="H357" s="262">
        <v>12.402683945983576</v>
      </c>
      <c r="I357" s="262">
        <v>30.073686649999999</v>
      </c>
      <c r="J357" s="262">
        <v>1.3416473000000002</v>
      </c>
    </row>
    <row r="358" spans="1:10" ht="17.100000000000001" customHeight="1" x14ac:dyDescent="0.25">
      <c r="A358" s="269">
        <v>43586</v>
      </c>
      <c r="B358" s="244">
        <v>54.115623723077405</v>
      </c>
      <c r="C358" s="244">
        <v>4.6301707037854607</v>
      </c>
      <c r="D358" s="263">
        <v>0.10165243532149555</v>
      </c>
      <c r="E358" s="263"/>
      <c r="F358" s="229">
        <v>58.847446862184363</v>
      </c>
      <c r="G358" s="2"/>
      <c r="H358" s="262">
        <v>14.091993452184365</v>
      </c>
      <c r="I358" s="262">
        <v>43.282582390000002</v>
      </c>
      <c r="J358" s="262">
        <v>1.4728710199999999</v>
      </c>
    </row>
    <row r="359" spans="1:10" ht="17.100000000000001" customHeight="1" x14ac:dyDescent="0.25">
      <c r="A359" s="269">
        <v>43617</v>
      </c>
      <c r="B359" s="244">
        <v>51.323478462815153</v>
      </c>
      <c r="C359" s="244">
        <v>4.2586940493046495</v>
      </c>
      <c r="D359" s="263">
        <v>0.19314981791336758</v>
      </c>
      <c r="E359" s="263"/>
      <c r="F359" s="229">
        <v>55.77532233003317</v>
      </c>
      <c r="G359" s="2"/>
      <c r="H359" s="262">
        <v>10.98178504003317</v>
      </c>
      <c r="I359" s="262">
        <v>43.314265069999998</v>
      </c>
      <c r="J359" s="262">
        <v>1.4792722200000001</v>
      </c>
    </row>
    <row r="360" spans="1:10" ht="17.100000000000001" customHeight="1" x14ac:dyDescent="0.25">
      <c r="A360" s="269">
        <v>43647</v>
      </c>
      <c r="B360" s="244">
        <v>43.71798553862714</v>
      </c>
      <c r="C360" s="244">
        <v>3.2912794190408357</v>
      </c>
      <c r="D360" s="263">
        <v>0.5098342305450656</v>
      </c>
      <c r="E360" s="263"/>
      <c r="F360" s="229">
        <v>47.51909918821304</v>
      </c>
      <c r="G360" s="2"/>
      <c r="H360" s="262">
        <v>11.047813855213034</v>
      </c>
      <c r="I360" s="262">
        <v>34.979833733</v>
      </c>
      <c r="J360" s="262">
        <v>1.4914516</v>
      </c>
    </row>
    <row r="361" spans="1:10" ht="17.100000000000001" customHeight="1" x14ac:dyDescent="0.25">
      <c r="A361" s="269">
        <v>43678</v>
      </c>
      <c r="B361" s="244">
        <v>57.500834667691876</v>
      </c>
      <c r="C361" s="244">
        <v>4.6045581427544091</v>
      </c>
      <c r="D361" s="263">
        <v>0.28234099989766137</v>
      </c>
      <c r="E361" s="263"/>
      <c r="F361" s="229">
        <v>62.387733810343946</v>
      </c>
      <c r="G361" s="2"/>
      <c r="H361" s="262">
        <v>16.034524080343942</v>
      </c>
      <c r="I361" s="262">
        <v>44.50533085</v>
      </c>
      <c r="J361" s="262">
        <v>1.8478788800000001</v>
      </c>
    </row>
    <row r="362" spans="1:10" ht="17.100000000000001" customHeight="1" x14ac:dyDescent="0.25">
      <c r="A362" s="269">
        <v>43709</v>
      </c>
      <c r="B362" s="244">
        <v>40.945096488633183</v>
      </c>
      <c r="C362" s="244">
        <v>2.8874244177700246</v>
      </c>
      <c r="D362" s="263">
        <v>0.11186792081989949</v>
      </c>
      <c r="E362" s="263"/>
      <c r="F362" s="229">
        <v>43.944388827223108</v>
      </c>
      <c r="G362" s="2"/>
      <c r="H362" s="262">
        <v>9.3173934072231042</v>
      </c>
      <c r="I362" s="262">
        <v>33.032875769999997</v>
      </c>
      <c r="J362" s="262">
        <v>1.5941196500000001</v>
      </c>
    </row>
    <row r="363" spans="1:10" ht="17.100000000000001" customHeight="1" x14ac:dyDescent="0.25">
      <c r="A363" s="269">
        <v>43739</v>
      </c>
      <c r="B363" s="244">
        <v>41.000025788906527</v>
      </c>
      <c r="C363" s="244">
        <v>3.4107551760324846</v>
      </c>
      <c r="D363" s="263">
        <v>0.63377428866051222</v>
      </c>
      <c r="E363" s="263"/>
      <c r="F363" s="229">
        <v>45.044555253599526</v>
      </c>
      <c r="G363" s="2"/>
      <c r="H363" s="262">
        <v>9.1966053635995255</v>
      </c>
      <c r="I363" s="262">
        <v>34.275522109999997</v>
      </c>
      <c r="J363" s="262">
        <v>1.5724277800000002</v>
      </c>
    </row>
    <row r="364" spans="1:10" ht="17.100000000000001" customHeight="1" x14ac:dyDescent="0.25">
      <c r="A364" s="269">
        <v>43770</v>
      </c>
      <c r="B364" s="244">
        <v>49.5631445981101</v>
      </c>
      <c r="C364" s="244">
        <v>4.9065678982038197</v>
      </c>
      <c r="D364" s="263">
        <v>0.32026446585499363</v>
      </c>
      <c r="E364" s="263"/>
      <c r="F364" s="229">
        <v>54.789976962168915</v>
      </c>
      <c r="G364" s="2"/>
      <c r="H364" s="262">
        <v>14.569550682168902</v>
      </c>
      <c r="I364" s="262">
        <v>38.466707260000007</v>
      </c>
      <c r="J364" s="262">
        <v>1.7537190200000004</v>
      </c>
    </row>
    <row r="365" spans="1:10" ht="17.100000000000001" customHeight="1" x14ac:dyDescent="0.25">
      <c r="A365" s="269">
        <v>43800</v>
      </c>
      <c r="B365" s="244">
        <v>44.024317757637931</v>
      </c>
      <c r="C365" s="244">
        <v>6.1901516816906126</v>
      </c>
      <c r="D365" s="263">
        <v>0.79660528139507225</v>
      </c>
      <c r="E365" s="263"/>
      <c r="F365" s="229">
        <v>51.01107472072362</v>
      </c>
      <c r="G365" s="2"/>
      <c r="H365" s="262">
        <v>12.737845040723609</v>
      </c>
      <c r="I365" s="262">
        <v>36.184985340000004</v>
      </c>
      <c r="J365" s="262">
        <v>2.0882443399999997</v>
      </c>
    </row>
    <row r="366" spans="1:10" ht="17.100000000000001" customHeight="1" x14ac:dyDescent="0.25">
      <c r="A366" s="270">
        <v>43831</v>
      </c>
      <c r="B366" s="244">
        <v>52.877397654040792</v>
      </c>
      <c r="C366" s="244">
        <v>4.8747880689499423</v>
      </c>
      <c r="D366" s="263">
        <v>0.60395426106241978</v>
      </c>
      <c r="E366" s="263"/>
      <c r="F366" s="229">
        <v>58.356139984053151</v>
      </c>
      <c r="G366" s="2"/>
      <c r="H366" s="262">
        <v>12.636859994053161</v>
      </c>
      <c r="I366" s="262">
        <v>43.656476809999994</v>
      </c>
      <c r="J366" s="262">
        <v>2.06280318</v>
      </c>
    </row>
    <row r="367" spans="1:10" ht="17.100000000000001" customHeight="1" x14ac:dyDescent="0.25">
      <c r="A367" s="269">
        <v>43862</v>
      </c>
      <c r="B367" s="244">
        <v>44.237786918235912</v>
      </c>
      <c r="C367" s="244">
        <v>7.5569632462670349</v>
      </c>
      <c r="D367" s="263">
        <v>0.52851791461472242</v>
      </c>
      <c r="E367" s="263"/>
      <c r="F367" s="229">
        <v>52.323268079117668</v>
      </c>
      <c r="G367" s="2"/>
      <c r="H367" s="262">
        <v>16.230060609117672</v>
      </c>
      <c r="I367" s="262">
        <v>33.970069380000005</v>
      </c>
      <c r="J367" s="262">
        <v>2.1231380899999999</v>
      </c>
    </row>
    <row r="368" spans="1:10" ht="17.100000000000001" customHeight="1" x14ac:dyDescent="0.25">
      <c r="A368" s="269">
        <v>43891</v>
      </c>
      <c r="B368" s="244">
        <v>38.016645269633628</v>
      </c>
      <c r="C368" s="244">
        <v>5.6642677488979025</v>
      </c>
      <c r="D368" s="263">
        <v>0.11843975</v>
      </c>
      <c r="E368" s="263"/>
      <c r="F368" s="229">
        <v>43.799352768531534</v>
      </c>
      <c r="G368" s="2"/>
      <c r="H368" s="262">
        <v>10.940621788531526</v>
      </c>
      <c r="I368" s="262">
        <v>30.108630170000001</v>
      </c>
      <c r="J368" s="262">
        <v>2.7501008100000002</v>
      </c>
    </row>
    <row r="369" spans="1:10" ht="17.100000000000001" customHeight="1" x14ac:dyDescent="0.25">
      <c r="A369" s="269">
        <v>43922</v>
      </c>
      <c r="B369" s="244">
        <v>29.931389192306924</v>
      </c>
      <c r="C369" s="244">
        <v>5.4459440261183998</v>
      </c>
      <c r="D369" s="263">
        <v>1.3081404596561565E-2</v>
      </c>
      <c r="E369" s="263"/>
      <c r="F369" s="229">
        <v>35.390414623021883</v>
      </c>
      <c r="G369" s="2"/>
      <c r="H369" s="262">
        <v>10.493141893021885</v>
      </c>
      <c r="I369" s="262">
        <v>20.278223929999999</v>
      </c>
      <c r="J369" s="262">
        <v>4.6190487999999998</v>
      </c>
    </row>
    <row r="370" spans="1:10" ht="17.100000000000001" customHeight="1" x14ac:dyDescent="0.25">
      <c r="A370" s="269">
        <v>43952</v>
      </c>
      <c r="B370" s="244">
        <v>65.186293170199278</v>
      </c>
      <c r="C370" s="244">
        <v>4.6158859175027933</v>
      </c>
      <c r="D370" s="263">
        <v>0.44574586860521298</v>
      </c>
      <c r="E370" s="263"/>
      <c r="F370" s="229">
        <v>70.247924956307287</v>
      </c>
      <c r="G370" s="2"/>
      <c r="H370" s="262">
        <v>13.573379776307284</v>
      </c>
      <c r="I370" s="262">
        <v>49.659755670000003</v>
      </c>
      <c r="J370" s="262">
        <v>7.0147895099999946</v>
      </c>
    </row>
    <row r="371" spans="1:10" ht="17.100000000000001" customHeight="1" x14ac:dyDescent="0.25">
      <c r="A371" s="269">
        <v>43983</v>
      </c>
      <c r="B371" s="244">
        <v>48.147063780225679</v>
      </c>
      <c r="C371" s="244">
        <v>3.9349250461489826</v>
      </c>
      <c r="D371" s="263">
        <v>0.31305550979598751</v>
      </c>
      <c r="E371" s="263"/>
      <c r="F371" s="229">
        <v>52.395044336170649</v>
      </c>
      <c r="G371" s="2"/>
      <c r="H371" s="262">
        <v>11.930566716170642</v>
      </c>
      <c r="I371" s="262">
        <v>33.454972340000005</v>
      </c>
      <c r="J371" s="262">
        <v>7.0095052799999999</v>
      </c>
    </row>
    <row r="372" spans="1:10" ht="17.100000000000001" customHeight="1" x14ac:dyDescent="0.25">
      <c r="A372" s="269">
        <v>44013</v>
      </c>
      <c r="B372" s="244">
        <v>66.182248859650628</v>
      </c>
      <c r="C372" s="244">
        <v>5.0726326367100674</v>
      </c>
      <c r="D372" s="263">
        <v>0.19590262460377322</v>
      </c>
      <c r="E372" s="263"/>
      <c r="F372" s="229">
        <v>71.450784120964471</v>
      </c>
      <c r="G372" s="2"/>
      <c r="H372" s="262">
        <v>15.447818480964461</v>
      </c>
      <c r="I372" s="262">
        <v>47.770485530000002</v>
      </c>
      <c r="J372" s="262">
        <v>8.2324801099999991</v>
      </c>
    </row>
    <row r="373" spans="1:10" ht="17.100000000000001" customHeight="1" x14ac:dyDescent="0.25">
      <c r="A373" s="269">
        <v>44044</v>
      </c>
      <c r="B373" s="244">
        <v>57.32972401463141</v>
      </c>
      <c r="C373" s="244">
        <v>3.5157132511262033</v>
      </c>
      <c r="D373" s="263">
        <v>0.99984140566073199</v>
      </c>
      <c r="E373" s="263"/>
      <c r="F373" s="229">
        <v>61.845278671418342</v>
      </c>
      <c r="G373" s="2"/>
      <c r="H373" s="262">
        <v>12.385999981418351</v>
      </c>
      <c r="I373" s="262">
        <v>41.180577819999996</v>
      </c>
      <c r="J373" s="262">
        <v>8.278700869999998</v>
      </c>
    </row>
    <row r="374" spans="1:10" ht="17.100000000000001" customHeight="1" x14ac:dyDescent="0.25">
      <c r="A374" s="269">
        <v>44075</v>
      </c>
      <c r="B374" s="244">
        <v>57.850508583135671</v>
      </c>
      <c r="C374" s="244">
        <v>3.3441813875291588</v>
      </c>
      <c r="D374" s="263">
        <v>0.33854845963207508</v>
      </c>
      <c r="E374" s="263"/>
      <c r="F374" s="229">
        <v>61.533238430296905</v>
      </c>
      <c r="G374" s="2"/>
      <c r="H374" s="262">
        <v>11.813886070296906</v>
      </c>
      <c r="I374" s="262">
        <v>41.449489390000004</v>
      </c>
      <c r="J374" s="262">
        <v>8.2698629700000001</v>
      </c>
    </row>
    <row r="375" spans="1:10" ht="17.100000000000001" customHeight="1" x14ac:dyDescent="0.25">
      <c r="A375" s="269">
        <v>44105</v>
      </c>
      <c r="B375" s="244">
        <v>72.023196553113792</v>
      </c>
      <c r="C375" s="244">
        <v>6.8350089217225856</v>
      </c>
      <c r="D375" s="263">
        <v>8.1687562048755893E-2</v>
      </c>
      <c r="E375" s="263"/>
      <c r="F375" s="229">
        <v>78.939893036885138</v>
      </c>
      <c r="G375" s="2"/>
      <c r="H375" s="262">
        <v>19.321808686885127</v>
      </c>
      <c r="I375" s="262">
        <v>49.634325390000001</v>
      </c>
      <c r="J375" s="262">
        <v>9.9837589599999994</v>
      </c>
    </row>
    <row r="376" spans="1:10" ht="17.100000000000001" customHeight="1" x14ac:dyDescent="0.25">
      <c r="A376" s="269">
        <v>44136</v>
      </c>
      <c r="B376" s="244">
        <v>58.283750108848075</v>
      </c>
      <c r="C376" s="244">
        <v>3.0165737859023891</v>
      </c>
      <c r="D376" s="263">
        <v>7.0339502084399708E-2</v>
      </c>
      <c r="E376" s="263"/>
      <c r="F376" s="229">
        <v>61.370663396834864</v>
      </c>
      <c r="G376" s="2"/>
      <c r="H376" s="262">
        <v>12.062893006834859</v>
      </c>
      <c r="I376" s="262">
        <v>39.727770390000011</v>
      </c>
      <c r="J376" s="262">
        <v>9.58</v>
      </c>
    </row>
    <row r="377" spans="1:10" ht="17.100000000000001" customHeight="1" x14ac:dyDescent="0.25">
      <c r="A377" s="269">
        <v>44166</v>
      </c>
      <c r="B377" s="244">
        <v>81.819410810928844</v>
      </c>
      <c r="C377" s="244">
        <v>5.2485277581848093</v>
      </c>
      <c r="D377" s="263">
        <v>0.17105831497728829</v>
      </c>
      <c r="E377" s="263"/>
      <c r="F377" s="229">
        <v>87.238996884090938</v>
      </c>
      <c r="G377" s="2"/>
      <c r="H377" s="262">
        <v>20.855607544090951</v>
      </c>
      <c r="I377" s="262">
        <v>54.163389340000002</v>
      </c>
      <c r="J377" s="262">
        <v>12.22</v>
      </c>
    </row>
    <row r="378" spans="1:10" ht="17.100000000000001" customHeight="1" x14ac:dyDescent="0.25">
      <c r="A378" s="270">
        <v>44197</v>
      </c>
      <c r="B378" s="244">
        <v>59.627890023261443</v>
      </c>
      <c r="C378" s="244">
        <v>5.0307894033264926</v>
      </c>
      <c r="D378" s="263">
        <v>3.0966121369374194E-2</v>
      </c>
      <c r="E378" s="263"/>
      <c r="F378" s="229">
        <v>64.689645547957312</v>
      </c>
      <c r="G378" s="2"/>
      <c r="H378" s="262">
        <v>13.412721337957306</v>
      </c>
      <c r="I378" s="262">
        <v>39.806924209999998</v>
      </c>
      <c r="J378" s="262">
        <v>11.47</v>
      </c>
    </row>
    <row r="379" spans="1:10" ht="17.100000000000001" customHeight="1" x14ac:dyDescent="0.25">
      <c r="A379" s="269">
        <v>44228</v>
      </c>
      <c r="B379" s="244">
        <v>60.417182233310101</v>
      </c>
      <c r="C379" s="244">
        <v>3.0643642172967991</v>
      </c>
      <c r="D379" s="263">
        <v>9.0295235868523505E-2</v>
      </c>
      <c r="E379" s="263"/>
      <c r="F379" s="229">
        <v>63.571841686475423</v>
      </c>
      <c r="G379" s="2"/>
      <c r="H379" s="262">
        <v>12.257107116475419</v>
      </c>
      <c r="I379" s="262">
        <v>39.554734570000008</v>
      </c>
      <c r="J379" s="262">
        <v>11.76</v>
      </c>
    </row>
    <row r="380" spans="1:10" ht="17.100000000000001" customHeight="1" x14ac:dyDescent="0.25">
      <c r="A380" s="269">
        <v>44256</v>
      </c>
      <c r="B380" s="244">
        <v>62.410299941535712</v>
      </c>
      <c r="C380" s="244">
        <v>3.6144546161945659</v>
      </c>
      <c r="D380" s="263">
        <v>8.53573705917096E-2</v>
      </c>
      <c r="E380" s="263"/>
      <c r="F380" s="229">
        <v>66.110111928321984</v>
      </c>
      <c r="G380" s="2"/>
      <c r="H380" s="262">
        <v>11.888012718321987</v>
      </c>
      <c r="I380" s="262">
        <v>40.681864959999999</v>
      </c>
      <c r="J380" s="262">
        <v>13.540234249999999</v>
      </c>
    </row>
    <row r="381" spans="1:10" ht="17.100000000000001" customHeight="1" x14ac:dyDescent="0.25">
      <c r="A381" s="269">
        <v>44287</v>
      </c>
      <c r="B381" s="244">
        <v>73.854498566207994</v>
      </c>
      <c r="C381" s="244">
        <v>5.8446308161870766</v>
      </c>
      <c r="D381" s="263">
        <v>1.180650787101059</v>
      </c>
      <c r="E381" s="263"/>
      <c r="F381" s="229">
        <v>80.879780169496129</v>
      </c>
      <c r="G381" s="2"/>
      <c r="H381" s="262">
        <v>18.958650079496103</v>
      </c>
      <c r="I381" s="262">
        <v>49.88704809</v>
      </c>
      <c r="J381" s="262">
        <v>12.13</v>
      </c>
    </row>
    <row r="382" spans="1:10" ht="17.100000000000001" customHeight="1" x14ac:dyDescent="0.25">
      <c r="A382" s="269">
        <v>44317</v>
      </c>
      <c r="B382" s="244">
        <v>51.480000000000004</v>
      </c>
      <c r="C382" s="244">
        <v>5.2212829277371231</v>
      </c>
      <c r="D382" s="263">
        <v>0.13589191999999997</v>
      </c>
      <c r="E382" s="263"/>
      <c r="F382" s="229">
        <v>56.837174847737124</v>
      </c>
      <c r="G382" s="2"/>
      <c r="H382" s="262">
        <v>11.9</v>
      </c>
      <c r="I382" s="262">
        <v>34.108803489999993</v>
      </c>
      <c r="J382" s="262">
        <v>10.78</v>
      </c>
    </row>
    <row r="383" spans="1:10" ht="17.100000000000001" customHeight="1" x14ac:dyDescent="0.25">
      <c r="A383" s="269">
        <v>44348</v>
      </c>
      <c r="B383" s="244">
        <v>53.22</v>
      </c>
      <c r="C383" s="244">
        <v>3.6498247300000002</v>
      </c>
      <c r="D383" s="263">
        <v>0.16321033999999995</v>
      </c>
      <c r="E383" s="263"/>
      <c r="F383" s="229">
        <v>57.033035069999997</v>
      </c>
      <c r="G383" s="2"/>
      <c r="H383" s="262">
        <v>7.3</v>
      </c>
      <c r="I383" s="262">
        <v>38.041168890000002</v>
      </c>
      <c r="J383" s="262">
        <v>11.62</v>
      </c>
    </row>
    <row r="384" spans="1:10" ht="17.100000000000001" customHeight="1" x14ac:dyDescent="0.25">
      <c r="A384" s="269">
        <v>44378</v>
      </c>
      <c r="B384" s="244">
        <v>76.06</v>
      </c>
      <c r="C384" s="244">
        <v>3.9193130726772707</v>
      </c>
      <c r="D384" s="263">
        <v>0.35546348999999999</v>
      </c>
      <c r="E384" s="263"/>
      <c r="F384" s="229">
        <v>80.334776562677277</v>
      </c>
      <c r="G384" s="2"/>
      <c r="H384" s="262">
        <v>19.014452610663206</v>
      </c>
      <c r="I384" s="262">
        <v>45.947793720000007</v>
      </c>
      <c r="J384" s="262">
        <v>15.4</v>
      </c>
    </row>
    <row r="385" spans="1:10" ht="17.100000000000001" customHeight="1" x14ac:dyDescent="0.25">
      <c r="A385" s="269">
        <v>44409</v>
      </c>
      <c r="B385" s="244">
        <v>59.332281800000004</v>
      </c>
      <c r="C385" s="244">
        <v>3.1224462100384436</v>
      </c>
      <c r="D385" s="263">
        <v>0</v>
      </c>
      <c r="E385" s="263"/>
      <c r="F385" s="229">
        <v>62.454728010038451</v>
      </c>
      <c r="G385" s="2"/>
      <c r="H385" s="262">
        <v>10.53</v>
      </c>
      <c r="I385" s="262">
        <v>35.927715460000002</v>
      </c>
      <c r="J385" s="262">
        <v>16.002281800000002</v>
      </c>
    </row>
    <row r="386" spans="1:10" ht="17.100000000000001" customHeight="1" x14ac:dyDescent="0.25">
      <c r="A386" s="269">
        <v>44440</v>
      </c>
      <c r="B386" s="244">
        <v>59.26</v>
      </c>
      <c r="C386" s="244">
        <v>3.5</v>
      </c>
      <c r="D386" s="263">
        <v>0</v>
      </c>
      <c r="E386" s="263"/>
      <c r="F386" s="229">
        <v>62.76</v>
      </c>
      <c r="G386" s="2"/>
      <c r="H386" s="262">
        <v>8.1</v>
      </c>
      <c r="I386" s="262">
        <v>36.072148149999997</v>
      </c>
      <c r="J386" s="262">
        <v>18.61</v>
      </c>
    </row>
    <row r="387" spans="1:10" ht="17.100000000000001" customHeight="1" x14ac:dyDescent="0.25">
      <c r="A387" s="269">
        <v>44470</v>
      </c>
      <c r="B387" s="244">
        <v>90.29</v>
      </c>
      <c r="C387" s="244">
        <v>5.5927720206823439</v>
      </c>
      <c r="D387" s="263">
        <v>6.2559539999999997E-2</v>
      </c>
      <c r="E387" s="263"/>
      <c r="F387" s="229">
        <v>95.945331560682348</v>
      </c>
      <c r="G387" s="2"/>
      <c r="H387" s="262">
        <v>25.1</v>
      </c>
      <c r="I387" s="262">
        <v>49.528858319999998</v>
      </c>
      <c r="J387" s="262">
        <v>21.3</v>
      </c>
    </row>
    <row r="388" spans="1:10" ht="17.100000000000001" customHeight="1" x14ac:dyDescent="0.25">
      <c r="A388" s="269">
        <v>44501</v>
      </c>
      <c r="B388" s="244">
        <v>58.58</v>
      </c>
      <c r="C388" s="244">
        <v>3.4409143846740959</v>
      </c>
      <c r="D388" s="263">
        <v>7.2290449249784894E-2</v>
      </c>
      <c r="E388" s="263"/>
      <c r="F388" s="229">
        <v>62.093204833923878</v>
      </c>
      <c r="G388" s="2"/>
      <c r="H388" s="262">
        <v>7.1379008919181963</v>
      </c>
      <c r="I388" s="262">
        <v>35.657042290000007</v>
      </c>
      <c r="J388" s="262">
        <v>19.3</v>
      </c>
    </row>
    <row r="389" spans="1:10" ht="17.100000000000001" customHeight="1" x14ac:dyDescent="0.25">
      <c r="A389" s="269">
        <v>44531</v>
      </c>
      <c r="B389" s="244">
        <v>85.62</v>
      </c>
      <c r="C389" s="244">
        <v>3.8287329079284369</v>
      </c>
      <c r="D389" s="263">
        <v>8.3163000000000001E-2</v>
      </c>
      <c r="E389" s="263"/>
      <c r="F389" s="229">
        <v>89.531895907928444</v>
      </c>
      <c r="G389" s="2"/>
      <c r="H389" s="262">
        <v>10.9</v>
      </c>
      <c r="I389" s="262">
        <v>53.309485730000006</v>
      </c>
      <c r="J389" s="262">
        <v>25.27</v>
      </c>
    </row>
    <row r="390" spans="1:10" ht="17.100000000000001" customHeight="1" x14ac:dyDescent="0.25">
      <c r="A390" s="270">
        <v>44562</v>
      </c>
      <c r="B390" s="244">
        <v>59.145726699999997</v>
      </c>
      <c r="C390" s="244">
        <v>3.3323663589969716</v>
      </c>
      <c r="D390" s="263">
        <v>8.3163000000000001E-2</v>
      </c>
      <c r="E390" s="263"/>
      <c r="F390" s="229">
        <v>62.561256058996968</v>
      </c>
      <c r="G390" s="2"/>
      <c r="H390" s="262">
        <v>9.0650852609613146</v>
      </c>
      <c r="I390" s="262">
        <v>33.596746739999993</v>
      </c>
      <c r="J390" s="262">
        <v>19.903126699999998</v>
      </c>
    </row>
    <row r="391" spans="1:10" ht="17.100000000000001" customHeight="1" x14ac:dyDescent="0.25">
      <c r="A391" s="269">
        <v>44593</v>
      </c>
      <c r="B391" s="244">
        <v>68.440424370000002</v>
      </c>
      <c r="C391" s="244">
        <v>3.23</v>
      </c>
      <c r="D391" s="263">
        <v>0</v>
      </c>
      <c r="E391" s="263"/>
      <c r="F391" s="229">
        <v>71.670424370000006</v>
      </c>
      <c r="G391" s="2"/>
      <c r="H391" s="262">
        <v>15.05</v>
      </c>
      <c r="I391" s="262">
        <v>35.94</v>
      </c>
      <c r="J391" s="262">
        <v>20.680424370000001</v>
      </c>
    </row>
    <row r="392" spans="1:10" ht="17.100000000000001" customHeight="1" x14ac:dyDescent="0.25">
      <c r="A392" s="269">
        <v>44621</v>
      </c>
      <c r="B392" s="244">
        <v>67.320707499999997</v>
      </c>
      <c r="C392" s="244">
        <v>5.3733480465627901</v>
      </c>
      <c r="D392" s="263">
        <v>0</v>
      </c>
      <c r="E392" s="263"/>
      <c r="F392" s="229">
        <v>72.694055546562794</v>
      </c>
      <c r="G392" s="2"/>
      <c r="H392" s="262">
        <v>11.3</v>
      </c>
      <c r="I392" s="262">
        <v>37.559972630000004</v>
      </c>
      <c r="J392" s="262">
        <v>23.9307075</v>
      </c>
    </row>
    <row r="393" spans="1:10" ht="17.100000000000001" customHeight="1" x14ac:dyDescent="0.25">
      <c r="A393" s="269">
        <v>44652</v>
      </c>
      <c r="B393" s="244">
        <v>90.084394090000004</v>
      </c>
      <c r="C393" s="244">
        <v>5.9802659168091905</v>
      </c>
      <c r="D393" s="263">
        <v>0</v>
      </c>
      <c r="E393" s="263"/>
      <c r="F393" s="229">
        <v>96.064660006809191</v>
      </c>
      <c r="G393" s="2"/>
      <c r="H393" s="262">
        <v>26.135032999999996</v>
      </c>
      <c r="I393" s="262">
        <v>44.41</v>
      </c>
      <c r="J393" s="262">
        <v>25.527394090000001</v>
      </c>
    </row>
    <row r="394" spans="1:10" ht="17.100000000000001" customHeight="1" x14ac:dyDescent="0.25">
      <c r="A394" s="269">
        <v>44682</v>
      </c>
      <c r="B394" s="244">
        <v>82.55158895000001</v>
      </c>
      <c r="C394" s="244">
        <v>4.2165076614399304</v>
      </c>
      <c r="D394" s="263">
        <v>0</v>
      </c>
      <c r="E394" s="263"/>
      <c r="F394" s="229">
        <v>86.768096611439944</v>
      </c>
      <c r="G394" s="2"/>
      <c r="H394" s="262">
        <v>9.0831588571513002</v>
      </c>
      <c r="I394" s="262">
        <v>53.32553403</v>
      </c>
      <c r="J394" s="262">
        <v>24.3</v>
      </c>
    </row>
    <row r="395" spans="1:10" ht="17.100000000000001" customHeight="1" x14ac:dyDescent="0.25">
      <c r="A395" s="269">
        <v>44713</v>
      </c>
      <c r="B395" s="244">
        <v>73.940010829999991</v>
      </c>
      <c r="C395" s="244">
        <v>4.2</v>
      </c>
      <c r="D395" s="263">
        <v>0</v>
      </c>
      <c r="E395" s="263"/>
      <c r="F395" s="229">
        <v>78.050254005906666</v>
      </c>
      <c r="G395" s="2"/>
      <c r="H395" s="262">
        <v>11.27</v>
      </c>
      <c r="I395" s="262">
        <v>41.33</v>
      </c>
      <c r="J395" s="262">
        <v>25.450010829999997</v>
      </c>
    </row>
    <row r="396" spans="1:10" ht="17.100000000000001" customHeight="1" x14ac:dyDescent="0.25">
      <c r="A396" s="269">
        <v>44743</v>
      </c>
      <c r="B396" s="244">
        <v>103.41956671</v>
      </c>
      <c r="C396" s="244">
        <v>5.1466101484354549</v>
      </c>
      <c r="D396" s="263">
        <v>0</v>
      </c>
      <c r="E396" s="263"/>
      <c r="F396" s="229">
        <v>108.56617685843545</v>
      </c>
      <c r="G396" s="2"/>
      <c r="H396" s="262">
        <v>23.309999999999995</v>
      </c>
      <c r="I396" s="262">
        <v>55.302132149999991</v>
      </c>
      <c r="J396" s="262">
        <v>29.949566709999999</v>
      </c>
    </row>
    <row r="397" spans="1:10" ht="17.100000000000001" customHeight="1" x14ac:dyDescent="0.25">
      <c r="A397" s="269">
        <v>44774</v>
      </c>
      <c r="B397" s="244">
        <v>82.233308740000012</v>
      </c>
      <c r="C397" s="244">
        <v>5</v>
      </c>
      <c r="D397" s="263">
        <v>0</v>
      </c>
      <c r="E397" s="263"/>
      <c r="F397" s="229">
        <v>87.233308740000012</v>
      </c>
      <c r="G397" s="2"/>
      <c r="H397" s="262">
        <v>13.89</v>
      </c>
      <c r="I397" s="262">
        <v>42.14</v>
      </c>
      <c r="J397" s="262">
        <v>31.203308739999997</v>
      </c>
    </row>
    <row r="398" spans="1:10" ht="17.100000000000001" customHeight="1" x14ac:dyDescent="0.25">
      <c r="A398" s="269">
        <v>44805</v>
      </c>
      <c r="B398" s="244">
        <v>78.260000000000005</v>
      </c>
      <c r="C398" s="244">
        <v>6.8595485836363643</v>
      </c>
      <c r="D398" s="263">
        <v>0</v>
      </c>
      <c r="E398" s="263"/>
      <c r="F398" s="229">
        <v>85.119548583636373</v>
      </c>
      <c r="G398" s="2"/>
      <c r="H398" s="262">
        <v>14.899999999999999</v>
      </c>
      <c r="I398" s="262">
        <v>38.435649130000002</v>
      </c>
      <c r="J398" s="262">
        <v>31.75</v>
      </c>
    </row>
    <row r="399" spans="1:10" ht="17.100000000000001" customHeight="1" x14ac:dyDescent="0.25">
      <c r="A399" s="269">
        <v>44835</v>
      </c>
      <c r="B399" s="244">
        <v>88.017230940000005</v>
      </c>
      <c r="C399" s="244">
        <v>6.1720082399999994</v>
      </c>
      <c r="D399" s="263">
        <v>0</v>
      </c>
      <c r="E399" s="263"/>
      <c r="F399" s="229">
        <v>94.189239180000001</v>
      </c>
      <c r="G399" s="2"/>
      <c r="H399" s="262">
        <v>15.259999999999998</v>
      </c>
      <c r="I399" s="262">
        <v>48.35</v>
      </c>
      <c r="J399" s="262">
        <v>30.617230940000002</v>
      </c>
    </row>
    <row r="400" spans="1:10" ht="17.100000000000001" customHeight="1" x14ac:dyDescent="0.25">
      <c r="A400" s="269">
        <v>44866</v>
      </c>
      <c r="B400" s="244">
        <v>80.420616889999991</v>
      </c>
      <c r="C400" s="244">
        <v>3.7</v>
      </c>
      <c r="D400" s="263">
        <v>0</v>
      </c>
      <c r="E400" s="263"/>
      <c r="F400" s="229">
        <v>84.120616889999994</v>
      </c>
      <c r="G400" s="2"/>
      <c r="H400" s="262">
        <v>12.52</v>
      </c>
      <c r="I400" s="262">
        <v>39.09567019</v>
      </c>
      <c r="J400" s="262">
        <v>32.520616889999999</v>
      </c>
    </row>
    <row r="401" spans="1:10" ht="17.100000000000001" customHeight="1" x14ac:dyDescent="0.25">
      <c r="A401" s="269">
        <v>44896</v>
      </c>
      <c r="B401" s="244">
        <v>108.29240201000002</v>
      </c>
      <c r="C401" s="244">
        <v>5.5</v>
      </c>
      <c r="D401" s="263">
        <v>0</v>
      </c>
      <c r="E401" s="263"/>
      <c r="F401" s="229">
        <v>113.79240201000002</v>
      </c>
      <c r="G401" s="2"/>
      <c r="H401" s="262">
        <v>29.7</v>
      </c>
      <c r="I401" s="262">
        <v>45.02</v>
      </c>
      <c r="J401" s="262">
        <v>39.1</v>
      </c>
    </row>
    <row r="402" spans="1:10" ht="17.100000000000001" customHeight="1" x14ac:dyDescent="0.25">
      <c r="A402" s="270">
        <v>44927</v>
      </c>
      <c r="B402" s="244">
        <v>85.040851490000009</v>
      </c>
      <c r="C402" s="244">
        <v>3.8</v>
      </c>
      <c r="D402" s="263">
        <v>0</v>
      </c>
      <c r="E402" s="263"/>
      <c r="F402" s="229">
        <v>88.840851490000006</v>
      </c>
      <c r="G402" s="2"/>
      <c r="H402" s="262">
        <v>15.018168000000003</v>
      </c>
      <c r="I402" s="262">
        <v>41.2</v>
      </c>
      <c r="J402" s="262">
        <v>32.640851490000003</v>
      </c>
    </row>
    <row r="403" spans="1:10" ht="17.100000000000001" customHeight="1" x14ac:dyDescent="0.25">
      <c r="A403" s="269">
        <v>44958</v>
      </c>
      <c r="B403" s="244">
        <v>78.187083999999999</v>
      </c>
      <c r="C403" s="244">
        <v>5.74</v>
      </c>
      <c r="D403" s="263">
        <v>0</v>
      </c>
      <c r="E403" s="263"/>
      <c r="F403" s="229">
        <v>83.927083999999994</v>
      </c>
      <c r="G403" s="2"/>
      <c r="H403" s="262">
        <v>17.77</v>
      </c>
      <c r="I403" s="262">
        <v>36.777476490000005</v>
      </c>
      <c r="J403" s="262">
        <v>29.387084000000002</v>
      </c>
    </row>
    <row r="404" spans="1:10" ht="17.100000000000001" customHeight="1" x14ac:dyDescent="0.25">
      <c r="A404" s="269">
        <v>44986</v>
      </c>
      <c r="B404" s="244">
        <v>92.490000000000009</v>
      </c>
      <c r="C404" s="244">
        <v>6.52</v>
      </c>
      <c r="D404" s="263">
        <v>0</v>
      </c>
      <c r="E404" s="263"/>
      <c r="F404" s="229">
        <v>99.01</v>
      </c>
      <c r="G404" s="2"/>
      <c r="H404" s="262">
        <v>23.81</v>
      </c>
      <c r="I404" s="262">
        <v>40.213067389999999</v>
      </c>
      <c r="J404" s="262">
        <v>34.99</v>
      </c>
    </row>
    <row r="405" spans="1:10" ht="17.100000000000001" customHeight="1" x14ac:dyDescent="0.25">
      <c r="A405" s="269">
        <v>45017</v>
      </c>
      <c r="B405" s="244">
        <v>98.874268979999982</v>
      </c>
      <c r="C405" s="244">
        <v>12.148739503484748</v>
      </c>
      <c r="D405" s="244">
        <v>0</v>
      </c>
      <c r="E405" s="244"/>
      <c r="F405" s="229">
        <v>111.02300848348473</v>
      </c>
      <c r="G405" s="2"/>
      <c r="H405" s="262">
        <v>20.099999999999998</v>
      </c>
      <c r="I405" s="262">
        <v>54.07</v>
      </c>
      <c r="J405" s="262">
        <v>36.854268979999993</v>
      </c>
    </row>
    <row r="406" spans="1:10" ht="17.100000000000001" customHeight="1" x14ac:dyDescent="0.25">
      <c r="A406" s="269">
        <v>45047</v>
      </c>
      <c r="B406" s="244">
        <v>96.700000000000017</v>
      </c>
      <c r="C406" s="244">
        <v>3.48</v>
      </c>
      <c r="D406" s="263">
        <v>0</v>
      </c>
      <c r="E406" s="263"/>
      <c r="F406" s="229">
        <v>100.18000000000002</v>
      </c>
      <c r="G406" s="2"/>
      <c r="H406" s="262">
        <v>23.599999999999998</v>
      </c>
      <c r="I406" s="262">
        <v>40.44</v>
      </c>
      <c r="J406" s="262">
        <v>36.1</v>
      </c>
    </row>
    <row r="407" spans="1:10" ht="17.100000000000001" customHeight="1" x14ac:dyDescent="0.25">
      <c r="A407" s="269">
        <v>45078</v>
      </c>
      <c r="B407" s="244">
        <v>103.64188063</v>
      </c>
      <c r="C407" s="244">
        <v>5.89</v>
      </c>
      <c r="D407" s="263">
        <v>0</v>
      </c>
      <c r="E407" s="263"/>
      <c r="F407" s="229">
        <v>109.53188063</v>
      </c>
      <c r="G407" s="2"/>
      <c r="H407" s="262">
        <v>30.729999999999997</v>
      </c>
      <c r="I407" s="262">
        <v>40.51</v>
      </c>
      <c r="J407" s="262">
        <v>38.291880630000001</v>
      </c>
    </row>
    <row r="408" spans="1:10" ht="17.100000000000001" customHeight="1" x14ac:dyDescent="0.25">
      <c r="A408" s="269">
        <v>45108</v>
      </c>
      <c r="B408" s="244">
        <v>109.40239298</v>
      </c>
      <c r="C408" s="244">
        <v>5.86</v>
      </c>
      <c r="D408" s="263">
        <v>4.875021726265228E-2</v>
      </c>
      <c r="E408" s="263"/>
      <c r="F408" s="229">
        <v>115.26239298</v>
      </c>
      <c r="G408" s="2"/>
      <c r="H408" s="262">
        <v>24.259999999999998</v>
      </c>
      <c r="I408" s="262">
        <v>49.22</v>
      </c>
      <c r="J408" s="262">
        <v>41.832392980000002</v>
      </c>
    </row>
    <row r="409" spans="1:10" ht="17.100000000000001" customHeight="1" x14ac:dyDescent="0.25">
      <c r="A409" s="269">
        <v>45139</v>
      </c>
      <c r="B409" s="244">
        <v>99.358311329323485</v>
      </c>
      <c r="C409" s="244">
        <v>6.83917083604089</v>
      </c>
      <c r="D409" s="263">
        <v>9.5530017240721132E-3</v>
      </c>
      <c r="E409" s="263"/>
      <c r="F409" s="229">
        <v>106.20703516708845</v>
      </c>
      <c r="G409" s="2"/>
      <c r="H409" s="262">
        <v>21.354468127088438</v>
      </c>
      <c r="I409" s="262">
        <v>39.378851840000003</v>
      </c>
      <c r="J409" s="262">
        <v>45.473715200000008</v>
      </c>
    </row>
    <row r="410" spans="1:10" ht="17.100000000000001" customHeight="1" x14ac:dyDescent="0.25">
      <c r="A410" s="269">
        <v>45170</v>
      </c>
      <c r="B410" s="244">
        <v>96.87231080258573</v>
      </c>
      <c r="C410" s="244">
        <v>4.0289264163083267</v>
      </c>
      <c r="D410" s="263">
        <v>0</v>
      </c>
      <c r="E410" s="263"/>
      <c r="F410" s="229">
        <v>100.90123721889405</v>
      </c>
      <c r="G410" s="2"/>
      <c r="H410" s="262">
        <v>17.374097458894042</v>
      </c>
      <c r="I410" s="262">
        <v>39.62572342</v>
      </c>
      <c r="J410" s="262">
        <v>43.901416340000011</v>
      </c>
    </row>
    <row r="411" spans="1:10" ht="17.100000000000001" customHeight="1" x14ac:dyDescent="0.25">
      <c r="A411" s="269">
        <v>45200</v>
      </c>
      <c r="B411" s="244">
        <v>108.47352209802565</v>
      </c>
      <c r="C411" s="244">
        <v>3.434332054075663</v>
      </c>
      <c r="D411" s="263">
        <v>2.8587000000000003E-4</v>
      </c>
      <c r="E411" s="263"/>
      <c r="F411" s="229">
        <v>111.90814002210132</v>
      </c>
      <c r="G411" s="2"/>
      <c r="H411" s="262">
        <v>21.31520117210129</v>
      </c>
      <c r="I411" s="262">
        <v>48.945343790000003</v>
      </c>
      <c r="J411" s="262">
        <v>41.647595060000008</v>
      </c>
    </row>
    <row r="412" spans="1:10" ht="17.100000000000001" customHeight="1" x14ac:dyDescent="0.25">
      <c r="A412" s="269">
        <v>45231</v>
      </c>
      <c r="B412" s="244">
        <v>97.860510973104567</v>
      </c>
      <c r="C412" s="244">
        <v>3.8688727887778773</v>
      </c>
      <c r="D412" s="263">
        <v>0</v>
      </c>
      <c r="E412" s="263"/>
      <c r="F412" s="229">
        <v>101.72938376188245</v>
      </c>
      <c r="G412" s="2"/>
      <c r="H412" s="262">
        <v>18.205561921882431</v>
      </c>
      <c r="I412" s="262">
        <v>40.013867850000011</v>
      </c>
      <c r="J412" s="262">
        <v>43.509953990000014</v>
      </c>
    </row>
    <row r="413" spans="1:10" ht="17.100000000000001" customHeight="1" x14ac:dyDescent="0.25">
      <c r="A413" s="269">
        <v>45261</v>
      </c>
      <c r="B413" s="244">
        <v>121.99464042384271</v>
      </c>
      <c r="C413" s="244">
        <v>2.88084527</v>
      </c>
      <c r="D413" s="263">
        <v>0</v>
      </c>
      <c r="E413" s="263"/>
      <c r="F413" s="229">
        <v>124.87548569384271</v>
      </c>
      <c r="G413" s="2"/>
      <c r="H413" s="262">
        <v>18.764112703842692</v>
      </c>
      <c r="I413" s="262">
        <v>54.394889099999993</v>
      </c>
      <c r="J413" s="262">
        <v>51.716483890000021</v>
      </c>
    </row>
    <row r="414" spans="1:10" ht="17.100000000000001" customHeight="1" x14ac:dyDescent="0.25">
      <c r="A414" s="270">
        <v>45292</v>
      </c>
      <c r="B414" s="244">
        <v>88.838328835205644</v>
      </c>
      <c r="C414" s="244">
        <v>2.3766316826140153</v>
      </c>
      <c r="D414" s="263">
        <v>0</v>
      </c>
      <c r="E414" s="263"/>
      <c r="F414" s="229">
        <v>91.214960517819662</v>
      </c>
      <c r="G414" s="2"/>
      <c r="H414" s="262">
        <v>13.104249276719642</v>
      </c>
      <c r="I414" s="262">
        <v>35.027984780000004</v>
      </c>
      <c r="J414" s="262">
        <v>43.082726461100016</v>
      </c>
    </row>
    <row r="415" spans="1:10" ht="17.100000000000001" customHeight="1" x14ac:dyDescent="0.25">
      <c r="A415" s="269">
        <v>45323</v>
      </c>
      <c r="B415" s="244">
        <v>94.928521367332252</v>
      </c>
      <c r="C415" s="244">
        <v>5.8262140100000011</v>
      </c>
      <c r="D415" s="263">
        <v>0</v>
      </c>
      <c r="E415" s="263"/>
      <c r="F415" s="229">
        <v>100.75473537733225</v>
      </c>
      <c r="G415" s="2"/>
      <c r="H415" s="262">
        <v>22.199909905463993</v>
      </c>
      <c r="I415" s="262">
        <v>35.32601064</v>
      </c>
      <c r="J415" s="262">
        <v>43.228814831868242</v>
      </c>
    </row>
    <row r="416" spans="1:10" ht="17.100000000000001" customHeight="1" x14ac:dyDescent="0.25">
      <c r="A416" s="269">
        <v>45352</v>
      </c>
      <c r="B416" s="244">
        <v>114.61968565957511</v>
      </c>
      <c r="C416" s="244">
        <v>3.9490148779253103</v>
      </c>
      <c r="D416" s="263">
        <v>0</v>
      </c>
      <c r="E416" s="263"/>
      <c r="F416" s="229">
        <v>118.56870053750042</v>
      </c>
      <c r="G416" s="2"/>
      <c r="H416" s="262">
        <v>23.358476907500407</v>
      </c>
      <c r="I416" s="262">
        <v>46.978839239999999</v>
      </c>
      <c r="J416" s="262">
        <v>48.231384390000017</v>
      </c>
    </row>
    <row r="417" spans="1:14" ht="17.100000000000001" customHeight="1" x14ac:dyDescent="0.25">
      <c r="A417" s="269">
        <v>45383</v>
      </c>
      <c r="B417" s="244">
        <v>91.199306115498274</v>
      </c>
      <c r="C417" s="244">
        <v>2.8985712522702731</v>
      </c>
      <c r="D417" s="263">
        <v>1.6515233000000002</v>
      </c>
      <c r="E417" s="263"/>
      <c r="F417" s="229">
        <v>95.749400667768541</v>
      </c>
      <c r="G417" s="2"/>
      <c r="H417" s="262">
        <v>13.711993177768527</v>
      </c>
      <c r="I417" s="262">
        <v>35.690622060000003</v>
      </c>
      <c r="J417" s="262">
        <v>46.346785430000011</v>
      </c>
    </row>
    <row r="418" spans="1:14" ht="17.100000000000001" customHeight="1" x14ac:dyDescent="0.25">
      <c r="A418" s="269">
        <v>45413</v>
      </c>
      <c r="B418" s="244">
        <v>97.716821409897136</v>
      </c>
      <c r="C418" s="244">
        <v>2.4779237198287705</v>
      </c>
      <c r="D418" s="263">
        <v>0.60955789999999999</v>
      </c>
      <c r="E418" s="263"/>
      <c r="F418" s="229">
        <v>100.8043030297259</v>
      </c>
      <c r="G418" s="2"/>
      <c r="H418" s="262">
        <v>22.137337779725897</v>
      </c>
      <c r="I418" s="262">
        <v>27.162341859999998</v>
      </c>
      <c r="J418" s="262">
        <v>51.504623390000006</v>
      </c>
    </row>
    <row r="419" spans="1:14" ht="17.100000000000001" customHeight="1" x14ac:dyDescent="0.25">
      <c r="A419" s="269">
        <v>45444</v>
      </c>
      <c r="B419" s="244">
        <v>108.6328185537354</v>
      </c>
      <c r="C419" s="244">
        <v>5.1664728766274663</v>
      </c>
      <c r="D419" s="263">
        <v>0.37649980000000005</v>
      </c>
      <c r="E419" s="263"/>
      <c r="F419" s="229">
        <v>114.17579123036288</v>
      </c>
      <c r="G419" s="2"/>
      <c r="H419" s="262">
        <v>16.261893886962859</v>
      </c>
      <c r="I419" s="262">
        <v>48.137487299999997</v>
      </c>
      <c r="J419" s="262">
        <v>49.776410043400006</v>
      </c>
    </row>
    <row r="420" spans="1:14" ht="17.100000000000001" customHeight="1" x14ac:dyDescent="0.25">
      <c r="A420" s="269">
        <v>45474</v>
      </c>
      <c r="B420" s="244">
        <v>103.51788416449733</v>
      </c>
      <c r="C420" s="244">
        <v>3.8053316636326815</v>
      </c>
      <c r="D420" s="263">
        <v>0.10724615</v>
      </c>
      <c r="E420" s="263"/>
      <c r="F420" s="229">
        <v>107.43046197813001</v>
      </c>
      <c r="G420" s="2"/>
      <c r="H420" s="262">
        <v>10.756607118130006</v>
      </c>
      <c r="I420" s="262">
        <v>39.679724380000003</v>
      </c>
      <c r="J420" s="262">
        <v>56.99413048000001</v>
      </c>
    </row>
    <row r="421" spans="1:14" ht="17.100000000000001" customHeight="1" x14ac:dyDescent="0.25">
      <c r="A421" s="269">
        <v>45505</v>
      </c>
      <c r="B421" s="244">
        <v>119.81307669726075</v>
      </c>
      <c r="C421" s="244">
        <v>12.180031872059473</v>
      </c>
      <c r="D421" s="263">
        <v>0.39165334999999996</v>
      </c>
      <c r="E421" s="263"/>
      <c r="F421" s="229">
        <v>132.38476191932023</v>
      </c>
      <c r="G421" s="2"/>
      <c r="H421" s="262">
        <v>27.958274599320227</v>
      </c>
      <c r="I421" s="262">
        <v>40.589536389999999</v>
      </c>
      <c r="J421" s="262">
        <v>63.836950930000015</v>
      </c>
    </row>
    <row r="422" spans="1:14" ht="17.100000000000001" customHeight="1" x14ac:dyDescent="0.25">
      <c r="A422" s="269">
        <v>45536</v>
      </c>
      <c r="B422" s="244">
        <v>112.10271276049647</v>
      </c>
      <c r="C422" s="244">
        <v>3.641729897323736</v>
      </c>
      <c r="D422" s="263">
        <v>0.37191019999999997</v>
      </c>
      <c r="E422" s="263"/>
      <c r="F422" s="229">
        <v>116.11635285782022</v>
      </c>
      <c r="G422" s="2"/>
      <c r="H422" s="262">
        <v>14.88521269782019</v>
      </c>
      <c r="I422" s="262">
        <v>47.205966610000004</v>
      </c>
      <c r="J422" s="262">
        <v>54.025173550000012</v>
      </c>
    </row>
    <row r="423" spans="1:14" ht="17.100000000000001" customHeight="1" x14ac:dyDescent="0.25">
      <c r="A423" s="269">
        <v>45566</v>
      </c>
      <c r="B423" s="244">
        <v>100.28305220075262</v>
      </c>
      <c r="C423" s="244">
        <v>7.3493460083600066</v>
      </c>
      <c r="D423" s="263">
        <v>10.15962822</v>
      </c>
      <c r="E423" s="263"/>
      <c r="F423" s="229">
        <v>117.79202642911262</v>
      </c>
      <c r="G423" s="2"/>
      <c r="H423" s="262">
        <v>23.453819969112615</v>
      </c>
      <c r="I423" s="262">
        <v>36.377751250000003</v>
      </c>
      <c r="J423" s="262">
        <v>57.960455210000006</v>
      </c>
    </row>
    <row r="424" spans="1:14" ht="17.100000000000001" customHeight="1" x14ac:dyDescent="0.25">
      <c r="A424" s="269">
        <v>45597</v>
      </c>
      <c r="B424" s="244">
        <v>109.12672035617743</v>
      </c>
      <c r="C424" s="244">
        <v>8.1820889625769979</v>
      </c>
      <c r="D424" s="263">
        <v>0</v>
      </c>
      <c r="E424" s="263"/>
      <c r="F424" s="229">
        <v>117.30880931875443</v>
      </c>
      <c r="G424" s="2"/>
      <c r="H424" s="262">
        <v>29.91195174875439</v>
      </c>
      <c r="I424" s="262">
        <v>32.696670620000006</v>
      </c>
      <c r="J424" s="262">
        <v>54.700186950000024</v>
      </c>
    </row>
    <row r="425" spans="1:14" ht="17.100000000000001" customHeight="1" x14ac:dyDescent="0.25">
      <c r="A425" s="269">
        <v>45627</v>
      </c>
      <c r="B425" s="244">
        <v>107.70713032953357</v>
      </c>
      <c r="C425" s="244">
        <v>8.4546144059261845</v>
      </c>
      <c r="D425" s="263">
        <v>0.24782479999999998</v>
      </c>
      <c r="E425" s="263"/>
      <c r="F425" s="229">
        <v>116.40956953545975</v>
      </c>
      <c r="G425" s="2"/>
      <c r="H425" s="262">
        <v>12.233353905459719</v>
      </c>
      <c r="I425" s="262">
        <v>42.350208480000006</v>
      </c>
      <c r="J425" s="262">
        <v>61.826007150000024</v>
      </c>
    </row>
    <row r="426" spans="1:14" ht="17.100000000000001" customHeight="1" x14ac:dyDescent="0.25">
      <c r="A426" s="270">
        <v>45658</v>
      </c>
      <c r="B426" s="244">
        <v>107.87871777694042</v>
      </c>
      <c r="C426" s="244">
        <v>10.420833586104948</v>
      </c>
      <c r="D426" s="263">
        <v>0.1172757</v>
      </c>
      <c r="E426" s="263"/>
      <c r="F426" s="229">
        <v>118.41682706304536</v>
      </c>
      <c r="G426" s="2"/>
      <c r="H426" s="262">
        <v>24.487861583045348</v>
      </c>
      <c r="I426" s="262">
        <v>41.311404490000001</v>
      </c>
      <c r="J426" s="262">
        <v>52.617560990000008</v>
      </c>
      <c r="L426" s="260"/>
      <c r="N426" s="275"/>
    </row>
    <row r="427" spans="1:14" ht="17.100000000000001" customHeight="1" x14ac:dyDescent="0.25">
      <c r="A427" s="269">
        <v>45689</v>
      </c>
      <c r="B427" s="244">
        <v>100.41230063906018</v>
      </c>
      <c r="C427" s="244">
        <v>5.4389978875178047</v>
      </c>
      <c r="D427" s="263">
        <v>0.22845040000000003</v>
      </c>
      <c r="E427" s="263"/>
      <c r="F427" s="229">
        <v>106.07974892657798</v>
      </c>
      <c r="G427" s="2"/>
      <c r="H427" s="262">
        <v>21.544877262836767</v>
      </c>
      <c r="I427" s="262">
        <v>36.643352970000002</v>
      </c>
      <c r="J427" s="262">
        <v>47.891518693741205</v>
      </c>
      <c r="L427" s="260"/>
      <c r="N427" s="275"/>
    </row>
    <row r="428" spans="1:14" ht="17.100000000000001" customHeight="1" x14ac:dyDescent="0.25">
      <c r="A428" s="269">
        <v>45717</v>
      </c>
      <c r="B428" s="244">
        <v>109.31678963201591</v>
      </c>
      <c r="C428" s="244">
        <v>8.9562141967965196</v>
      </c>
      <c r="D428" s="263">
        <v>0.11088948999999999</v>
      </c>
      <c r="E428" s="263"/>
      <c r="F428" s="229">
        <v>118.38389331881244</v>
      </c>
      <c r="G428" s="2"/>
      <c r="H428" s="262">
        <v>21.035097868812382</v>
      </c>
      <c r="I428" s="262">
        <v>39.943864510000004</v>
      </c>
      <c r="J428" s="262">
        <v>57.404930940000028</v>
      </c>
      <c r="L428" s="260"/>
      <c r="N428" s="275"/>
    </row>
    <row r="429" spans="1:14" ht="17.100000000000001" customHeight="1" x14ac:dyDescent="0.25">
      <c r="A429" s="269">
        <v>45748</v>
      </c>
      <c r="B429" s="244">
        <v>100.05341523056538</v>
      </c>
      <c r="C429" s="244">
        <v>5.3052112076634934</v>
      </c>
      <c r="D429" s="263">
        <v>0.321605317</v>
      </c>
      <c r="E429" s="263"/>
      <c r="F429" s="229">
        <v>105.68023175522887</v>
      </c>
      <c r="G429" s="2"/>
      <c r="H429" s="262">
        <v>10.435125165228854</v>
      </c>
      <c r="I429" s="262">
        <v>37.860745689999995</v>
      </c>
      <c r="J429" s="262">
        <v>57.384360900000026</v>
      </c>
      <c r="L429" s="260"/>
      <c r="N429" s="275"/>
    </row>
    <row r="430" spans="1:14" ht="17.100000000000001" customHeight="1" x14ac:dyDescent="0.25">
      <c r="A430" s="269">
        <v>45778</v>
      </c>
      <c r="B430" s="244">
        <v>113.49062375608588</v>
      </c>
      <c r="C430" s="244">
        <v>18.273371352315696</v>
      </c>
      <c r="D430" s="263">
        <v>0.11930310000000001</v>
      </c>
      <c r="E430" s="263"/>
      <c r="F430" s="229">
        <v>131.88329820840158</v>
      </c>
      <c r="G430" s="2"/>
      <c r="H430" s="262">
        <v>20.819640778401553</v>
      </c>
      <c r="I430" s="262">
        <v>48.505594359999996</v>
      </c>
      <c r="J430" s="262">
        <v>62.55806307000001</v>
      </c>
      <c r="L430" s="260"/>
      <c r="N430" s="275"/>
    </row>
    <row r="431" spans="1:14" ht="17.100000000000001" customHeight="1" x14ac:dyDescent="0.25">
      <c r="A431" s="269">
        <v>45809</v>
      </c>
      <c r="B431" s="244">
        <v>98.0747567736544</v>
      </c>
      <c r="C431" s="244">
        <v>14.304723231087717</v>
      </c>
      <c r="D431" s="263">
        <v>0.10555639999999999</v>
      </c>
      <c r="E431" s="263"/>
      <c r="F431" s="229">
        <v>112.48503640474212</v>
      </c>
      <c r="G431" s="2"/>
      <c r="H431" s="262">
        <v>16.93607047474211</v>
      </c>
      <c r="I431" s="262">
        <v>36.495481579999996</v>
      </c>
      <c r="J431" s="262">
        <v>59.053484350000012</v>
      </c>
      <c r="L431" s="260"/>
      <c r="N431" s="275"/>
    </row>
    <row r="432" spans="1:14" ht="17.100000000000001" customHeight="1" x14ac:dyDescent="0.25">
      <c r="A432" s="269">
        <v>45839</v>
      </c>
      <c r="B432" s="244">
        <v>87.066249064119958</v>
      </c>
      <c r="C432" s="244">
        <v>11.024011874089394</v>
      </c>
      <c r="D432" s="263">
        <v>0.53563652000000006</v>
      </c>
      <c r="E432" s="263"/>
      <c r="F432" s="229">
        <v>98.625897458209351</v>
      </c>
      <c r="G432" s="2"/>
      <c r="H432" s="262">
        <v>10.146424067846063</v>
      </c>
      <c r="I432" s="262">
        <v>32.853649799999999</v>
      </c>
      <c r="J432" s="262">
        <v>55.625823590363296</v>
      </c>
      <c r="L432" s="260"/>
      <c r="N432" s="275"/>
    </row>
    <row r="433" spans="1:14" ht="17.100000000000001" customHeight="1" x14ac:dyDescent="0.25">
      <c r="A433" s="269">
        <v>45870</v>
      </c>
      <c r="B433" s="244">
        <v>113.72317961029231</v>
      </c>
      <c r="C433" s="244">
        <v>10.381800433225981</v>
      </c>
      <c r="D433" s="263">
        <v>0.20910498999999999</v>
      </c>
      <c r="E433" s="263"/>
      <c r="F433" s="229">
        <v>124.31408503351828</v>
      </c>
      <c r="G433" s="2"/>
      <c r="H433" s="262">
        <v>15.35136789351829</v>
      </c>
      <c r="I433" s="262">
        <v>36.103544909999997</v>
      </c>
      <c r="J433" s="262">
        <v>72.859172229999999</v>
      </c>
      <c r="L433" s="260"/>
      <c r="N433" s="275"/>
    </row>
    <row r="434" spans="1:14" ht="17.100000000000001" customHeight="1" x14ac:dyDescent="0.25">
      <c r="A434" s="269">
        <v>45901</v>
      </c>
      <c r="B434" s="244">
        <v>97.298423205390336</v>
      </c>
      <c r="C434" s="244">
        <v>6.3470503303377015</v>
      </c>
      <c r="D434" s="263">
        <v>0</v>
      </c>
      <c r="E434" s="263"/>
      <c r="F434" s="229">
        <v>103.64547353572803</v>
      </c>
      <c r="G434" s="2"/>
      <c r="H434" s="262">
        <v>6.6672352757280322</v>
      </c>
      <c r="I434" s="262">
        <v>30.709506240000007</v>
      </c>
      <c r="J434" s="262">
        <v>66.268732020000002</v>
      </c>
      <c r="L434" s="260"/>
      <c r="N434" s="275"/>
    </row>
    <row r="435" spans="1:14" ht="17.100000000000001" customHeight="1" x14ac:dyDescent="0.25">
      <c r="A435" s="269">
        <v>45931</v>
      </c>
      <c r="B435" s="244">
        <v>101.4150851192134</v>
      </c>
      <c r="C435" s="244">
        <v>9.9442533014986232</v>
      </c>
      <c r="D435" s="263">
        <v>0.24158471999999998</v>
      </c>
      <c r="E435" s="263"/>
      <c r="F435" s="229">
        <v>111.60092314071203</v>
      </c>
      <c r="G435" s="2"/>
      <c r="H435" s="262">
        <v>6.5198363707120421</v>
      </c>
      <c r="I435" s="262">
        <v>36.26072241</v>
      </c>
      <c r="J435" s="262">
        <v>68.820364359999985</v>
      </c>
      <c r="L435" s="260"/>
      <c r="N435" s="275"/>
    </row>
    <row r="436" spans="1:14" ht="17.100000000000001" customHeight="1" x14ac:dyDescent="0.25">
      <c r="A436" s="269">
        <v>45962</v>
      </c>
      <c r="B436" s="244">
        <v>97.520564175926808</v>
      </c>
      <c r="C436" s="244">
        <v>5.8290141348159255</v>
      </c>
      <c r="D436" s="263">
        <v>0.25297111</v>
      </c>
      <c r="E436" s="263"/>
      <c r="F436" s="229">
        <v>103.60254942074273</v>
      </c>
      <c r="G436" s="2"/>
      <c r="H436" s="262">
        <v>12.004963970742743</v>
      </c>
      <c r="I436" s="262">
        <v>26.782878489999998</v>
      </c>
      <c r="J436" s="262">
        <v>64.814706959999995</v>
      </c>
      <c r="L436" s="260"/>
      <c r="N436" s="275"/>
    </row>
    <row r="437" spans="1:14" ht="17.100000000000001" customHeight="1" x14ac:dyDescent="0.25">
      <c r="A437" s="269">
        <v>45992</v>
      </c>
      <c r="B437" s="244">
        <v>110.22135804912202</v>
      </c>
      <c r="C437" s="244">
        <v>18.156317738776263</v>
      </c>
      <c r="D437" s="263">
        <v>5.5939739999999995E-2</v>
      </c>
      <c r="E437" s="263"/>
      <c r="F437" s="229">
        <v>128.4336155278983</v>
      </c>
      <c r="G437" s="2"/>
      <c r="H437" s="262">
        <v>21.009476607898279</v>
      </c>
      <c r="I437" s="262">
        <v>30.426848039999999</v>
      </c>
      <c r="J437" s="262">
        <v>76.997290879999994</v>
      </c>
      <c r="L437" s="260"/>
      <c r="N437" s="275"/>
    </row>
    <row r="438" spans="1:14" ht="17.100000000000001" customHeight="1" x14ac:dyDescent="0.25">
      <c r="A438" s="270">
        <v>46023</v>
      </c>
      <c r="B438" s="244">
        <v>132.74641232523589</v>
      </c>
      <c r="C438" s="244">
        <v>1.2952217621981998</v>
      </c>
      <c r="D438" s="263">
        <v>5.1416261513799993E-2</v>
      </c>
      <c r="E438" s="263"/>
      <c r="F438" s="229">
        <v>134.09305034894788</v>
      </c>
      <c r="G438" s="2"/>
      <c r="H438" s="262">
        <v>46.403442675454663</v>
      </c>
      <c r="I438" s="262">
        <v>22.233876693493244</v>
      </c>
      <c r="J438" s="262">
        <v>65.455730979999998</v>
      </c>
      <c r="L438" s="260"/>
      <c r="N438" s="275"/>
    </row>
    <row r="439" spans="1:14" ht="17.100000000000001" customHeight="1" x14ac:dyDescent="0.25">
      <c r="A439" s="269">
        <v>46054</v>
      </c>
      <c r="B439" s="244">
        <v>136.72904232626169</v>
      </c>
      <c r="C439" s="244">
        <v>3.2654483022307277</v>
      </c>
      <c r="D439" s="263">
        <v>0.13468932873233311</v>
      </c>
      <c r="E439" s="263"/>
      <c r="F439" s="229">
        <v>140.12917995722475</v>
      </c>
      <c r="G439" s="2"/>
      <c r="H439" s="262">
        <v>56.383229118153864</v>
      </c>
      <c r="I439" s="262">
        <v>23.113392749070879</v>
      </c>
      <c r="J439" s="262">
        <v>60.632558090000011</v>
      </c>
      <c r="L439" s="260"/>
      <c r="N439" s="275"/>
    </row>
    <row r="440" spans="1:14" ht="17.100000000000001" customHeight="1" x14ac:dyDescent="0.25">
      <c r="A440" s="269">
        <v>46082</v>
      </c>
      <c r="B440" s="244">
        <v>140.54399877968171</v>
      </c>
      <c r="C440" s="244">
        <v>6.1020776879773067</v>
      </c>
      <c r="D440" s="263">
        <v>0.1041246062607338</v>
      </c>
      <c r="E440" s="263"/>
      <c r="F440" s="229">
        <v>146.75020107391975</v>
      </c>
      <c r="G440" s="2"/>
      <c r="H440" s="262">
        <v>52.094278016457203</v>
      </c>
      <c r="I440" s="262">
        <v>27.49478126746255</v>
      </c>
      <c r="J440" s="262">
        <v>67.161141790000002</v>
      </c>
      <c r="L440" s="260"/>
      <c r="N440" s="275"/>
    </row>
    <row r="441" spans="1:14" ht="17.100000000000001" customHeight="1" x14ac:dyDescent="0.25">
      <c r="A441" s="269">
        <v>46113</v>
      </c>
      <c r="B441" s="244">
        <v>134.9711423201687</v>
      </c>
      <c r="C441" s="244">
        <v>5.7877137981162869</v>
      </c>
      <c r="D441" s="263">
        <v>5.0000000000000001E-4</v>
      </c>
      <c r="E441" s="263"/>
      <c r="F441" s="229">
        <v>140.75935611828498</v>
      </c>
      <c r="G441" s="2"/>
      <c r="H441" s="262">
        <v>43.163712638285105</v>
      </c>
      <c r="I441" s="262">
        <v>23.789848919999915</v>
      </c>
      <c r="J441" s="262">
        <v>73.805794559999967</v>
      </c>
      <c r="L441" s="260"/>
      <c r="N441" s="275"/>
    </row>
    <row r="442" spans="1:14" ht="17.100000000000001" customHeight="1" thickBot="1" x14ac:dyDescent="0.3">
      <c r="A442" s="264"/>
      <c r="B442" s="265"/>
      <c r="C442" s="265"/>
      <c r="D442" s="265"/>
      <c r="E442" s="244"/>
      <c r="F442" s="265"/>
      <c r="G442" s="2"/>
      <c r="H442" s="265"/>
      <c r="I442" s="265"/>
      <c r="J442" s="26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ColWidth="8.77734375" defaultRowHeight="13.2" x14ac:dyDescent="0.25"/>
  <cols>
    <col min="1" max="1" width="13.77734375" style="271" bestFit="1" customWidth="1"/>
    <col min="2" max="16384" width="8.77734375" style="4"/>
  </cols>
  <sheetData>
    <row r="1" spans="1:2" x14ac:dyDescent="0.25">
      <c r="A1" s="271" t="s">
        <v>118</v>
      </c>
      <c r="B1" s="4" t="s">
        <v>119</v>
      </c>
    </row>
    <row r="2" spans="1:2" x14ac:dyDescent="0.25">
      <c r="A2" s="271" t="s">
        <v>120</v>
      </c>
      <c r="B2" s="4" t="s">
        <v>121</v>
      </c>
    </row>
    <row r="3" spans="1:2" x14ac:dyDescent="0.25">
      <c r="A3" s="271" t="s">
        <v>122</v>
      </c>
      <c r="B3" s="4" t="s">
        <v>119</v>
      </c>
    </row>
    <row r="5" spans="1:2" x14ac:dyDescent="0.25">
      <c r="A5" s="271" t="s">
        <v>123</v>
      </c>
    </row>
    <row r="6" spans="1:2" s="273" customFormat="1" ht="13.8" x14ac:dyDescent="0.3">
      <c r="A6" s="272"/>
      <c r="B6" s="273" t="s">
        <v>112</v>
      </c>
    </row>
    <row r="7" spans="1:2" s="273" customFormat="1" ht="13.8" x14ac:dyDescent="0.3">
      <c r="A7" s="272"/>
      <c r="B7" s="273" t="s">
        <v>113</v>
      </c>
    </row>
    <row r="8" spans="1:2" s="273" customFormat="1" ht="13.8" x14ac:dyDescent="0.3">
      <c r="A8" s="272"/>
      <c r="B8" s="273" t="s">
        <v>114</v>
      </c>
    </row>
    <row r="9" spans="1:2" s="273" customFormat="1" ht="13.8" x14ac:dyDescent="0.3">
      <c r="A9" s="272"/>
      <c r="B9" s="273" t="s">
        <v>124</v>
      </c>
    </row>
    <row r="10" spans="1:2" s="273" customFormat="1" ht="13.8" x14ac:dyDescent="0.3">
      <c r="A10" s="272"/>
      <c r="B10" s="273" t="s">
        <v>125</v>
      </c>
    </row>
    <row r="12" spans="1:2" x14ac:dyDescent="0.25">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3.8" x14ac:dyDescent="0.25"/>
  <cols>
    <col min="1" max="1" width="27.21875" style="4" customWidth="1"/>
    <col min="2" max="8" width="9.21875" style="12" hidden="1" customWidth="1"/>
    <col min="9" max="13" width="9.21875" style="11" hidden="1" customWidth="1"/>
    <col min="14" max="85" width="9.21875" style="4" hidden="1" customWidth="1"/>
    <col min="86" max="86" width="9.21875" style="36" hidden="1" customWidth="1"/>
    <col min="87" max="96" width="9.21875" style="4" hidden="1" customWidth="1"/>
    <col min="97" max="97" width="9.21875" style="36" hidden="1" customWidth="1"/>
    <col min="98" max="105" width="9.21875" style="4" hidden="1" customWidth="1"/>
    <col min="106" max="106" width="11.21875" style="4" hidden="1" customWidth="1"/>
    <col min="107" max="107" width="9.77734375" style="4" hidden="1" customWidth="1"/>
    <col min="108" max="108" width="10.77734375" style="4" hidden="1" customWidth="1"/>
    <col min="109" max="109" width="11.77734375" style="4" hidden="1" customWidth="1"/>
    <col min="110" max="117" width="9.21875" style="4" hidden="1" customWidth="1"/>
    <col min="118" max="118" width="11.5546875" style="4" hidden="1" customWidth="1"/>
    <col min="119" max="119" width="11.21875" style="4" hidden="1" customWidth="1"/>
    <col min="120" max="120" width="11.77734375" style="4" hidden="1" customWidth="1"/>
    <col min="121" max="121" width="12.77734375" style="4" hidden="1" customWidth="1"/>
    <col min="122" max="122" width="11.77734375" style="2" hidden="1" customWidth="1"/>
    <col min="123" max="123" width="13" style="2" hidden="1" customWidth="1"/>
    <col min="124" max="124" width="11.21875" style="2" hidden="1" customWidth="1"/>
    <col min="125" max="125" width="11.5546875" style="52" hidden="1" customWidth="1"/>
    <col min="126" max="126" width="10.77734375" style="52" hidden="1" customWidth="1"/>
    <col min="127" max="127" width="11.21875" style="52" hidden="1" customWidth="1"/>
    <col min="128" max="128" width="10.77734375" style="52" hidden="1" customWidth="1"/>
    <col min="129" max="129" width="12" style="52" hidden="1" customWidth="1"/>
    <col min="130" max="130" width="13.77734375" style="52" hidden="1" customWidth="1"/>
    <col min="131" max="131" width="12.21875" style="52" hidden="1" customWidth="1"/>
    <col min="132" max="132" width="12.5546875" style="52" hidden="1" customWidth="1"/>
    <col min="133" max="133" width="11.77734375" style="52" hidden="1" customWidth="1"/>
    <col min="134" max="136" width="11.77734375" style="52" customWidth="1"/>
    <col min="137" max="137" width="13.21875" customWidth="1"/>
    <col min="138" max="138" width="12.77734375" customWidth="1"/>
    <col min="139" max="139" width="13.21875" customWidth="1"/>
    <col min="140" max="140" width="10.77734375" customWidth="1"/>
    <col min="141" max="141" width="11.77734375" customWidth="1"/>
    <col min="142" max="142" width="12.21875" customWidth="1"/>
    <col min="143" max="143" width="11.77734375" customWidth="1"/>
    <col min="144" max="144" width="10.77734375" customWidth="1"/>
    <col min="145" max="145" width="11.21875" customWidth="1"/>
    <col min="146" max="146" width="12.21875" customWidth="1"/>
    <col min="147" max="147" width="11.5546875" customWidth="1"/>
    <col min="148" max="148" width="11.21875" customWidth="1"/>
    <col min="149" max="149" width="11.21875" bestFit="1" customWidth="1"/>
    <col min="150" max="150" width="13.77734375" customWidth="1"/>
    <col min="151" max="151" width="12.77734375" customWidth="1"/>
    <col min="157" max="157" width="12.77734375" bestFit="1" customWidth="1"/>
    <col min="158" max="158" width="10.5546875" customWidth="1"/>
    <col min="159" max="159" width="11.77734375" customWidth="1"/>
    <col min="160" max="160" width="14.77734375" customWidth="1"/>
    <col min="162" max="162" width="11.21875" customWidth="1"/>
    <col min="169" max="169" width="12.77734375" customWidth="1"/>
    <col min="170" max="170" width="11.21875" customWidth="1"/>
    <col min="171" max="171" width="12.5546875" customWidth="1"/>
    <col min="172" max="172" width="11.77734375" customWidth="1"/>
  </cols>
  <sheetData>
    <row r="1" spans="1:172" ht="14.4" thickBot="1" x14ac:dyDescent="0.3">
      <c r="A1" s="35"/>
    </row>
    <row r="2" spans="1:172" ht="15.75" customHeight="1" x14ac:dyDescent="0.25">
      <c r="A2" s="280"/>
      <c r="B2" s="282" t="s">
        <v>46</v>
      </c>
      <c r="C2" s="283"/>
      <c r="D2" s="283"/>
      <c r="E2" s="283"/>
      <c r="F2" s="283"/>
      <c r="G2" s="283"/>
      <c r="H2" s="283"/>
      <c r="I2" s="283"/>
      <c r="J2" s="283"/>
      <c r="K2" s="283"/>
      <c r="L2" s="283"/>
      <c r="M2" s="284"/>
      <c r="N2" s="279" t="s">
        <v>48</v>
      </c>
      <c r="O2" s="279"/>
      <c r="P2" s="279"/>
      <c r="Q2" s="279"/>
      <c r="R2" s="279"/>
      <c r="S2" s="279"/>
      <c r="T2" s="279"/>
      <c r="U2" s="279"/>
      <c r="V2" s="279"/>
      <c r="W2" s="279"/>
      <c r="X2" s="279"/>
      <c r="Y2" s="279"/>
      <c r="Z2" s="279" t="s">
        <v>49</v>
      </c>
      <c r="AA2" s="279"/>
      <c r="AB2" s="279"/>
      <c r="AC2" s="279"/>
      <c r="AD2" s="279"/>
      <c r="AE2" s="279"/>
      <c r="AF2" s="279"/>
      <c r="AG2" s="279"/>
      <c r="AH2" s="279"/>
      <c r="AI2" s="279"/>
      <c r="AJ2" s="279"/>
      <c r="AK2" s="279"/>
      <c r="AL2" s="279" t="s">
        <v>50</v>
      </c>
      <c r="AM2" s="279"/>
      <c r="AN2" s="279"/>
      <c r="AO2" s="279"/>
      <c r="AP2" s="279"/>
      <c r="AQ2" s="279"/>
      <c r="AR2" s="279"/>
      <c r="AS2" s="279"/>
      <c r="AT2" s="279"/>
      <c r="AU2" s="279"/>
      <c r="AV2" s="279"/>
      <c r="AW2" s="279"/>
      <c r="AX2" s="279" t="s">
        <v>51</v>
      </c>
      <c r="AY2" s="279"/>
      <c r="AZ2" s="279"/>
      <c r="BA2" s="279"/>
      <c r="BB2" s="279"/>
      <c r="BC2" s="279"/>
      <c r="BD2" s="279"/>
      <c r="BE2" s="279"/>
      <c r="BF2" s="279"/>
      <c r="BG2" s="279"/>
      <c r="BH2" s="279"/>
      <c r="BI2" s="279"/>
      <c r="BJ2" s="279" t="s">
        <v>52</v>
      </c>
      <c r="BK2" s="279"/>
      <c r="BL2" s="279"/>
      <c r="BM2" s="279"/>
      <c r="BN2" s="279"/>
      <c r="BO2" s="279"/>
      <c r="BP2" s="279"/>
      <c r="BQ2" s="279"/>
      <c r="BR2" s="279"/>
      <c r="BS2" s="279"/>
      <c r="BT2" s="279"/>
      <c r="BU2" s="279"/>
      <c r="BV2" s="282" t="s">
        <v>53</v>
      </c>
      <c r="BW2" s="283"/>
      <c r="BX2" s="283"/>
      <c r="BY2" s="283"/>
      <c r="BZ2" s="283"/>
      <c r="CA2" s="283"/>
      <c r="CB2" s="283"/>
      <c r="CC2" s="283"/>
      <c r="CD2" s="283"/>
      <c r="CE2" s="283"/>
      <c r="CF2" s="283"/>
      <c r="CG2" s="284"/>
      <c r="CH2" s="282" t="s">
        <v>54</v>
      </c>
      <c r="CI2" s="283"/>
      <c r="CJ2" s="283"/>
      <c r="CK2" s="283"/>
      <c r="CL2" s="283"/>
      <c r="CM2" s="283"/>
      <c r="CN2" s="283"/>
      <c r="CO2" s="283"/>
      <c r="CP2" s="283"/>
      <c r="CQ2" s="283"/>
      <c r="CR2" s="283"/>
      <c r="CS2" s="283"/>
      <c r="CT2" s="312" t="s">
        <v>59</v>
      </c>
      <c r="CU2" s="313"/>
      <c r="CV2" s="313"/>
      <c r="CW2" s="313"/>
      <c r="CX2" s="313"/>
      <c r="CY2" s="313"/>
      <c r="CZ2" s="313"/>
      <c r="DA2" s="313"/>
      <c r="DB2" s="313"/>
      <c r="DC2" s="313"/>
      <c r="DD2" s="313"/>
      <c r="DE2" s="314"/>
      <c r="DF2" s="318" t="s">
        <v>65</v>
      </c>
      <c r="DG2" s="319"/>
      <c r="DH2" s="319"/>
      <c r="DI2" s="319"/>
      <c r="DJ2" s="319"/>
      <c r="DK2" s="319"/>
      <c r="DL2" s="319"/>
      <c r="DM2" s="319"/>
      <c r="DN2" s="319"/>
      <c r="DO2" s="319"/>
      <c r="DP2" s="319"/>
      <c r="DQ2" s="320"/>
      <c r="DR2" s="288" t="s">
        <v>78</v>
      </c>
      <c r="DS2" s="289"/>
      <c r="DT2" s="289"/>
      <c r="DU2" s="289"/>
      <c r="DV2" s="289"/>
      <c r="DW2" s="289"/>
      <c r="DX2" s="289"/>
      <c r="DY2" s="289"/>
      <c r="DZ2" s="289"/>
      <c r="EA2" s="289"/>
      <c r="EB2" s="289"/>
      <c r="EC2" s="290"/>
      <c r="ED2" s="288" t="s">
        <v>99</v>
      </c>
      <c r="EE2" s="289"/>
      <c r="EF2" s="290"/>
      <c r="EG2" s="294">
        <v>2011</v>
      </c>
      <c r="EH2" s="295"/>
      <c r="EI2" s="295"/>
      <c r="EJ2" s="295"/>
      <c r="EK2" s="295"/>
      <c r="EL2" s="295"/>
      <c r="EM2" s="295"/>
      <c r="EN2" s="295"/>
      <c r="EO2" s="295"/>
      <c r="EP2" s="295"/>
      <c r="EQ2" s="295"/>
      <c r="ER2" s="296"/>
      <c r="ES2" s="300">
        <v>2012</v>
      </c>
      <c r="ET2" s="301"/>
      <c r="EU2" s="301"/>
      <c r="EV2" s="301"/>
      <c r="EW2" s="301"/>
      <c r="EX2" s="301"/>
      <c r="EY2" s="301"/>
      <c r="EZ2" s="301"/>
      <c r="FA2" s="301"/>
      <c r="FB2" s="301"/>
      <c r="FC2" s="301"/>
      <c r="FD2" s="302"/>
      <c r="FE2" s="306">
        <v>2013</v>
      </c>
      <c r="FF2" s="307"/>
      <c r="FG2" s="307"/>
      <c r="FH2" s="307"/>
      <c r="FI2" s="307"/>
      <c r="FJ2" s="307"/>
      <c r="FK2" s="307"/>
      <c r="FL2" s="307"/>
      <c r="FM2" s="307"/>
      <c r="FN2" s="307"/>
      <c r="FO2" s="307"/>
      <c r="FP2" s="308"/>
    </row>
    <row r="3" spans="1:172" ht="15.75" customHeight="1" thickBot="1" x14ac:dyDescent="0.3">
      <c r="A3" s="281"/>
      <c r="B3" s="285"/>
      <c r="C3" s="286"/>
      <c r="D3" s="286"/>
      <c r="E3" s="286"/>
      <c r="F3" s="286"/>
      <c r="G3" s="286"/>
      <c r="H3" s="286"/>
      <c r="I3" s="286"/>
      <c r="J3" s="286"/>
      <c r="K3" s="286"/>
      <c r="L3" s="286"/>
      <c r="M3" s="287"/>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85"/>
      <c r="BW3" s="286"/>
      <c r="BX3" s="286"/>
      <c r="BY3" s="286"/>
      <c r="BZ3" s="286"/>
      <c r="CA3" s="286"/>
      <c r="CB3" s="286"/>
      <c r="CC3" s="286"/>
      <c r="CD3" s="286"/>
      <c r="CE3" s="286"/>
      <c r="CF3" s="286"/>
      <c r="CG3" s="287"/>
      <c r="CH3" s="285"/>
      <c r="CI3" s="286"/>
      <c r="CJ3" s="286"/>
      <c r="CK3" s="286"/>
      <c r="CL3" s="286"/>
      <c r="CM3" s="286"/>
      <c r="CN3" s="286"/>
      <c r="CO3" s="286"/>
      <c r="CP3" s="286"/>
      <c r="CQ3" s="286"/>
      <c r="CR3" s="286"/>
      <c r="CS3" s="286"/>
      <c r="CT3" s="315"/>
      <c r="CU3" s="316"/>
      <c r="CV3" s="316"/>
      <c r="CW3" s="316"/>
      <c r="CX3" s="316"/>
      <c r="CY3" s="316"/>
      <c r="CZ3" s="316"/>
      <c r="DA3" s="316"/>
      <c r="DB3" s="316"/>
      <c r="DC3" s="316"/>
      <c r="DD3" s="316"/>
      <c r="DE3" s="317"/>
      <c r="DF3" s="321"/>
      <c r="DG3" s="322"/>
      <c r="DH3" s="322"/>
      <c r="DI3" s="322"/>
      <c r="DJ3" s="322"/>
      <c r="DK3" s="322"/>
      <c r="DL3" s="322"/>
      <c r="DM3" s="322"/>
      <c r="DN3" s="322"/>
      <c r="DO3" s="322"/>
      <c r="DP3" s="322"/>
      <c r="DQ3" s="323"/>
      <c r="DR3" s="291"/>
      <c r="DS3" s="292"/>
      <c r="DT3" s="292"/>
      <c r="DU3" s="292"/>
      <c r="DV3" s="292"/>
      <c r="DW3" s="292"/>
      <c r="DX3" s="292"/>
      <c r="DY3" s="292"/>
      <c r="DZ3" s="292"/>
      <c r="EA3" s="292"/>
      <c r="EB3" s="292"/>
      <c r="EC3" s="293"/>
      <c r="ED3" s="291"/>
      <c r="EE3" s="292"/>
      <c r="EF3" s="293"/>
      <c r="EG3" s="297"/>
      <c r="EH3" s="298"/>
      <c r="EI3" s="298"/>
      <c r="EJ3" s="298"/>
      <c r="EK3" s="298"/>
      <c r="EL3" s="298"/>
      <c r="EM3" s="298"/>
      <c r="EN3" s="298"/>
      <c r="EO3" s="298"/>
      <c r="EP3" s="298"/>
      <c r="EQ3" s="298"/>
      <c r="ER3" s="299"/>
      <c r="ES3" s="303"/>
      <c r="ET3" s="304"/>
      <c r="EU3" s="304"/>
      <c r="EV3" s="304"/>
      <c r="EW3" s="304"/>
      <c r="EX3" s="304"/>
      <c r="EY3" s="304"/>
      <c r="EZ3" s="304"/>
      <c r="FA3" s="304"/>
      <c r="FB3" s="304"/>
      <c r="FC3" s="304"/>
      <c r="FD3" s="305"/>
      <c r="FE3" s="309"/>
      <c r="FF3" s="310"/>
      <c r="FG3" s="310"/>
      <c r="FH3" s="310"/>
      <c r="FI3" s="310"/>
      <c r="FJ3" s="310"/>
      <c r="FK3" s="310"/>
      <c r="FL3" s="310"/>
      <c r="FM3" s="310"/>
      <c r="FN3" s="310"/>
      <c r="FO3" s="310"/>
      <c r="FP3" s="311"/>
    </row>
    <row r="4" spans="1:172" ht="24" customHeight="1" thickBot="1" x14ac:dyDescent="0.3">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25">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2" x14ac:dyDescent="0.25">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2" x14ac:dyDescent="0.25">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2" x14ac:dyDescent="0.25">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2" x14ac:dyDescent="0.25">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2" x14ac:dyDescent="0.25">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2" x14ac:dyDescent="0.25">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2" x14ac:dyDescent="0.25">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2" x14ac:dyDescent="0.25">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2" x14ac:dyDescent="0.25">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2" x14ac:dyDescent="0.25">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25">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25">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2" x14ac:dyDescent="0.25">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2" x14ac:dyDescent="0.25">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2" x14ac:dyDescent="0.25">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2" x14ac:dyDescent="0.25">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2" x14ac:dyDescent="0.25">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2" x14ac:dyDescent="0.25">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2" x14ac:dyDescent="0.25">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2" x14ac:dyDescent="0.25">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2" x14ac:dyDescent="0.25">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4" x14ac:dyDescent="0.25">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2" x14ac:dyDescent="0.25">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2" x14ac:dyDescent="0.25">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2" x14ac:dyDescent="0.25">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2" x14ac:dyDescent="0.25">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2" x14ac:dyDescent="0.25">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2" x14ac:dyDescent="0.25">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2" x14ac:dyDescent="0.25">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2" x14ac:dyDescent="0.25">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2" x14ac:dyDescent="0.25">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4" x14ac:dyDescent="0.25">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2" x14ac:dyDescent="0.25">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2" x14ac:dyDescent="0.25">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2" x14ac:dyDescent="0.25">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2" x14ac:dyDescent="0.25">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2" x14ac:dyDescent="0.25">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2" x14ac:dyDescent="0.25">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4" x14ac:dyDescent="0.25">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2" x14ac:dyDescent="0.25">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4" x14ac:dyDescent="0.25">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2" x14ac:dyDescent="0.25">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2" x14ac:dyDescent="0.25">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2" x14ac:dyDescent="0.25">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25">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2" x14ac:dyDescent="0.25">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2" x14ac:dyDescent="0.25">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2" x14ac:dyDescent="0.25">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25">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2"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40.200000000000003"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25">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25">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25">
      <c r="A59" s="53" t="s">
        <v>98</v>
      </c>
      <c r="EE59" s="52">
        <f>+((EE42/ED42)-1)*100</f>
        <v>3.1370644031396111</v>
      </c>
      <c r="EF59" s="52">
        <f>+((EF42/EE42)-1)*100</f>
        <v>29.065443728309393</v>
      </c>
    </row>
    <row r="60" spans="1:172" x14ac:dyDescent="0.25">
      <c r="EE60" s="52">
        <f>+((EE44/ED44)-1)*100</f>
        <v>4.9251094193272449</v>
      </c>
      <c r="EF60" s="52">
        <f>+((EF44/EE44)-1)*100</f>
        <v>9.1734447678033746</v>
      </c>
    </row>
    <row r="109" spans="2:8" x14ac:dyDescent="0.25">
      <c r="B109" s="23"/>
      <c r="C109" s="23"/>
      <c r="D109" s="23"/>
      <c r="E109" s="23"/>
      <c r="F109" s="23"/>
      <c r="G109" s="23"/>
      <c r="H109" s="23"/>
    </row>
  </sheetData>
  <mergeCells count="16">
    <mergeCell ref="ED2:EF3"/>
    <mergeCell ref="EG2:ER3"/>
    <mergeCell ref="ES2:FD3"/>
    <mergeCell ref="FE2:FP3"/>
    <mergeCell ref="BJ2:BU3"/>
    <mergeCell ref="BV2:CG3"/>
    <mergeCell ref="CH2:CS3"/>
    <mergeCell ref="CT2:DE3"/>
    <mergeCell ref="DF2:DQ3"/>
    <mergeCell ref="DR2:EC3"/>
    <mergeCell ref="AX2:BI3"/>
    <mergeCell ref="A2:A3"/>
    <mergeCell ref="B2:M3"/>
    <mergeCell ref="N2:Y3"/>
    <mergeCell ref="Z2:AK3"/>
    <mergeCell ref="AL2:AW3"/>
  </mergeCells>
  <pageMargins left="0.7" right="0.7" top="0.75" bottom="0.75" header="0.3" footer="0.3"/>
  <pageSetup paperSize="9" orientation="portrait" r:id="rId1"/>
  <headerFooter>
    <oddFooter>&amp;C_x000D_&amp;1#&amp;"Calibri"&amp;10&amp;KFF0000 Public</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6E232F52D5A4B9FDEFA13D1EADC2F" ma:contentTypeVersion="10" ma:contentTypeDescription="Create a new document." ma:contentTypeScope="" ma:versionID="14667789c571a062e04563ee2fa1accc">
  <xsd:schema xmlns:xsd="http://www.w3.org/2001/XMLSchema" xmlns:xs="http://www.w3.org/2001/XMLSchema" xmlns:p="http://schemas.microsoft.com/office/2006/metadata/properties" xmlns:ns2="0d6946cb-f5df-4e50-aec1-484573f1b874" targetNamespace="http://schemas.microsoft.com/office/2006/metadata/properties" ma:root="true" ma:fieldsID="dd2cffc4db1a06b82051e48b6f2abd54" ns2:_="">
    <xsd:import namespace="0d6946cb-f5df-4e50-aec1-484573f1b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946cb-f5df-4e50-aec1-484573f1b8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d6946cb-f5df-4e50-aec1-484573f1b874" xsi:nil="true"/>
  </documentManagement>
</p:properties>
</file>

<file path=customXml/itemProps1.xml><?xml version="1.0" encoding="utf-8"?>
<ds:datastoreItem xmlns:ds="http://schemas.openxmlformats.org/officeDocument/2006/customXml" ds:itemID="{039D6A65-DF37-456E-8C17-367AF40F17A1}"/>
</file>

<file path=customXml/itemProps2.xml><?xml version="1.0" encoding="utf-8"?>
<ds:datastoreItem xmlns:ds="http://schemas.openxmlformats.org/officeDocument/2006/customXml" ds:itemID="{A12A2020-320B-4819-8BAD-22D64B46F818}"/>
</file>

<file path=customXml/itemProps3.xml><?xml version="1.0" encoding="utf-8"?>
<ds:datastoreItem xmlns:ds="http://schemas.openxmlformats.org/officeDocument/2006/customXml" ds:itemID="{53937D90-2FE0-491A-8088-6238C0AB40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Joji J. Seru</cp:lastModifiedBy>
  <cp:lastPrinted>2018-08-10T02:59:45Z</cp:lastPrinted>
  <dcterms:created xsi:type="dcterms:W3CDTF">1998-07-24T16:04:38Z</dcterms:created>
  <dcterms:modified xsi:type="dcterms:W3CDTF">2026-06-01T02:50:01Z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y fmtid="{D5CDD505-2E9C-101B-9397-08002B2CF9AE}" pid="9" name="ContentTypeId">
    <vt:lpwstr>0x0101004416E232F52D5A4B9FDEFA13D1EADC2F</vt:lpwstr>
  </property>
</Properties>
</file>