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D8B4C93C-BA8E-41E2-8B73-F00EF10E75B6}" xr6:coauthVersionLast="47" xr6:coauthVersionMax="47" xr10:uidLastSave="{00000000-0000-0000-0000-000000000000}"/>
  <bookViews>
    <workbookView xWindow="-28920" yWindow="-120" windowWidth="29040" windowHeight="15720" tabRatio="601" xr2:uid="{00000000-000D-0000-FFFF-FFFF00000000}"/>
  </bookViews>
  <sheets>
    <sheet name="RBF Assets" sheetId="4" r:id="rId1"/>
    <sheet name="Notes" sheetId="5" r:id="rId2"/>
  </sheets>
  <definedNames>
    <definedName name="_xlnm.Print_Area" localSheetId="0">'RBF Assets'!$A$2:$K$298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4" l="1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<sst xmlns="http://schemas.openxmlformats.org/spreadsheetml/2006/main" count="25" uniqueCount="23">
  <si>
    <t>Public Sector</t>
  </si>
  <si>
    <t>Foreign Sector</t>
  </si>
  <si>
    <t>Total</t>
  </si>
  <si>
    <r>
      <t xml:space="preserve">      Total</t>
    </r>
    <r>
      <rPr>
        <vertAlign val="superscript"/>
        <sz val="11"/>
        <rFont val="Times New Roman"/>
        <family val="1"/>
      </rPr>
      <t>2/</t>
    </r>
  </si>
  <si>
    <t>RESERVE BANK OF FIJI ASSETS</t>
  </si>
  <si>
    <t>Foreign Exchange &amp; Gold</t>
  </si>
  <si>
    <t xml:space="preserve">    SDR     Holdings</t>
  </si>
  <si>
    <t xml:space="preserve">    Reserve Position   in IMF</t>
  </si>
  <si>
    <t>Advances &amp; Bills Discounted</t>
  </si>
  <si>
    <t>Claims on Central Government</t>
  </si>
  <si>
    <t>Claims on Official Entities</t>
  </si>
  <si>
    <t>Commercial  Banks</t>
  </si>
  <si>
    <r>
      <t>Other Assets</t>
    </r>
    <r>
      <rPr>
        <vertAlign val="superscript"/>
        <sz val="11"/>
        <rFont val="Times New Roman"/>
        <family val="1"/>
      </rPr>
      <t xml:space="preserve">1/ </t>
    </r>
  </si>
  <si>
    <t>End of Period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</si>
  <si>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</si>
  <si>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</si>
  <si>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</si>
  <si>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</si>
  <si>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</si>
  <si>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</si>
  <si>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</si>
  <si>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Reserve Bank of Fiji - Assets</t>
  </si>
  <si>
    <r>
      <t xml:space="preserve">1/ </t>
    </r>
    <r>
      <rPr>
        <i/>
        <sz val="11"/>
        <rFont val="Times New Roman"/>
        <family val="1"/>
      </rPr>
      <t xml:space="preserve">Includes IMF Currency Subscriptions.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</si>
</sst>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_-;\-* #,##0.0_-;_-* &quot;-&quot;?_-;_-@_-"/>
    <numFmt numFmtId="166" formatCode="_-* #,##0.0_-;\-* #,##0.0_-;_-* &quot;-&quot;??_-;_-@_-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</numFmts>
  <fonts count="56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i/>
      <vertAlign val="superscript"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name val="Frutiger 45 Light"/>
      <family val="2"/>
    </font>
    <font>
      <sz val="10"/>
      <name val="Frutige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173" fontId="20" fillId="0" borderId="0" applyFont="0" applyFill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27" applyNumberFormat="0" applyAlignment="0" applyProtection="0"/>
    <xf numFmtId="0" fontId="27" fillId="22" borderId="28" applyNumberFormat="0" applyAlignment="0" applyProtection="0"/>
    <xf numFmtId="1" fontId="28" fillId="23" borderId="29">
      <alignment horizontal="right" vertical="center"/>
    </xf>
    <xf numFmtId="0" fontId="29" fillId="23" borderId="29">
      <alignment horizontal="right" vertical="center"/>
    </xf>
    <xf numFmtId="0" fontId="3" fillId="23" borderId="30"/>
    <xf numFmtId="0" fontId="28" fillId="24" borderId="29">
      <alignment horizontal="center" vertical="center"/>
    </xf>
    <xf numFmtId="1" fontId="28" fillId="23" borderId="29">
      <alignment horizontal="right" vertical="center"/>
    </xf>
    <xf numFmtId="0" fontId="3" fillId="23" borderId="0"/>
    <xf numFmtId="0" fontId="30" fillId="23" borderId="29">
      <alignment horizontal="left" vertical="center"/>
    </xf>
    <xf numFmtId="0" fontId="30" fillId="23" borderId="29"/>
    <xf numFmtId="0" fontId="29" fillId="23" borderId="29">
      <alignment horizontal="right" vertical="center"/>
    </xf>
    <xf numFmtId="0" fontId="31" fillId="25" borderId="29">
      <alignment horizontal="left" vertical="center"/>
    </xf>
    <xf numFmtId="0" fontId="31" fillId="25" borderId="29">
      <alignment horizontal="left" vertical="center"/>
    </xf>
    <xf numFmtId="0" fontId="32" fillId="23" borderId="29">
      <alignment horizontal="left" vertical="center"/>
    </xf>
    <xf numFmtId="0" fontId="33" fillId="23" borderId="30"/>
    <xf numFmtId="0" fontId="28" fillId="26" borderId="29">
      <alignment horizontal="left" vertical="center"/>
    </xf>
    <xf numFmtId="43" fontId="14" fillId="0" borderId="0" applyFont="0" applyFill="0" applyBorder="0" applyAlignment="0" applyProtection="0"/>
    <xf numFmtId="0" fontId="34" fillId="0" borderId="0" applyProtection="0"/>
    <xf numFmtId="168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4" fillId="0" borderId="0" applyProtection="0"/>
    <xf numFmtId="0" fontId="36" fillId="5" borderId="0" applyNumberFormat="0" applyBorder="0" applyAlignment="0" applyProtection="0"/>
    <xf numFmtId="0" fontId="37" fillId="0" borderId="31" applyNumberFormat="0" applyFill="0" applyAlignment="0" applyProtection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 applyNumberFormat="0" applyFont="0" applyFill="0" applyBorder="0" applyAlignment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67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3" fillId="8" borderId="27" applyNumberFormat="0" applyAlignment="0" applyProtection="0"/>
    <xf numFmtId="0" fontId="44" fillId="0" borderId="34" applyNumberFormat="0" applyFill="0" applyAlignment="0" applyProtection="0"/>
    <xf numFmtId="0" fontId="45" fillId="27" borderId="0" applyNumberFormat="0" applyBorder="0" applyAlignment="0" applyProtection="0"/>
    <xf numFmtId="0" fontId="46" fillId="0" borderId="0"/>
    <xf numFmtId="0" fontId="14" fillId="28" borderId="35" applyNumberFormat="0" applyFont="0" applyAlignment="0" applyProtection="0"/>
    <xf numFmtId="0" fontId="47" fillId="21" borderId="36" applyNumberFormat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50" fillId="0" borderId="37">
      <alignment vertical="center" wrapText="1"/>
    </xf>
    <xf numFmtId="0" fontId="48" fillId="0" borderId="0" applyNumberFormat="0" applyFill="0" applyBorder="0" applyAlignment="0" applyProtection="0"/>
    <xf numFmtId="0" fontId="34" fillId="0" borderId="38" applyProtection="0"/>
    <xf numFmtId="0" fontId="51" fillId="0" borderId="39">
      <alignment horizontal="center"/>
    </xf>
    <xf numFmtId="0" fontId="49" fillId="0" borderId="0" applyNumberFormat="0" applyFill="0" applyBorder="0" applyAlignment="0" applyProtection="0"/>
    <xf numFmtId="0" fontId="3" fillId="0" borderId="0">
      <alignment vertical="top"/>
    </xf>
    <xf numFmtId="41" fontId="1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43" fontId="14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7" fontId="4" fillId="0" borderId="18" xfId="0" applyNumberFormat="1" applyFont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167" fontId="7" fillId="0" borderId="18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right"/>
    </xf>
    <xf numFmtId="167" fontId="4" fillId="0" borderId="21" xfId="0" applyNumberFormat="1" applyFont="1" applyBorder="1" applyAlignment="1">
      <alignment horizontal="center" vertical="center"/>
    </xf>
    <xf numFmtId="167" fontId="7" fillId="0" borderId="21" xfId="0" applyNumberFormat="1" applyFont="1" applyBorder="1" applyAlignment="1">
      <alignment horizontal="center" vertical="center"/>
    </xf>
    <xf numFmtId="167" fontId="5" fillId="0" borderId="22" xfId="0" quotePrefix="1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7" fontId="4" fillId="0" borderId="24" xfId="0" applyNumberFormat="1" applyFont="1" applyBorder="1" applyAlignment="1">
      <alignment horizontal="center" vertical="center"/>
    </xf>
    <xf numFmtId="167" fontId="7" fillId="0" borderId="2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7" fontId="5" fillId="0" borderId="2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166" fontId="4" fillId="0" borderId="15" xfId="0" applyNumberFormat="1" applyFont="1" applyBorder="1" applyAlignment="1">
      <alignment horizontal="right"/>
    </xf>
    <xf numFmtId="17" fontId="7" fillId="0" borderId="23" xfId="0" applyNumberFormat="1" applyFont="1" applyBorder="1" applyAlignment="1">
      <alignment horizontal="center" vertical="center"/>
    </xf>
    <xf numFmtId="0" fontId="14" fillId="2" borderId="0" xfId="2" applyFont="1" applyFill="1" applyAlignment="1">
      <alignment vertical="center"/>
    </xf>
    <xf numFmtId="0" fontId="14" fillId="2" borderId="12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0" fontId="14" fillId="2" borderId="13" xfId="2" applyFont="1" applyFill="1" applyBorder="1" applyAlignment="1">
      <alignment vertical="center"/>
    </xf>
    <xf numFmtId="0" fontId="14" fillId="2" borderId="23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5" fillId="2" borderId="24" xfId="2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0" fillId="2" borderId="0" xfId="2" applyFont="1" applyFill="1" applyAlignment="1">
      <alignment wrapText="1"/>
    </xf>
    <xf numFmtId="0" fontId="14" fillId="2" borderId="23" xfId="2" applyFont="1" applyFill="1" applyBorder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7" fillId="2" borderId="0" xfId="2" applyFont="1" applyFill="1" applyAlignment="1">
      <alignment vertical="center" wrapText="1"/>
    </xf>
    <xf numFmtId="164" fontId="17" fillId="2" borderId="0" xfId="2" applyNumberFormat="1" applyFont="1" applyFill="1" applyAlignment="1">
      <alignment vertical="center" wrapText="1"/>
    </xf>
    <xf numFmtId="164" fontId="14" fillId="2" borderId="0" xfId="2" applyNumberFormat="1" applyFont="1" applyFill="1" applyAlignment="1">
      <alignment vertical="center"/>
    </xf>
    <xf numFmtId="0" fontId="14" fillId="2" borderId="0" xfId="2" applyFont="1" applyFill="1" applyAlignment="1">
      <alignment horizontal="left" vertical="center"/>
    </xf>
    <xf numFmtId="0" fontId="10" fillId="2" borderId="24" xfId="2" applyFont="1" applyFill="1" applyBorder="1" applyAlignment="1">
      <alignment vertical="center" wrapText="1"/>
    </xf>
    <xf numFmtId="0" fontId="17" fillId="2" borderId="0" xfId="2" applyFont="1" applyFill="1" applyAlignment="1">
      <alignment horizontal="left" vertical="center" wrapText="1"/>
    </xf>
    <xf numFmtId="0" fontId="14" fillId="2" borderId="14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/>
    </xf>
    <xf numFmtId="0" fontId="19" fillId="2" borderId="15" xfId="2" applyFont="1" applyFill="1" applyBorder="1" applyAlignment="1">
      <alignment horizontal="left" vertical="center"/>
    </xf>
    <xf numFmtId="0" fontId="17" fillId="2" borderId="0" xfId="2" applyFont="1" applyFill="1" applyAlignment="1">
      <alignment horizontal="left" vertical="center"/>
    </xf>
    <xf numFmtId="0" fontId="20" fillId="2" borderId="0" xfId="2" applyFont="1" applyFill="1" applyAlignment="1">
      <alignment vertical="center" wrapText="1"/>
    </xf>
    <xf numFmtId="0" fontId="21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left" vertical="center"/>
    </xf>
    <xf numFmtId="17" fontId="8" fillId="0" borderId="23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2" fillId="2" borderId="0" xfId="2" applyFont="1" applyFill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left" vertical="center" wrapText="1"/>
    </xf>
  </cellXfs>
  <cellStyles count="160">
    <cellStyle name="1 indent" xfId="6" xr:uid="{C0439996-1AED-454E-8A12-913542440F25}"/>
    <cellStyle name="2 indents" xfId="7" xr:uid="{BC75DB7A-F971-4438-B027-2E54BCC83656}"/>
    <cellStyle name="20% - Accent1 2" xfId="8" xr:uid="{956999FF-1E67-45CE-A0ED-1B03FBC2FE8D}"/>
    <cellStyle name="20% - Accent2 2" xfId="9" xr:uid="{9D501243-409D-4581-86D1-7C4FA7AA689D}"/>
    <cellStyle name="20% - Accent3 2" xfId="10" xr:uid="{A34CE292-33FC-4342-929A-C78F6A53BC10}"/>
    <cellStyle name="20% - Accent4 2" xfId="11" xr:uid="{55471456-0075-4B4B-A4BB-A087311A4BE3}"/>
    <cellStyle name="20% - Accent5 2" xfId="12" xr:uid="{BDB041BD-6E95-49C0-AAA0-97F1B91C0FF3}"/>
    <cellStyle name="20% - Accent6 2" xfId="13" xr:uid="{0CFB9E9F-CAC0-4FD8-9F80-50441FEBFE55}"/>
    <cellStyle name="3 indents" xfId="14" xr:uid="{D3D50C00-7FB0-4A9A-B791-720B497816D1}"/>
    <cellStyle name="4 indents" xfId="15" xr:uid="{A11DB95E-258D-4F14-A920-E8BBA76AAF2B}"/>
    <cellStyle name="40% - Accent1 2" xfId="16" xr:uid="{10D53F1A-E98F-4A1A-A70E-3189D1B57189}"/>
    <cellStyle name="40% - Accent2 2" xfId="17" xr:uid="{188AC6C5-98CD-4A42-B8E8-8E62BB1478AB}"/>
    <cellStyle name="40% - Accent3 2" xfId="18" xr:uid="{AEF0DCAC-97B4-4191-9E9D-68266F02DAFA}"/>
    <cellStyle name="40% - Accent4 2" xfId="19" xr:uid="{B1D0FB85-EC61-4C7B-B9FF-9A9DB9EF928E}"/>
    <cellStyle name="40% - Accent5 2" xfId="20" xr:uid="{2200AD47-2427-488A-B90F-E18D00848508}"/>
    <cellStyle name="40% - Accent6 2" xfId="21" xr:uid="{A66F828D-4E26-489F-93D6-D34A556A870D}"/>
    <cellStyle name="5 indents" xfId="22" xr:uid="{4F50D690-0669-4DAD-B705-BA9DE27B9718}"/>
    <cellStyle name="60% - Accent1 2" xfId="23" xr:uid="{9387640C-C38F-429E-A62C-34C9875F6EDD}"/>
    <cellStyle name="60% - Accent2 2" xfId="24" xr:uid="{6F9839D7-1943-4056-9C26-DB877932257A}"/>
    <cellStyle name="60% - Accent3 2" xfId="25" xr:uid="{78BB52C4-0F33-4EB3-92F4-837D4493D066}"/>
    <cellStyle name="60% - Accent4 2" xfId="26" xr:uid="{7FC62406-13F3-48E1-A43B-59509E2E973A}"/>
    <cellStyle name="60% - Accent5 2" xfId="27" xr:uid="{4BC5471C-C761-41D0-8AA4-67FBFC50E9B2}"/>
    <cellStyle name="60% - Accent6 2" xfId="28" xr:uid="{11CD3E07-A3BA-49BB-AAC9-E8E5092C1B2F}"/>
    <cellStyle name="Accent1 2" xfId="29" xr:uid="{71212A8F-5FC3-49A2-B33F-6FABB46BF978}"/>
    <cellStyle name="Accent2 2" xfId="30" xr:uid="{45B916DD-5354-470F-9CD3-F5E4A5717949}"/>
    <cellStyle name="Accent3 2" xfId="31" xr:uid="{54116D11-164F-4A3F-8FA3-77E8DC9E8FB1}"/>
    <cellStyle name="Accent4 2" xfId="32" xr:uid="{BA633271-1545-4224-92A3-25EEBA6B3FC7}"/>
    <cellStyle name="Accent5 2" xfId="33" xr:uid="{99F2E919-ABA2-4A75-AA18-CEBA927160BE}"/>
    <cellStyle name="Accent6 2" xfId="34" xr:uid="{14C4AF9B-0548-46F0-A874-92F594A345E4}"/>
    <cellStyle name="Bad 2" xfId="35" xr:uid="{0FDE71A2-7340-4C58-8814-AEBDDD7AC07F}"/>
    <cellStyle name="Calculation 2" xfId="36" xr:uid="{6FCD1781-C8F0-4CE1-B6A9-B55369F98156}"/>
    <cellStyle name="Check Cell 2" xfId="37" xr:uid="{386D6C19-44FE-4DC5-8753-0D507B98A962}"/>
    <cellStyle name="clsAltData" xfId="38" xr:uid="{9FD58E2A-1C64-44A8-A05E-5AEFBD57013C}"/>
    <cellStyle name="clsAltMRVData" xfId="39" xr:uid="{B30B4A24-88C4-4BBF-8F40-B761511984AE}"/>
    <cellStyle name="clsBlank" xfId="40" xr:uid="{212DC9CB-07E8-4E3F-8C72-37A4D2054180}"/>
    <cellStyle name="clsColumnHeader" xfId="41" xr:uid="{01302582-E0DE-461A-AC04-E82BF1A55E20}"/>
    <cellStyle name="clsData" xfId="42" xr:uid="{B94B03B0-D006-4BB2-85D2-CBE63936B8B5}"/>
    <cellStyle name="clsDefault" xfId="43" xr:uid="{C7E80E9D-A448-4C59-BABB-081CB86D885A}"/>
    <cellStyle name="clsFooter" xfId="44" xr:uid="{521EC707-850A-412E-B7B3-DD5C715E7E73}"/>
    <cellStyle name="clsIndexTableTitle" xfId="45" xr:uid="{8AF40CC3-36C5-4627-B1C1-83A9131D33F9}"/>
    <cellStyle name="clsMRVData" xfId="46" xr:uid="{006CB6B9-DB79-4751-A9FC-095CAF553E7E}"/>
    <cellStyle name="clsReportFooter" xfId="47" xr:uid="{4C4BD626-E1EC-48DE-972A-56FDB05DFBC5}"/>
    <cellStyle name="clsReportHeader" xfId="48" xr:uid="{3857E06F-9A1F-4E11-9FB1-5637BC28FFBA}"/>
    <cellStyle name="clsRowHeader" xfId="49" xr:uid="{1F12C97A-9E54-4881-BCCE-E7882B8BDF79}"/>
    <cellStyle name="clsScale" xfId="50" xr:uid="{F36A0745-E7A8-4E94-A73A-B06C112A72DC}"/>
    <cellStyle name="clsSection" xfId="51" xr:uid="{D6FC0E97-680C-4354-848E-C6DC64D703FB}"/>
    <cellStyle name="Comma" xfId="1" builtinId="3"/>
    <cellStyle name="Comma [0] 2" xfId="110" xr:uid="{86BB17FD-D274-4EEF-8C28-356EB32C8684}"/>
    <cellStyle name="Comma [0] 3" xfId="82" xr:uid="{9F14A666-48DF-46A0-BE42-FBAD9CC429F6}"/>
    <cellStyle name="Comma 10" xfId="140" xr:uid="{A58F5462-0330-46E1-9081-AC14BD84CFC8}"/>
    <cellStyle name="Comma 11" xfId="136" xr:uid="{F0981DBA-FC2A-4AF5-9627-3471461B916B}"/>
    <cellStyle name="Comma 12" xfId="137" xr:uid="{EBD418F1-2E88-4EB3-A3F3-C1B8F7C53969}"/>
    <cellStyle name="Comma 13" xfId="159" xr:uid="{30E78D31-21D2-4198-9FB6-0792B055984B}"/>
    <cellStyle name="Comma 14" xfId="4" xr:uid="{2C6EA04D-9293-46CB-89E6-2B13DA3793BE}"/>
    <cellStyle name="Comma 15" xfId="3" xr:uid="{B81F8FDF-2A6B-4F98-A0BF-27099CC5551F}"/>
    <cellStyle name="Comma 2" xfId="108" xr:uid="{DC79E21D-CA53-488B-AE27-41460CE7F4F0}"/>
    <cellStyle name="Comma 2 2" xfId="111" xr:uid="{8D15D29D-EEF8-472B-BE3C-510390C30C6C}"/>
    <cellStyle name="Comma 2 2 2" xfId="144" xr:uid="{D3C9C033-72D9-4F69-96F6-258D717F007B}"/>
    <cellStyle name="Comma 2 3" xfId="115" xr:uid="{4B85ED5D-6B0D-4168-B24D-13EAB944DA07}"/>
    <cellStyle name="Comma 2 3 2" xfId="146" xr:uid="{2E5EEDD7-43D7-423E-9FB6-88D2A3972E83}"/>
    <cellStyle name="Comma 2 4" xfId="119" xr:uid="{E80DB964-491F-40AA-8D67-49361AF32A38}"/>
    <cellStyle name="Comma 2 4 2" xfId="149" xr:uid="{A3F8EB50-0911-4861-8756-C15FA6DEF1E6}"/>
    <cellStyle name="Comma 2 5" xfId="143" xr:uid="{654E8DD9-CACB-4F08-B992-15DA2B544E52}"/>
    <cellStyle name="Comma 3" xfId="95" xr:uid="{E29A366E-5E4F-4104-A989-F558A11E94F0}"/>
    <cellStyle name="Comma 3 2" xfId="120" xr:uid="{39104130-3880-44BF-B148-3572208B0DE5}"/>
    <cellStyle name="Comma 3 2 2" xfId="150" xr:uid="{4B70E8AB-5225-4847-B073-3651EF97DBAC}"/>
    <cellStyle name="Comma 4" xfId="118" xr:uid="{BFAEAEA1-8D6C-4A16-95D4-C9D015FEEEA9}"/>
    <cellStyle name="Comma 4 2" xfId="148" xr:uid="{DA3FA014-3886-407D-AC6C-49469690644D}"/>
    <cellStyle name="Comma 5" xfId="123" xr:uid="{E63CAE5F-84B4-4607-A437-5718F8E1369C}"/>
    <cellStyle name="Comma 5 2" xfId="153" xr:uid="{BE580CCE-0061-4681-9807-8E002AD0F7B3}"/>
    <cellStyle name="Comma 6" xfId="52" xr:uid="{09EF45A0-F14D-464A-B18F-DF1AAB19F31B}"/>
    <cellStyle name="Comma 7" xfId="131" xr:uid="{2D1A51A7-4B39-416E-B262-7C6777DDFEE5}"/>
    <cellStyle name="Comma 8" xfId="133" xr:uid="{9EE34354-8D7C-4788-9406-BA3AD147C381}"/>
    <cellStyle name="Comma 9" xfId="139" xr:uid="{757AA720-CFBC-4E66-9997-76E773F870DA}"/>
    <cellStyle name="Currency 2" xfId="96" xr:uid="{42EA180B-E14B-47AF-9FB5-DEB030B351CC}"/>
    <cellStyle name="Currency 2 2" xfId="121" xr:uid="{EDE1DF3A-3484-4D2F-8469-F0C9CAA812DB}"/>
    <cellStyle name="Currency 2 2 2" xfId="151" xr:uid="{3FBD2FDA-13E8-47A3-8DDB-63A348FAA22C}"/>
    <cellStyle name="Currency 3" xfId="122" xr:uid="{6081AEFF-0677-4118-9930-803E78285F89}"/>
    <cellStyle name="Currency 3 2" xfId="152" xr:uid="{7BB0FD65-4423-4BC9-995C-8071D82BE8D5}"/>
    <cellStyle name="Date" xfId="53" xr:uid="{FE4C1984-C5D5-4951-AFD1-4514A0E8AF18}"/>
    <cellStyle name="Euro" xfId="54" xr:uid="{9A16544A-D515-4354-B2F6-04B97DD9E5DB}"/>
    <cellStyle name="Explanatory Text 2" xfId="55" xr:uid="{DC2A6E39-84C0-4F7B-927E-DDF400104CE4}"/>
    <cellStyle name="Fixed" xfId="56" xr:uid="{2749DC72-AB34-40E2-B3B9-29520E67EA77}"/>
    <cellStyle name="Good 2" xfId="57" xr:uid="{32FF1034-7353-484C-A2F1-481DC7F10C11}"/>
    <cellStyle name="Heading 1 2" xfId="58" xr:uid="{34930A21-FE2E-41D6-A61D-60F1ED831DEA}"/>
    <cellStyle name="Heading 2 2" xfId="59" xr:uid="{039D16CB-B488-4236-B764-B8C7398A5CD8}"/>
    <cellStyle name="Heading 3 2" xfId="60" xr:uid="{68B855D1-5635-4A32-BAD4-527A3BC809C7}"/>
    <cellStyle name="Heading 4 2" xfId="61" xr:uid="{52C30E25-1E12-4E51-A3AD-56B2E7826DEB}"/>
    <cellStyle name="HEADING1" xfId="62" xr:uid="{F8158E10-BA67-49A5-BE02-AAB9C7DE075C}"/>
    <cellStyle name="HEADING2" xfId="63" xr:uid="{88DC712B-7ECC-4711-B809-EDD2F6A77703}"/>
    <cellStyle name="Hipervínculo" xfId="64" xr:uid="{8E8EB817-103A-43B8-A84B-CE4E06F9FFA7}"/>
    <cellStyle name="Hipervínculo visitado" xfId="65" xr:uid="{28B10796-8E12-4CB9-97C4-6FD76621EA38}"/>
    <cellStyle name="Hyperlink 2" xfId="114" xr:uid="{3BD6F6E6-AC8F-485C-925E-C39A137B6C6D}"/>
    <cellStyle name="imf-one decimal" xfId="66" xr:uid="{73DAC42A-2E9C-4EE1-B3AF-09AC99186BD6}"/>
    <cellStyle name="imf-zero decimal" xfId="67" xr:uid="{6D0BEAE0-A697-4C8B-B885-43D6979FA714}"/>
    <cellStyle name="Input 2" xfId="68" xr:uid="{8030321F-304D-4FE5-ABAD-2535777A21E7}"/>
    <cellStyle name="Linked Cell 2" xfId="69" xr:uid="{E86332BA-6E63-4663-804D-60FA954DEF10}"/>
    <cellStyle name="Neutral 2" xfId="70" xr:uid="{2EE525FE-3F9B-4562-AB48-F13DABFE4563}"/>
    <cellStyle name="Normal" xfId="0" builtinId="0"/>
    <cellStyle name="Normal - Style1" xfId="71" xr:uid="{6960802E-D948-472A-B512-6F3AC77586EE}"/>
    <cellStyle name="Normal 10" xfId="106" xr:uid="{3471B105-B8AA-42A5-8363-E4EECD54A099}"/>
    <cellStyle name="Normal 11" xfId="99" xr:uid="{6E5B7E9C-68EB-4425-BA7A-7DAE94C7425D}"/>
    <cellStyle name="Normal 12" xfId="102" xr:uid="{A0B04481-F659-4961-B0C3-DF748CACA306}"/>
    <cellStyle name="Normal 13" xfId="103" xr:uid="{5E5F3237-544C-48BD-9362-ACC0270C5D5E}"/>
    <cellStyle name="Normal 14" xfId="83" xr:uid="{8CC9A8D0-0627-4200-A774-0CB9A2976C9E}"/>
    <cellStyle name="Normal 15" xfId="84" xr:uid="{BDEF1060-1ED4-4F2D-A49F-112DE874E4B4}"/>
    <cellStyle name="Normal 16" xfId="86" xr:uid="{7F323F22-7665-44E5-815D-539FF1873416}"/>
    <cellStyle name="Normal 17" xfId="87" xr:uid="{FCAF70EB-049D-4C7B-AE9A-9D5D8948F095}"/>
    <cellStyle name="Normal 18" xfId="88" xr:uid="{99597651-8E5C-417B-939A-4E7B9ED18988}"/>
    <cellStyle name="Normal 19" xfId="89" xr:uid="{8C24772B-A6BD-47FA-BF88-3F3C1030ED7A}"/>
    <cellStyle name="Normal 2" xfId="2" xr:uid="{BE57F575-C7E3-44F9-9F25-830B7496735E}"/>
    <cellStyle name="Normal 20" xfId="90" xr:uid="{37047481-A8A8-4158-8E86-554AC9BC588F}"/>
    <cellStyle name="Normal 21" xfId="91" xr:uid="{4ADDD68D-EE3E-4609-9D5B-BCE150C9EF99}"/>
    <cellStyle name="Normal 22" xfId="92" xr:uid="{4DDB7AE9-C77E-40E8-A0C4-9ECAD820C7E2}"/>
    <cellStyle name="Normal 23" xfId="93" xr:uid="{88A8E940-1AD8-4E54-8616-B6AD377D7115}"/>
    <cellStyle name="Normal 24" xfId="85" xr:uid="{10EB6147-9ED7-48FE-993B-7B857B73BCC7}"/>
    <cellStyle name="Normal 25" xfId="94" xr:uid="{5E9DB551-0391-4F2E-BC08-F0C9461DDB3B}"/>
    <cellStyle name="Normal 26" xfId="97" xr:uid="{25013172-2856-422E-97D7-04D10E5D4CEC}"/>
    <cellStyle name="Normal 27" xfId="113" xr:uid="{D75A0595-A0FA-4A2A-9480-C52200C9850A}"/>
    <cellStyle name="Normal 27 2" xfId="145" xr:uid="{6B30EA91-F2E4-4221-984B-3D15725394DE}"/>
    <cellStyle name="Normal 28" xfId="117" xr:uid="{90CE6A26-30B7-43DC-826D-82055067661D}"/>
    <cellStyle name="Normal 28 2" xfId="147" xr:uid="{B6932B1D-B348-41A6-9A1B-5DB87494846E}"/>
    <cellStyle name="Normal 29" xfId="128" xr:uid="{4BDA3B13-89FB-40FC-A6AE-33B806A40D39}"/>
    <cellStyle name="Normal 29 2" xfId="155" xr:uid="{4F5E52AB-5E8E-4B95-AE1C-C5964088CBBB}"/>
    <cellStyle name="Normal 3" xfId="81" xr:uid="{94DBDCD8-3DE2-4A01-9A1F-7A2222F18A22}"/>
    <cellStyle name="Normal 3 2" xfId="125" xr:uid="{B767B8A2-849D-4524-A5C6-1ACD1D19EE25}"/>
    <cellStyle name="Normal 3 3" xfId="124" xr:uid="{BA7134D8-4058-4FE5-A875-29C47E98D3B4}"/>
    <cellStyle name="Normal 30" xfId="5" xr:uid="{218CEA34-0B5D-4CA7-AA3C-8AE2917A1312}"/>
    <cellStyle name="Normal 30 2" xfId="156" xr:uid="{C4B200F8-4EC8-4C50-B2F6-DF54C675758C}"/>
    <cellStyle name="Normal 31" xfId="130" xr:uid="{E274E4D7-BD54-48E3-A2B3-937F2E45D76D}"/>
    <cellStyle name="Normal 31 2" xfId="157" xr:uid="{A8B1C5C1-DEDD-431D-9FB6-168C18C36673}"/>
    <cellStyle name="Normal 32" xfId="132" xr:uid="{E741C3F1-E984-4540-953D-D17CF3FCBADA}"/>
    <cellStyle name="Normal 32 2" xfId="158" xr:uid="{E4A4BDD2-47F1-42C5-856C-2DC452F25C2F}"/>
    <cellStyle name="Normal 33" xfId="134" xr:uid="{6754B715-38EB-4FC4-AD7D-CBC303ED9235}"/>
    <cellStyle name="Normal 34" xfId="141" xr:uid="{F1FC21DF-D446-455E-8A22-32BECD4BCC42}"/>
    <cellStyle name="Normal 35" xfId="138" xr:uid="{AFE1A886-68A9-4BAD-8356-2583FB09DFFA}"/>
    <cellStyle name="Normal 36" xfId="135" xr:uid="{23F1BF19-3516-4FCD-A7E8-CDCA995FF181}"/>
    <cellStyle name="Normal 37" xfId="142" xr:uid="{C5F1428B-793C-4060-BE42-594B2B8B7D66}"/>
    <cellStyle name="Normal 4" xfId="100" xr:uid="{058F7804-3469-4331-851F-438CAF402B1E}"/>
    <cellStyle name="Normal 4 2" xfId="126" xr:uid="{BF4D5202-22C0-4543-9C6B-DDC23B48FD4C}"/>
    <cellStyle name="Normal 4 2 2" xfId="154" xr:uid="{0F709779-7312-430D-9BB2-8B1B87F9B668}"/>
    <cellStyle name="Normal 5" xfId="101" xr:uid="{E4CED660-C2BD-42DD-A701-898A490C7844}"/>
    <cellStyle name="Normal 5 2" xfId="127" xr:uid="{5E794218-B28E-4127-9FAF-AAA45CFCB7EF}"/>
    <cellStyle name="Normal 6" xfId="104" xr:uid="{4FB98F0C-AFE1-417C-A45E-D1A886236290}"/>
    <cellStyle name="Normal 7" xfId="105" xr:uid="{EABFBC96-3F5F-40D8-8E6B-BC7C98A09FA3}"/>
    <cellStyle name="Normal 8" xfId="107" xr:uid="{5C6B8134-9B5A-41E5-9AFB-ECD2F4DE467A}"/>
    <cellStyle name="Normal 9" xfId="98" xr:uid="{40BA0ECA-8DAB-440D-9CBC-7F6023995525}"/>
    <cellStyle name="Note 2" xfId="72" xr:uid="{B25D6749-3718-43C3-B680-FE67E5492E71}"/>
    <cellStyle name="Output 2" xfId="73" xr:uid="{9F53638B-1136-407C-AE4E-6AC04D32EE11}"/>
    <cellStyle name="Percent 2" xfId="109" xr:uid="{2BBBE7FA-02FB-438B-9D1A-6625E6337EB8}"/>
    <cellStyle name="Percent 2 2" xfId="112" xr:uid="{1242674F-5B8B-45BC-A5D9-7925D3FE7285}"/>
    <cellStyle name="Percent 3" xfId="129" xr:uid="{52ABD84D-5DAE-406E-A0C6-07FD2BC3613A}"/>
    <cellStyle name="Percent 4" xfId="116" xr:uid="{4B6BC0C1-B6B1-451A-9A05-304A5819F88D}"/>
    <cellStyle name="percentage difference one decimal" xfId="74" xr:uid="{64BB4FC3-6A6A-4A8D-984B-5CE0DFF00F72}"/>
    <cellStyle name="percentage difference zero decimal" xfId="75" xr:uid="{AB30B2EF-89D7-4615-8CA7-6208FF157AF4}"/>
    <cellStyle name="subtotals" xfId="76" xr:uid="{EA90E9FD-1DA1-4153-AB5E-A009E43B6965}"/>
    <cellStyle name="Title 2" xfId="77" xr:uid="{379006B5-9B4B-44E6-A050-64DA05EF4B4A}"/>
    <cellStyle name="Total 2" xfId="78" xr:uid="{2D0F46FF-FCE1-436D-B99D-35518B8A08AD}"/>
    <cellStyle name="UnitValuation" xfId="79" xr:uid="{0CC5DFC2-0DAD-4AEB-B2CF-CB86EEF057AC}"/>
    <cellStyle name="Warning Text 2" xfId="80" xr:uid="{E046EC07-D891-4EAE-BBFB-F7B8FC72C78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7"/>
  <sheetViews>
    <sheetView tabSelected="1" topLeftCell="A2" zoomScaleNormal="100" zoomScaleSheetLayoutView="90" workbookViewId="0">
      <pane ySplit="4" topLeftCell="A277" activePane="bottomLeft" state="frozen"/>
      <selection activeCell="A2" sqref="A2"/>
      <selection pane="bottomLeft" activeCell="K295" sqref="K295"/>
    </sheetView>
  </sheetViews>
  <sheetFormatPr defaultColWidth="9.1796875" defaultRowHeight="14"/>
  <cols>
    <col min="1" max="1" width="14.1796875" style="19" customWidth="1"/>
    <col min="2" max="2" width="14.26953125" style="19" customWidth="1"/>
    <col min="3" max="3" width="10.7265625" style="19" customWidth="1"/>
    <col min="4" max="4" width="13.7265625" style="19" customWidth="1"/>
    <col min="5" max="5" width="10.7265625" style="19" customWidth="1"/>
    <col min="6" max="6" width="16.453125" style="19" customWidth="1"/>
    <col min="7" max="7" width="12.81640625" style="26" customWidth="1"/>
    <col min="8" max="8" width="14.7265625" style="19" customWidth="1"/>
    <col min="9" max="9" width="10.26953125" style="19" customWidth="1"/>
    <col min="10" max="10" width="14.81640625" style="26" customWidth="1"/>
    <col min="11" max="11" width="12.26953125" style="19" customWidth="1"/>
    <col min="12" max="12" width="10.1796875" style="19" bestFit="1" customWidth="1"/>
    <col min="13" max="16384" width="9.1796875" style="19"/>
  </cols>
  <sheetData>
    <row r="1" spans="1:36" ht="14.5" thickBot="1"/>
    <row r="2" spans="1:36" s="1" customFormat="1" ht="38.25" customHeight="1">
      <c r="A2" s="75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36" s="1" customFormat="1" ht="16.5" customHeight="1" thickBot="1">
      <c r="A3" s="78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36" s="2" customFormat="1" ht="28.5" thickBot="1">
      <c r="A4" s="84" t="s">
        <v>13</v>
      </c>
      <c r="B4" s="81" t="s">
        <v>1</v>
      </c>
      <c r="C4" s="82"/>
      <c r="D4" s="82"/>
      <c r="E4" s="83"/>
      <c r="F4" s="30" t="s">
        <v>11</v>
      </c>
      <c r="G4" s="81" t="s">
        <v>0</v>
      </c>
      <c r="H4" s="82"/>
      <c r="I4" s="83"/>
      <c r="J4" s="86" t="s">
        <v>12</v>
      </c>
      <c r="K4" s="88" t="s">
        <v>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2" customFormat="1" ht="42.5" thickBot="1">
      <c r="A5" s="85"/>
      <c r="B5" s="27" t="s">
        <v>5</v>
      </c>
      <c r="C5" s="28" t="s">
        <v>6</v>
      </c>
      <c r="D5" s="28" t="s">
        <v>7</v>
      </c>
      <c r="E5" s="29" t="s">
        <v>2</v>
      </c>
      <c r="F5" s="31" t="s">
        <v>8</v>
      </c>
      <c r="G5" s="27" t="s">
        <v>9</v>
      </c>
      <c r="H5" s="28" t="s">
        <v>10</v>
      </c>
      <c r="I5" s="40" t="s">
        <v>2</v>
      </c>
      <c r="J5" s="87"/>
      <c r="K5" s="8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2" customFormat="1" ht="18" customHeight="1">
      <c r="A6" s="41">
        <v>2004</v>
      </c>
      <c r="B6" s="6">
        <v>733.57880318719003</v>
      </c>
      <c r="C6" s="6">
        <v>13.66620187215001</v>
      </c>
      <c r="D6" s="6">
        <v>38.986337424823127</v>
      </c>
      <c r="E6" s="32">
        <v>786.23134248416329</v>
      </c>
      <c r="F6" s="36">
        <v>0.24723800000000001</v>
      </c>
      <c r="G6" s="6">
        <v>75.807207252433301</v>
      </c>
      <c r="H6" s="6">
        <v>2.3605045499999999</v>
      </c>
      <c r="I6" s="32">
        <v>78.414949802433298</v>
      </c>
      <c r="J6" s="6">
        <v>183.71172677340343</v>
      </c>
      <c r="K6" s="42">
        <v>1048.60525706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2" customFormat="1" ht="18" customHeight="1">
      <c r="A7" s="41">
        <v>2005</v>
      </c>
      <c r="B7" s="6">
        <v>496.95556236562396</v>
      </c>
      <c r="C7" s="6">
        <v>13.940600999999999</v>
      </c>
      <c r="D7" s="6">
        <v>38.185042389999971</v>
      </c>
      <c r="E7" s="32">
        <v>549.08120575562396</v>
      </c>
      <c r="F7" s="36">
        <v>0</v>
      </c>
      <c r="G7" s="6">
        <v>137.35568001999997</v>
      </c>
      <c r="H7" s="6">
        <v>4.5837098300000001</v>
      </c>
      <c r="I7" s="32">
        <v>142.01438984999996</v>
      </c>
      <c r="J7" s="6">
        <v>184.72062252338847</v>
      </c>
      <c r="K7" s="42">
        <v>875.89460798000005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2" customFormat="1" ht="18" customHeight="1">
      <c r="A8" s="41">
        <v>2006</v>
      </c>
      <c r="B8" s="6">
        <v>465.47783298731497</v>
      </c>
      <c r="C8" s="6">
        <v>14.867488730000009</v>
      </c>
      <c r="D8" s="6">
        <v>38.779070767182517</v>
      </c>
      <c r="E8" s="32">
        <v>519.12714444731489</v>
      </c>
      <c r="F8" s="37">
        <v>0</v>
      </c>
      <c r="G8" s="7">
        <v>191.54184805227644</v>
      </c>
      <c r="H8" s="7">
        <v>4.3435427400000002</v>
      </c>
      <c r="I8" s="34">
        <v>195.88539079227644</v>
      </c>
      <c r="J8" s="7">
        <v>197.43898642049157</v>
      </c>
      <c r="K8" s="43">
        <v>912.44771469999978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" customFormat="1" ht="18" customHeight="1">
      <c r="A9" s="41">
        <v>2007</v>
      </c>
      <c r="B9" s="6">
        <v>750.54903782999997</v>
      </c>
      <c r="C9" s="6">
        <v>15.663998330618886</v>
      </c>
      <c r="D9" s="6">
        <v>38.457541978827344</v>
      </c>
      <c r="E9" s="32">
        <v>804.67057813944621</v>
      </c>
      <c r="F9" s="37">
        <v>0</v>
      </c>
      <c r="G9" s="7">
        <v>177.00903744999997</v>
      </c>
      <c r="H9" s="7">
        <v>0</v>
      </c>
      <c r="I9" s="34">
        <v>177.00903744999997</v>
      </c>
      <c r="J9" s="7">
        <v>200.21482783055384</v>
      </c>
      <c r="K9" s="43">
        <v>1181.89444342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2" customFormat="1" ht="18" customHeight="1">
      <c r="A10" s="41">
        <v>2008</v>
      </c>
      <c r="B10" s="6">
        <v>497.09284911999998</v>
      </c>
      <c r="C10" s="6">
        <v>18.638462482095594</v>
      </c>
      <c r="D10" s="6">
        <v>42.962572602787056</v>
      </c>
      <c r="E10" s="32">
        <v>558.69388420488269</v>
      </c>
      <c r="F10" s="37">
        <v>0</v>
      </c>
      <c r="G10" s="7">
        <v>162.30923388999994</v>
      </c>
      <c r="H10" s="7">
        <v>3.4924596548080445E-16</v>
      </c>
      <c r="I10" s="34">
        <v>162.30923388999994</v>
      </c>
      <c r="J10" s="7">
        <v>208.26831534511726</v>
      </c>
      <c r="K10" s="43">
        <v>929.2714334399999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s="2" customFormat="1" ht="18" customHeight="1">
      <c r="A11" s="41">
        <v>2009</v>
      </c>
      <c r="B11" s="6">
        <v>839.4583671800001</v>
      </c>
      <c r="C11" s="6">
        <v>202.76488551853424</v>
      </c>
      <c r="D11" s="6">
        <v>48.398638780057865</v>
      </c>
      <c r="E11" s="32">
        <v>1090.6218914785923</v>
      </c>
      <c r="F11" s="37">
        <v>0</v>
      </c>
      <c r="G11" s="7">
        <v>202.71690734999999</v>
      </c>
      <c r="H11" s="7">
        <v>25.647749999999998</v>
      </c>
      <c r="I11" s="34">
        <v>228.36465734999999</v>
      </c>
      <c r="J11" s="7">
        <v>231.60881423140793</v>
      </c>
      <c r="K11" s="43">
        <v>1550.5953630600002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2" customFormat="1" ht="18" customHeight="1">
      <c r="A12" s="41">
        <v>2010</v>
      </c>
      <c r="B12" s="6">
        <v>1113.66189803</v>
      </c>
      <c r="C12" s="6">
        <v>143.17607631708512</v>
      </c>
      <c r="D12" s="6">
        <v>45.527204125218333</v>
      </c>
      <c r="E12" s="32">
        <v>1302.3651784723033</v>
      </c>
      <c r="F12" s="37">
        <v>0</v>
      </c>
      <c r="G12" s="7">
        <v>162.12562481000001</v>
      </c>
      <c r="H12" s="7">
        <v>23.52</v>
      </c>
      <c r="I12" s="34">
        <v>185.64562481000002</v>
      </c>
      <c r="J12" s="7">
        <v>221.48622741769674</v>
      </c>
      <c r="K12" s="43">
        <v>1709.4970307000001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2" customFormat="1" ht="18" customHeight="1">
      <c r="A13" s="41">
        <v>2011</v>
      </c>
      <c r="B13" s="6">
        <v>1323.9195655300002</v>
      </c>
      <c r="C13" s="6">
        <v>142.34232290405973</v>
      </c>
      <c r="D13" s="6">
        <v>45.663037659566719</v>
      </c>
      <c r="E13" s="32">
        <v>1511.9249260936267</v>
      </c>
      <c r="F13" s="37">
        <v>0</v>
      </c>
      <c r="G13" s="7">
        <v>149.28249133999984</v>
      </c>
      <c r="H13" s="7">
        <v>23.24452943</v>
      </c>
      <c r="I13" s="34">
        <v>172.52702076999984</v>
      </c>
      <c r="J13" s="7">
        <v>236.75599769637367</v>
      </c>
      <c r="K13" s="43">
        <v>1921.2079445600002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2" customFormat="1" ht="18" customHeight="1">
      <c r="A14" s="41">
        <v>2012</v>
      </c>
      <c r="B14" s="6">
        <v>1449.6875465000001</v>
      </c>
      <c r="C14" s="6">
        <v>140.32808427024125</v>
      </c>
      <c r="D14" s="6">
        <v>45.22067430241286</v>
      </c>
      <c r="E14" s="32">
        <v>1635.2363050726542</v>
      </c>
      <c r="F14" s="36">
        <v>0</v>
      </c>
      <c r="G14" s="6">
        <v>129.61227339999982</v>
      </c>
      <c r="H14" s="6">
        <v>22.969555499999988</v>
      </c>
      <c r="I14" s="32">
        <v>152.58182889999981</v>
      </c>
      <c r="J14" s="6">
        <v>266.16550793734575</v>
      </c>
      <c r="K14" s="42">
        <v>2053.9836419099997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" customFormat="1" ht="18" customHeight="1">
      <c r="A15" s="44">
        <v>2013</v>
      </c>
      <c r="B15" s="6">
        <v>1580.4567702100001</v>
      </c>
      <c r="C15" s="6">
        <v>149.303442216082</v>
      </c>
      <c r="D15" s="6">
        <v>48.333112028586008</v>
      </c>
      <c r="E15" s="32">
        <v>1778.0933244546679</v>
      </c>
      <c r="F15" s="37">
        <v>0</v>
      </c>
      <c r="G15" s="7">
        <v>105.77508313999979</v>
      </c>
      <c r="H15" s="7">
        <v>22.694581559999989</v>
      </c>
      <c r="I15" s="34">
        <v>128.46966469999978</v>
      </c>
      <c r="J15" s="7">
        <v>309.92869260533195</v>
      </c>
      <c r="K15" s="43">
        <v>2216.4916817599997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" customFormat="1" ht="18" customHeight="1">
      <c r="A16" s="44">
        <v>2014</v>
      </c>
      <c r="B16" s="6">
        <v>1615.7725044099998</v>
      </c>
      <c r="C16" s="6">
        <v>147.01652308966479</v>
      </c>
      <c r="D16" s="6">
        <v>47.7964368499904</v>
      </c>
      <c r="E16" s="32">
        <v>1810.585464349655</v>
      </c>
      <c r="F16" s="37">
        <v>0</v>
      </c>
      <c r="G16" s="7">
        <v>98.997770800000012</v>
      </c>
      <c r="H16" s="7">
        <v>0</v>
      </c>
      <c r="I16" s="34">
        <v>98.997770800000012</v>
      </c>
      <c r="J16" s="7">
        <v>335.06649740034493</v>
      </c>
      <c r="K16" s="42">
        <v>2244.64973255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" customFormat="1" ht="18" customHeight="1">
      <c r="A17" s="44">
        <v>2015</v>
      </c>
      <c r="B17" s="6">
        <v>1743.9605189200001</v>
      </c>
      <c r="C17" s="6">
        <v>151.78418869910249</v>
      </c>
      <c r="D17" s="6">
        <v>49.564739614860549</v>
      </c>
      <c r="E17" s="32">
        <v>1945.3094472339633</v>
      </c>
      <c r="F17" s="36">
        <v>0</v>
      </c>
      <c r="G17" s="6">
        <v>94.223245429999793</v>
      </c>
      <c r="H17" s="6">
        <v>0</v>
      </c>
      <c r="I17" s="32">
        <v>94.223245429999793</v>
      </c>
      <c r="J17" s="6">
        <v>342.33486423603665</v>
      </c>
      <c r="K17" s="42">
        <v>2381.8675568999997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" customFormat="1" ht="18" customHeight="1">
      <c r="A18" s="44">
        <v>2016</v>
      </c>
      <c r="B18" s="6">
        <v>1727.6325009100001</v>
      </c>
      <c r="C18" s="6">
        <v>125.73098950950002</v>
      </c>
      <c r="D18" s="6">
        <v>67.846211592300023</v>
      </c>
      <c r="E18" s="32">
        <v>1921.2097020118001</v>
      </c>
      <c r="F18" s="37">
        <v>0</v>
      </c>
      <c r="G18" s="7">
        <v>90.31942350999978</v>
      </c>
      <c r="H18" s="7">
        <v>6.984919309616089E-16</v>
      </c>
      <c r="I18" s="34">
        <v>90.31942350999978</v>
      </c>
      <c r="J18" s="7">
        <v>399.97120640819912</v>
      </c>
      <c r="K18" s="42">
        <v>2411.500331929999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" customFormat="1" ht="18" customHeight="1">
      <c r="A19" s="44">
        <v>2017</v>
      </c>
      <c r="B19" s="6">
        <v>2074.5133397099999</v>
      </c>
      <c r="C19" s="6">
        <v>128.34115486635383</v>
      </c>
      <c r="D19" s="6">
        <v>69.49019150610664</v>
      </c>
      <c r="E19" s="32">
        <v>2272.3446860824606</v>
      </c>
      <c r="F19" s="36">
        <v>0</v>
      </c>
      <c r="G19" s="6">
        <v>84.012214699999774</v>
      </c>
      <c r="H19" s="6">
        <v>-5.5367126994276817E-15</v>
      </c>
      <c r="I19" s="32">
        <v>84.012214699999774</v>
      </c>
      <c r="J19" s="6">
        <v>444.53090633753976</v>
      </c>
      <c r="K19" s="42">
        <v>2800.8878071200002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" customFormat="1" ht="18" customHeight="1">
      <c r="A20" s="44">
        <v>2018</v>
      </c>
      <c r="B20" s="6">
        <v>1809.0055985199999</v>
      </c>
      <c r="C20" s="6">
        <v>131.09919571045577</v>
      </c>
      <c r="D20" s="6">
        <v>71.909442955019372</v>
      </c>
      <c r="E20" s="32">
        <v>2012.0142371854752</v>
      </c>
      <c r="F20" s="36">
        <v>0</v>
      </c>
      <c r="G20" s="6">
        <v>82.775028219999996</v>
      </c>
      <c r="H20" s="6">
        <v>0</v>
      </c>
      <c r="I20" s="32">
        <v>82.775028219999996</v>
      </c>
      <c r="J20" s="6">
        <v>465.20870161452444</v>
      </c>
      <c r="K20" s="42">
        <v>2559.9979670199996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" customFormat="1" ht="18" customHeight="1">
      <c r="A21" s="44">
        <v>2019</v>
      </c>
      <c r="B21" s="6">
        <v>2016.9407664399998</v>
      </c>
      <c r="C21" s="6">
        <v>130.77735326999999</v>
      </c>
      <c r="D21" s="6">
        <v>72.08922892599999</v>
      </c>
      <c r="E21" s="32">
        <v>2219.8073486359999</v>
      </c>
      <c r="F21" s="36">
        <v>0</v>
      </c>
      <c r="G21" s="6">
        <v>114.33125035</v>
      </c>
      <c r="H21" s="6">
        <v>0</v>
      </c>
      <c r="I21" s="32">
        <v>114.33125035</v>
      </c>
      <c r="J21" s="6">
        <v>540.29097712399982</v>
      </c>
      <c r="K21" s="42">
        <v>2874.4295761099997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" customFormat="1" ht="18" customHeight="1">
      <c r="A22" s="44">
        <v>2020</v>
      </c>
      <c r="B22" s="6">
        <v>1989.6759999999999</v>
      </c>
      <c r="C22" s="6">
        <v>130.91532667000001</v>
      </c>
      <c r="D22" s="6">
        <v>71.957999999999998</v>
      </c>
      <c r="E22" s="32">
        <v>2192.54932667</v>
      </c>
      <c r="F22" s="36">
        <v>0</v>
      </c>
      <c r="G22" s="6">
        <v>372.99225838000007</v>
      </c>
      <c r="H22" s="6">
        <v>0</v>
      </c>
      <c r="I22" s="32">
        <v>372.99225838000007</v>
      </c>
      <c r="J22" s="6">
        <v>655.75157468999964</v>
      </c>
      <c r="K22" s="42">
        <v>3221.2931597399997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" customFormat="1" ht="18" customHeight="1">
      <c r="A23" s="44">
        <v>2021</v>
      </c>
      <c r="B23" s="6">
        <v>2716.83223275</v>
      </c>
      <c r="C23" s="6">
        <v>411.68502892000004</v>
      </c>
      <c r="D23" s="6">
        <v>72.913733568475195</v>
      </c>
      <c r="E23" s="32">
        <v>3201.4309952384751</v>
      </c>
      <c r="F23" s="36">
        <v>0</v>
      </c>
      <c r="G23" s="6">
        <v>690.93992886000001</v>
      </c>
      <c r="H23" s="6">
        <v>0</v>
      </c>
      <c r="I23" s="32">
        <v>690.93992886000001</v>
      </c>
      <c r="J23" s="6">
        <v>939.21272612152484</v>
      </c>
      <c r="K23" s="42">
        <v>4831.58365022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" customFormat="1" ht="18" customHeight="1">
      <c r="A24" s="44">
        <v>2022</v>
      </c>
      <c r="B24" s="6">
        <v>2945.4643574400006</v>
      </c>
      <c r="C24" s="6">
        <v>412.24901689000001</v>
      </c>
      <c r="D24" s="6">
        <v>72.870588235294107</v>
      </c>
      <c r="E24" s="32">
        <v>3430.5839625652948</v>
      </c>
      <c r="F24" s="36">
        <v>0</v>
      </c>
      <c r="G24" s="6">
        <v>712.73650499914299</v>
      </c>
      <c r="H24" s="6">
        <v>0</v>
      </c>
      <c r="I24" s="32">
        <v>712.73650499914299</v>
      </c>
      <c r="J24" s="6">
        <v>1291.9004847755618</v>
      </c>
      <c r="K24" s="42">
        <v>5435.2209523399997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" customFormat="1" ht="18" customHeight="1">
      <c r="A25" s="44">
        <v>2023</v>
      </c>
      <c r="B25" s="6">
        <v>2907.6155023299993</v>
      </c>
      <c r="C25" s="6">
        <v>413.08688482999997</v>
      </c>
      <c r="D25" s="6">
        <v>73.665662824000052</v>
      </c>
      <c r="E25" s="32">
        <v>3394.3680499840002</v>
      </c>
      <c r="F25" s="36">
        <v>0</v>
      </c>
      <c r="G25" s="6">
        <v>748.65261978913304</v>
      </c>
      <c r="H25" s="6">
        <v>0</v>
      </c>
      <c r="I25" s="32">
        <v>748.65261978913304</v>
      </c>
      <c r="J25" s="6">
        <v>1169.4848588568675</v>
      </c>
      <c r="K25" s="42">
        <v>5312.5055286300003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" customFormat="1" ht="18" customHeight="1">
      <c r="A26" s="44">
        <v>2024</v>
      </c>
      <c r="B26" s="6">
        <v>3221.884</v>
      </c>
      <c r="C26" s="6">
        <v>423.16304119</v>
      </c>
      <c r="D26" s="6">
        <v>76.551904016692745</v>
      </c>
      <c r="E26" s="32">
        <v>3721.5989452066929</v>
      </c>
      <c r="F26" s="36">
        <v>0</v>
      </c>
      <c r="G26" s="6">
        <v>730.25196992275198</v>
      </c>
      <c r="H26" s="6">
        <v>0</v>
      </c>
      <c r="I26" s="32">
        <v>730.25196992275198</v>
      </c>
      <c r="J26" s="6">
        <v>1124.9762166305563</v>
      </c>
      <c r="K26" s="42">
        <v>5576.8271317600011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" customFormat="1" ht="18" customHeight="1">
      <c r="A27" s="44">
        <v>2025</v>
      </c>
      <c r="B27" s="6">
        <f>B292</f>
        <v>3230.1439999999998</v>
      </c>
      <c r="C27" s="6">
        <f t="shared" ref="C27:K27" si="0">C292</f>
        <v>431.02895604000003</v>
      </c>
      <c r="D27" s="6">
        <f t="shared" si="0"/>
        <v>77.510005092</v>
      </c>
      <c r="E27" s="32">
        <f t="shared" si="0"/>
        <v>3738.6829611319999</v>
      </c>
      <c r="F27" s="36">
        <f t="shared" si="0"/>
        <v>0</v>
      </c>
      <c r="G27" s="6">
        <f t="shared" si="0"/>
        <v>731.00265688235459</v>
      </c>
      <c r="H27" s="6">
        <f t="shared" si="0"/>
        <v>0</v>
      </c>
      <c r="I27" s="32">
        <f t="shared" si="0"/>
        <v>731.00265688235459</v>
      </c>
      <c r="J27" s="6">
        <f t="shared" si="0"/>
        <v>1088.9306380119992</v>
      </c>
      <c r="K27" s="42">
        <f t="shared" si="0"/>
        <v>5559.3006710823538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3" customFormat="1" ht="18" customHeight="1">
      <c r="A28" s="45"/>
      <c r="B28" s="8"/>
      <c r="C28" s="8"/>
      <c r="D28" s="8"/>
      <c r="E28" s="33"/>
      <c r="F28" s="38"/>
      <c r="G28" s="9"/>
      <c r="H28" s="8"/>
      <c r="I28" s="33"/>
      <c r="J28" s="10"/>
      <c r="K28" s="46"/>
      <c r="L28" s="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5" customFormat="1" ht="18" hidden="1" customHeight="1">
      <c r="A29" s="74">
        <v>37987</v>
      </c>
      <c r="B29" s="7">
        <v>686.68495155271773</v>
      </c>
      <c r="C29" s="7">
        <v>13.091479901926357</v>
      </c>
      <c r="D29" s="7">
        <v>38.355805284026609</v>
      </c>
      <c r="E29" s="34">
        <v>738.1322367386706</v>
      </c>
      <c r="F29" s="37">
        <v>0.84099999999999997</v>
      </c>
      <c r="G29" s="7">
        <v>88.141429790434231</v>
      </c>
      <c r="H29" s="7">
        <v>2.3605045499999999</v>
      </c>
      <c r="I29" s="34">
        <v>91.342934340434226</v>
      </c>
      <c r="J29" s="7">
        <v>182.76378273089551</v>
      </c>
      <c r="K29" s="43">
        <v>1013.0799538100003</v>
      </c>
    </row>
    <row r="30" spans="1:36" s="5" customFormat="1" ht="18" hidden="1" customHeight="1">
      <c r="A30" s="49">
        <v>38018</v>
      </c>
      <c r="B30" s="7">
        <v>692.38216453082327</v>
      </c>
      <c r="C30" s="7">
        <v>13.077815876497498</v>
      </c>
      <c r="D30" s="7">
        <v>38.038377504517875</v>
      </c>
      <c r="E30" s="34">
        <v>743.49835791183864</v>
      </c>
      <c r="F30" s="37">
        <v>1.083</v>
      </c>
      <c r="G30" s="7">
        <v>88.083938623870409</v>
      </c>
      <c r="H30" s="7">
        <v>2.3605045499999999</v>
      </c>
      <c r="I30" s="34">
        <v>91.52744317387041</v>
      </c>
      <c r="J30" s="7">
        <v>181.37786652429108</v>
      </c>
      <c r="K30" s="43">
        <v>1017.4866676100002</v>
      </c>
    </row>
    <row r="31" spans="1:36" s="5" customFormat="1" ht="18" hidden="1" customHeight="1">
      <c r="A31" s="49">
        <v>38047</v>
      </c>
      <c r="B31" s="7">
        <v>673.05371913724218</v>
      </c>
      <c r="C31" s="7">
        <v>13.313736665972094</v>
      </c>
      <c r="D31" s="7">
        <v>38.72458108284826</v>
      </c>
      <c r="E31" s="34">
        <v>725.09203688606271</v>
      </c>
      <c r="F31" s="37">
        <v>0.8</v>
      </c>
      <c r="G31" s="7">
        <v>87.961014144965603</v>
      </c>
      <c r="H31" s="7">
        <v>2.3605045499999999</v>
      </c>
      <c r="I31" s="34">
        <v>91.121518694965602</v>
      </c>
      <c r="J31" s="7">
        <v>175.70118599897145</v>
      </c>
      <c r="K31" s="43">
        <v>992.71474157999978</v>
      </c>
    </row>
    <row r="32" spans="1:36" s="5" customFormat="1" ht="18" hidden="1" customHeight="1">
      <c r="A32" s="49">
        <v>38078</v>
      </c>
      <c r="B32" s="7">
        <v>699.48014669851295</v>
      </c>
      <c r="C32" s="7">
        <v>13.486674182298554</v>
      </c>
      <c r="D32" s="7">
        <v>39.231001056271218</v>
      </c>
      <c r="E32" s="34">
        <v>752.19782193708261</v>
      </c>
      <c r="F32" s="37">
        <v>1.1000000000000001</v>
      </c>
      <c r="G32" s="7">
        <v>87.789032807176412</v>
      </c>
      <c r="H32" s="7">
        <v>2.3605045499999999</v>
      </c>
      <c r="I32" s="34">
        <v>91.249537357176408</v>
      </c>
      <c r="J32" s="7">
        <v>176.64293874574099</v>
      </c>
      <c r="K32" s="43">
        <v>1021.19029804</v>
      </c>
    </row>
    <row r="33" spans="1:12" s="5" customFormat="1" ht="18" hidden="1" customHeight="1">
      <c r="A33" s="49">
        <v>38108</v>
      </c>
      <c r="B33" s="7">
        <v>703.81329217707685</v>
      </c>
      <c r="C33" s="7">
        <v>13.671415204283194</v>
      </c>
      <c r="D33" s="7">
        <v>39.486381648531001</v>
      </c>
      <c r="E33" s="34">
        <v>756.97108902989123</v>
      </c>
      <c r="F33" s="37">
        <v>1.1000000000000001</v>
      </c>
      <c r="G33" s="7">
        <v>87.612322350709633</v>
      </c>
      <c r="H33" s="7">
        <v>2.3605045499999999</v>
      </c>
      <c r="I33" s="34">
        <v>91.072826900709629</v>
      </c>
      <c r="J33" s="7">
        <v>177.46731902939916</v>
      </c>
      <c r="K33" s="43">
        <v>1026.61123496</v>
      </c>
    </row>
    <row r="34" spans="1:12" s="5" customFormat="1" ht="18" hidden="1" customHeight="1">
      <c r="A34" s="49">
        <v>38139</v>
      </c>
      <c r="B34" s="7">
        <v>677.75953113571074</v>
      </c>
      <c r="C34" s="7">
        <v>13.863136461380778</v>
      </c>
      <c r="D34" s="7">
        <v>40.060531018122923</v>
      </c>
      <c r="E34" s="34">
        <v>731.68319861521456</v>
      </c>
      <c r="F34" s="37">
        <v>2.2999999999999998</v>
      </c>
      <c r="G34" s="7">
        <v>83.459563506182405</v>
      </c>
      <c r="H34" s="7">
        <v>2.3605045499999999</v>
      </c>
      <c r="I34" s="34">
        <v>88.120068056182404</v>
      </c>
      <c r="J34" s="7">
        <v>177.0900699586029</v>
      </c>
      <c r="K34" s="43">
        <v>999.19333662999986</v>
      </c>
    </row>
    <row r="35" spans="1:12" s="5" customFormat="1" ht="18" hidden="1" customHeight="1">
      <c r="A35" s="49">
        <v>38169</v>
      </c>
      <c r="B35" s="7">
        <v>668.00028058893975</v>
      </c>
      <c r="C35" s="7">
        <v>13.741147816024336</v>
      </c>
      <c r="D35" s="7">
        <v>39.728250449757908</v>
      </c>
      <c r="E35" s="34">
        <v>721.46967885472179</v>
      </c>
      <c r="F35" s="37">
        <v>19.7</v>
      </c>
      <c r="G35" s="7">
        <v>87.812626299999977</v>
      </c>
      <c r="H35" s="7">
        <v>2.3605045499999999</v>
      </c>
      <c r="I35" s="32">
        <v>90.173130849999978</v>
      </c>
      <c r="J35" s="7">
        <v>141.08661859992827</v>
      </c>
      <c r="K35" s="43">
        <v>984.73593173000029</v>
      </c>
      <c r="L35" s="7"/>
    </row>
    <row r="36" spans="1:12" s="5" customFormat="1" ht="18" hidden="1" customHeight="1">
      <c r="A36" s="49">
        <v>38200</v>
      </c>
      <c r="B36" s="7">
        <v>690.05366824164287</v>
      </c>
      <c r="C36" s="7">
        <v>13.796669018546238</v>
      </c>
      <c r="D36" s="7">
        <v>39.568052813842876</v>
      </c>
      <c r="E36" s="34">
        <v>743.418390074032</v>
      </c>
      <c r="F36" s="37">
        <v>17.25</v>
      </c>
      <c r="G36" s="7">
        <v>87.588259279999988</v>
      </c>
      <c r="H36" s="7">
        <v>2.3605045499999999</v>
      </c>
      <c r="I36" s="32">
        <v>89.94876382999999</v>
      </c>
      <c r="J36" s="7">
        <v>145.18952683038472</v>
      </c>
      <c r="K36" s="43">
        <v>1005.7663498499998</v>
      </c>
      <c r="L36" s="7"/>
    </row>
    <row r="37" spans="1:12" s="5" customFormat="1" ht="18" hidden="1" customHeight="1">
      <c r="A37" s="49">
        <v>38231</v>
      </c>
      <c r="B37" s="7">
        <v>686.63210248277562</v>
      </c>
      <c r="C37" s="7">
        <v>13.638985583064835</v>
      </c>
      <c r="D37" s="7">
        <v>39.115825794798702</v>
      </c>
      <c r="E37" s="34">
        <v>739.38691386063931</v>
      </c>
      <c r="F37" s="37">
        <v>0.35</v>
      </c>
      <c r="G37" s="7">
        <v>81.389743966876978</v>
      </c>
      <c r="H37" s="7">
        <v>2.3605045499999999</v>
      </c>
      <c r="I37" s="34">
        <v>84.100248516876974</v>
      </c>
      <c r="J37" s="7">
        <v>182.24240940248362</v>
      </c>
      <c r="K37" s="43">
        <v>1006.0795717799999</v>
      </c>
    </row>
    <row r="38" spans="1:12" s="5" customFormat="1" ht="18" hidden="1" customHeight="1">
      <c r="A38" s="49">
        <v>38261</v>
      </c>
      <c r="B38" s="7">
        <v>694.17365738027775</v>
      </c>
      <c r="C38" s="7">
        <v>13.570952453390259</v>
      </c>
      <c r="D38" s="7">
        <v>38.990084625175044</v>
      </c>
      <c r="E38" s="34">
        <v>746.73469445884314</v>
      </c>
      <c r="F38" s="37">
        <v>0.05</v>
      </c>
      <c r="G38" s="7">
        <v>78.133752885380972</v>
      </c>
      <c r="H38" s="7">
        <v>2.3605045499999999</v>
      </c>
      <c r="I38" s="34">
        <v>80.54425743538097</v>
      </c>
      <c r="J38" s="7">
        <v>182.81968382577566</v>
      </c>
      <c r="K38" s="43">
        <v>1010.1486357199998</v>
      </c>
    </row>
    <row r="39" spans="1:12" s="5" customFormat="1" ht="18" hidden="1" customHeight="1">
      <c r="A39" s="49">
        <v>38292</v>
      </c>
      <c r="B39" s="7">
        <v>686.99989180265936</v>
      </c>
      <c r="C39" s="7">
        <v>13.535676684019808</v>
      </c>
      <c r="D39" s="7">
        <v>38.540508230972101</v>
      </c>
      <c r="E39" s="34">
        <v>739.07607671765118</v>
      </c>
      <c r="F39" s="37">
        <v>0.24723800000000001</v>
      </c>
      <c r="G39" s="7">
        <v>76.753882661308808</v>
      </c>
      <c r="H39" s="7">
        <v>2.3605045499999999</v>
      </c>
      <c r="I39" s="34">
        <v>79.361625211308805</v>
      </c>
      <c r="J39" s="7">
        <v>174.75799399104</v>
      </c>
      <c r="K39" s="43">
        <v>993.44293391999997</v>
      </c>
    </row>
    <row r="40" spans="1:12" s="5" customFormat="1" ht="18" hidden="1" customHeight="1">
      <c r="A40" s="49">
        <v>38322</v>
      </c>
      <c r="B40" s="7">
        <v>733.57880318719003</v>
      </c>
      <c r="C40" s="7">
        <v>13.66620187215001</v>
      </c>
      <c r="D40" s="7">
        <v>38.986337424823127</v>
      </c>
      <c r="E40" s="34">
        <v>786.23134248416329</v>
      </c>
      <c r="F40" s="37">
        <v>0.24723800000000001</v>
      </c>
      <c r="G40" s="7">
        <v>75.807207252433301</v>
      </c>
      <c r="H40" s="7">
        <v>2.3605045499999999</v>
      </c>
      <c r="I40" s="34">
        <v>78.414949802433298</v>
      </c>
      <c r="J40" s="7">
        <v>183.71172677340343</v>
      </c>
      <c r="K40" s="43">
        <v>1048.60525706</v>
      </c>
    </row>
    <row r="41" spans="1:12" s="5" customFormat="1" ht="18" hidden="1" customHeight="1">
      <c r="A41" s="74">
        <v>38353</v>
      </c>
      <c r="B41" s="7">
        <v>702.17368242759153</v>
      </c>
      <c r="C41" s="7">
        <v>13.53252719</v>
      </c>
      <c r="D41" s="7">
        <v>38.604996209999982</v>
      </c>
      <c r="E41" s="34">
        <v>754.31120582759149</v>
      </c>
      <c r="F41" s="37">
        <v>7.4999999999999997E-2</v>
      </c>
      <c r="G41" s="7">
        <v>76.008731482433305</v>
      </c>
      <c r="H41" s="7">
        <v>2.3605045499999999</v>
      </c>
      <c r="I41" s="34">
        <v>78.566474032433305</v>
      </c>
      <c r="J41" s="7">
        <v>181.51136360173291</v>
      </c>
      <c r="K41" s="43">
        <v>1014.7310671299996</v>
      </c>
    </row>
    <row r="42" spans="1:12" s="5" customFormat="1" ht="18" hidden="1" customHeight="1">
      <c r="A42" s="49">
        <v>38384</v>
      </c>
      <c r="B42" s="7">
        <v>708.5347725754857</v>
      </c>
      <c r="C42" s="7">
        <v>13.627896599999998</v>
      </c>
      <c r="D42" s="7">
        <v>38.48815888999998</v>
      </c>
      <c r="E42" s="34">
        <v>760.65082806548571</v>
      </c>
      <c r="F42" s="37">
        <v>7.4999999999999997E-2</v>
      </c>
      <c r="G42" s="7">
        <v>72.822076672433283</v>
      </c>
      <c r="H42" s="7">
        <v>2.3605045499999999</v>
      </c>
      <c r="I42" s="34">
        <v>75.379819222433284</v>
      </c>
      <c r="J42" s="7">
        <v>181.17215561995766</v>
      </c>
      <c r="K42" s="43">
        <v>1017.4029611700003</v>
      </c>
    </row>
    <row r="43" spans="1:12" s="5" customFormat="1" ht="18" hidden="1" customHeight="1">
      <c r="A43" s="49">
        <v>38412</v>
      </c>
      <c r="B43" s="7">
        <v>662.92978489059283</v>
      </c>
      <c r="C43" s="7">
        <v>13.655448569999999</v>
      </c>
      <c r="D43" s="7">
        <v>38.565971699999977</v>
      </c>
      <c r="E43" s="34">
        <v>715.15120516059278</v>
      </c>
      <c r="F43" s="37">
        <v>0</v>
      </c>
      <c r="G43" s="7">
        <v>74.641445762433307</v>
      </c>
      <c r="H43" s="7">
        <v>2.3605045499999999</v>
      </c>
      <c r="I43" s="34">
        <v>77.249188312433304</v>
      </c>
      <c r="J43" s="7">
        <v>173.00442496845301</v>
      </c>
      <c r="K43" s="43">
        <v>965.65515155000003</v>
      </c>
    </row>
    <row r="44" spans="1:12" s="5" customFormat="1" ht="18" hidden="1" customHeight="1">
      <c r="A44" s="49">
        <v>38443</v>
      </c>
      <c r="B44" s="7">
        <v>672.67373100736563</v>
      </c>
      <c r="C44" s="7">
        <v>13.564810819999998</v>
      </c>
      <c r="D44" s="7">
        <v>38.309990859999978</v>
      </c>
      <c r="E44" s="34">
        <v>724.54853268736565</v>
      </c>
      <c r="F44" s="37">
        <v>0</v>
      </c>
      <c r="G44" s="7">
        <v>86.942790962433307</v>
      </c>
      <c r="H44" s="7">
        <v>6.5861045499999999</v>
      </c>
      <c r="I44" s="34">
        <v>93.775895512433308</v>
      </c>
      <c r="J44" s="7">
        <v>172.1392895600091</v>
      </c>
      <c r="K44" s="43">
        <v>990.72916730000009</v>
      </c>
    </row>
    <row r="45" spans="1:12" s="5" customFormat="1" ht="18" hidden="1" customHeight="1">
      <c r="A45" s="49">
        <v>38473</v>
      </c>
      <c r="B45" s="7">
        <v>674.275861176832</v>
      </c>
      <c r="C45" s="7">
        <v>13.58978347</v>
      </c>
      <c r="D45" s="7">
        <v>37.980475359999978</v>
      </c>
      <c r="E45" s="34">
        <v>725.84612000683205</v>
      </c>
      <c r="F45" s="37">
        <v>9</v>
      </c>
      <c r="G45" s="7">
        <v>107.05034027804345</v>
      </c>
      <c r="H45" s="7">
        <v>6.5861045499999999</v>
      </c>
      <c r="I45" s="34">
        <v>113.68644482804345</v>
      </c>
      <c r="J45" s="7">
        <v>172.01705571512468</v>
      </c>
      <c r="K45" s="43">
        <v>1020.5496205500002</v>
      </c>
      <c r="L45" s="7"/>
    </row>
    <row r="46" spans="1:12" s="5" customFormat="1" ht="18" hidden="1" customHeight="1">
      <c r="A46" s="49">
        <v>38504</v>
      </c>
      <c r="B46" s="7">
        <v>675.17922123654296</v>
      </c>
      <c r="C46" s="7">
        <v>13.535882499999998</v>
      </c>
      <c r="D46" s="7">
        <v>37.849241449999973</v>
      </c>
      <c r="E46" s="34">
        <v>726.56434518654294</v>
      </c>
      <c r="F46" s="37">
        <v>0</v>
      </c>
      <c r="G46" s="7">
        <v>105.09598672512369</v>
      </c>
      <c r="H46" s="7">
        <v>6.5861045499999999</v>
      </c>
      <c r="I46" s="34">
        <v>111.73209127512369</v>
      </c>
      <c r="J46" s="7">
        <v>181.09648378795231</v>
      </c>
      <c r="K46" s="43">
        <v>1019.4623614100003</v>
      </c>
    </row>
    <row r="47" spans="1:12" s="5" customFormat="1" ht="18" hidden="1" customHeight="1">
      <c r="A47" s="49">
        <v>38534</v>
      </c>
      <c r="B47" s="7">
        <v>637.4853613790259</v>
      </c>
      <c r="C47" s="7">
        <v>13.556045179999998</v>
      </c>
      <c r="D47" s="7">
        <v>37.905620659999975</v>
      </c>
      <c r="E47" s="34">
        <v>688.94702721902581</v>
      </c>
      <c r="F47" s="37">
        <v>0</v>
      </c>
      <c r="G47" s="7">
        <v>107.31867451378447</v>
      </c>
      <c r="H47" s="7">
        <v>6.5861045499999999</v>
      </c>
      <c r="I47" s="34">
        <v>113.95477906378447</v>
      </c>
      <c r="J47" s="7">
        <v>180.23808071941272</v>
      </c>
      <c r="K47" s="43">
        <v>983.23025601000018</v>
      </c>
    </row>
    <row r="48" spans="1:12" s="5" customFormat="1" ht="18" hidden="1" customHeight="1">
      <c r="A48" s="49">
        <v>38565</v>
      </c>
      <c r="B48" s="7">
        <v>641.50037771769848</v>
      </c>
      <c r="C48" s="7">
        <v>13.827371059999997</v>
      </c>
      <c r="D48" s="7">
        <v>38.228302449999973</v>
      </c>
      <c r="E48" s="34">
        <v>693.5560512276985</v>
      </c>
      <c r="F48" s="37">
        <v>0</v>
      </c>
      <c r="G48" s="7">
        <v>100.2925945029518</v>
      </c>
      <c r="H48" s="7">
        <v>6.5861045499999999</v>
      </c>
      <c r="I48" s="34">
        <v>106.9286990529518</v>
      </c>
      <c r="J48" s="7">
        <v>184.60934908697152</v>
      </c>
      <c r="K48" s="43">
        <v>985.18042909000042</v>
      </c>
    </row>
    <row r="49" spans="1:12" s="5" customFormat="1" ht="18" hidden="1" customHeight="1">
      <c r="A49" s="49">
        <v>38596</v>
      </c>
      <c r="B49" s="7">
        <v>614.08074247680042</v>
      </c>
      <c r="C49" s="7">
        <v>13.683478689999999</v>
      </c>
      <c r="D49" s="7">
        <v>37.83048562999997</v>
      </c>
      <c r="E49" s="34">
        <v>665.59470679680044</v>
      </c>
      <c r="F49" s="37">
        <v>0</v>
      </c>
      <c r="G49" s="7">
        <v>98.456365482951796</v>
      </c>
      <c r="H49" s="7">
        <v>6.5861045499999999</v>
      </c>
      <c r="I49" s="34">
        <v>105.1174700329518</v>
      </c>
      <c r="J49" s="7">
        <v>181.86205219935908</v>
      </c>
      <c r="K49" s="43">
        <v>952.70862981000016</v>
      </c>
    </row>
    <row r="50" spans="1:12" s="5" customFormat="1" ht="18" hidden="1" customHeight="1">
      <c r="A50" s="49">
        <v>38626</v>
      </c>
      <c r="B50" s="7">
        <v>553.08393548700622</v>
      </c>
      <c r="C50" s="7">
        <v>13.676701339999999</v>
      </c>
      <c r="D50" s="7">
        <v>37.81174838999997</v>
      </c>
      <c r="E50" s="34">
        <v>604.57238521700617</v>
      </c>
      <c r="F50" s="37">
        <v>0</v>
      </c>
      <c r="G50" s="7">
        <v>101.58244884295179</v>
      </c>
      <c r="H50" s="7">
        <v>6.5861045499999999</v>
      </c>
      <c r="I50" s="34">
        <v>108.2435533929518</v>
      </c>
      <c r="J50" s="7">
        <v>181.55008064404308</v>
      </c>
      <c r="K50" s="43">
        <v>894.55077423999955</v>
      </c>
    </row>
    <row r="51" spans="1:12" s="5" customFormat="1" ht="18" hidden="1" customHeight="1">
      <c r="A51" s="49">
        <v>38657</v>
      </c>
      <c r="B51" s="7">
        <v>560.11612640469093</v>
      </c>
      <c r="C51" s="7">
        <v>13.78589642</v>
      </c>
      <c r="D51" s="7">
        <v>37.653228109999972</v>
      </c>
      <c r="E51" s="34">
        <v>611.55525093469089</v>
      </c>
      <c r="F51" s="37">
        <v>16.5</v>
      </c>
      <c r="G51" s="7">
        <v>120.4061279829518</v>
      </c>
      <c r="H51" s="7">
        <v>6.5861045499999999</v>
      </c>
      <c r="I51" s="34">
        <v>127.06723253295181</v>
      </c>
      <c r="J51" s="7">
        <v>164.36502427235735</v>
      </c>
      <c r="K51" s="43">
        <v>919.48750774000007</v>
      </c>
      <c r="L51" s="7"/>
    </row>
    <row r="52" spans="1:12" s="5" customFormat="1" ht="18" hidden="1" customHeight="1">
      <c r="A52" s="49">
        <v>38687</v>
      </c>
      <c r="B52" s="7">
        <v>496.95556236562396</v>
      </c>
      <c r="C52" s="7">
        <v>13.940600999999999</v>
      </c>
      <c r="D52" s="7">
        <v>38.185042389999971</v>
      </c>
      <c r="E52" s="34">
        <v>549.08120575562396</v>
      </c>
      <c r="F52" s="37">
        <v>0</v>
      </c>
      <c r="G52" s="7">
        <v>137.35568001999997</v>
      </c>
      <c r="H52" s="7">
        <v>4.5837098300000001</v>
      </c>
      <c r="I52" s="34">
        <v>142.01438984999996</v>
      </c>
      <c r="J52" s="7">
        <v>184.72062252338847</v>
      </c>
      <c r="K52" s="43">
        <v>875.89460798000005</v>
      </c>
    </row>
    <row r="53" spans="1:12" s="5" customFormat="1" ht="18" hidden="1" customHeight="1">
      <c r="A53" s="74">
        <v>38718</v>
      </c>
      <c r="B53" s="7">
        <v>501.04801038429065</v>
      </c>
      <c r="C53" s="7">
        <v>14.011233769999999</v>
      </c>
      <c r="D53" s="7">
        <v>38.287914309951567</v>
      </c>
      <c r="E53" s="34">
        <v>553.3015068942907</v>
      </c>
      <c r="F53" s="37">
        <v>7.4999999999999997E-2</v>
      </c>
      <c r="G53" s="7">
        <v>137.35568001999997</v>
      </c>
      <c r="H53" s="7">
        <v>4.5837098300000001</v>
      </c>
      <c r="I53" s="34">
        <v>142.01438984999996</v>
      </c>
      <c r="J53" s="7">
        <v>184.89042076677995</v>
      </c>
      <c r="K53" s="43">
        <v>880.27573464999932</v>
      </c>
    </row>
    <row r="54" spans="1:12" s="5" customFormat="1" ht="18" hidden="1" customHeight="1">
      <c r="A54" s="49">
        <v>38749</v>
      </c>
      <c r="B54" s="7">
        <v>448.1979976917961</v>
      </c>
      <c r="C54" s="7">
        <v>14.294763700000003</v>
      </c>
      <c r="D54" s="7">
        <v>38.545989363297231</v>
      </c>
      <c r="E54" s="34">
        <v>500.98497356179604</v>
      </c>
      <c r="F54" s="37">
        <v>7.4999999999999997E-2</v>
      </c>
      <c r="G54" s="7">
        <v>144.85368207999997</v>
      </c>
      <c r="H54" s="7">
        <v>4.5837098300000001</v>
      </c>
      <c r="I54" s="34">
        <v>149.51239190999996</v>
      </c>
      <c r="J54" s="7">
        <v>185.98167217314113</v>
      </c>
      <c r="K54" s="43">
        <v>836.55911788000026</v>
      </c>
    </row>
    <row r="55" spans="1:12" s="5" customFormat="1" ht="18" hidden="1" customHeight="1">
      <c r="A55" s="49">
        <v>38777</v>
      </c>
      <c r="B55" s="7">
        <v>387.10996161205395</v>
      </c>
      <c r="C55" s="7">
        <v>14.697485140000003</v>
      </c>
      <c r="D55" s="7">
        <v>39.728571264663664</v>
      </c>
      <c r="E55" s="34">
        <v>441.48704355205393</v>
      </c>
      <c r="F55" s="37">
        <v>0</v>
      </c>
      <c r="G55" s="7">
        <v>179.42338069999997</v>
      </c>
      <c r="H55" s="7">
        <v>4.5837098300000001</v>
      </c>
      <c r="I55" s="34">
        <v>184.00709052999997</v>
      </c>
      <c r="J55" s="7">
        <v>193.88096799000976</v>
      </c>
      <c r="K55" s="43">
        <v>819.37167509000085</v>
      </c>
    </row>
    <row r="56" spans="1:12" s="5" customFormat="1" ht="18" hidden="1" customHeight="1">
      <c r="A56" s="49">
        <v>38808</v>
      </c>
      <c r="B56" s="7">
        <v>417.44494963202152</v>
      </c>
      <c r="C56" s="7">
        <v>14.517378100000002</v>
      </c>
      <c r="D56" s="7">
        <v>39.245166921520315</v>
      </c>
      <c r="E56" s="34">
        <v>471.15567979202154</v>
      </c>
      <c r="F56" s="37">
        <v>0</v>
      </c>
      <c r="G56" s="7">
        <v>154.45368207999996</v>
      </c>
      <c r="H56" s="7">
        <v>4.5837098300000001</v>
      </c>
      <c r="I56" s="34">
        <v>159.03739190999997</v>
      </c>
      <c r="J56" s="7">
        <v>205.12592212631634</v>
      </c>
      <c r="K56" s="43">
        <v>835.31932198000038</v>
      </c>
    </row>
    <row r="57" spans="1:12" s="5" customFormat="1" ht="18" hidden="1" customHeight="1">
      <c r="A57" s="49">
        <v>38838</v>
      </c>
      <c r="B57" s="7">
        <v>365.804285469136</v>
      </c>
      <c r="C57" s="7">
        <v>14.717145190000004</v>
      </c>
      <c r="D57" s="7">
        <v>39.606106415479893</v>
      </c>
      <c r="E57" s="34">
        <v>420.18037946913597</v>
      </c>
      <c r="F57" s="37">
        <v>9</v>
      </c>
      <c r="G57" s="7">
        <v>202.30250733999998</v>
      </c>
      <c r="H57" s="7">
        <v>4.5837098300000001</v>
      </c>
      <c r="I57" s="34">
        <v>206.88621716999998</v>
      </c>
      <c r="J57" s="7">
        <v>189.33452244690159</v>
      </c>
      <c r="K57" s="43">
        <v>812.34465104000049</v>
      </c>
      <c r="L57" s="7"/>
    </row>
    <row r="58" spans="1:12" s="5" customFormat="1" ht="18" hidden="1" customHeight="1">
      <c r="A58" s="49">
        <v>38869</v>
      </c>
      <c r="B58" s="7">
        <v>399.8277370178393</v>
      </c>
      <c r="C58" s="7">
        <v>15.025878660000004</v>
      </c>
      <c r="D58" s="7">
        <v>40.301841175782215</v>
      </c>
      <c r="E58" s="34">
        <v>455.15466693783924</v>
      </c>
      <c r="F58" s="37">
        <v>0</v>
      </c>
      <c r="G58" s="7">
        <v>197.30957743103997</v>
      </c>
      <c r="H58" s="7">
        <v>4.5837098300000001</v>
      </c>
      <c r="I58" s="34">
        <v>201.89328726103997</v>
      </c>
      <c r="J58" s="7">
        <v>203.97897850959214</v>
      </c>
      <c r="K58" s="43">
        <v>861.02801714000043</v>
      </c>
    </row>
    <row r="59" spans="1:12" s="5" customFormat="1" ht="18" hidden="1" customHeight="1">
      <c r="A59" s="49">
        <v>38899</v>
      </c>
      <c r="B59" s="7">
        <v>414.18254191310103</v>
      </c>
      <c r="C59" s="7">
        <v>14.763350460000005</v>
      </c>
      <c r="D59" s="7">
        <v>39.698820438545418</v>
      </c>
      <c r="E59" s="34">
        <v>468.64345403310102</v>
      </c>
      <c r="F59" s="37">
        <v>0</v>
      </c>
      <c r="G59" s="7">
        <v>181.68774752924341</v>
      </c>
      <c r="H59" s="7">
        <v>4.5837098300000001</v>
      </c>
      <c r="I59" s="34">
        <v>186.27145735924341</v>
      </c>
      <c r="J59" s="7">
        <v>198.16679729420122</v>
      </c>
      <c r="K59" s="43">
        <v>853.08343560000014</v>
      </c>
    </row>
    <row r="60" spans="1:12" s="5" customFormat="1" ht="18" hidden="1" customHeight="1">
      <c r="A60" s="49">
        <v>38930</v>
      </c>
      <c r="B60" s="7">
        <v>385.93945909244542</v>
      </c>
      <c r="C60" s="7">
        <v>14.943414380000004</v>
      </c>
      <c r="D60" s="7">
        <v>39.542756463755161</v>
      </c>
      <c r="E60" s="34">
        <v>440.42802576244537</v>
      </c>
      <c r="F60" s="37">
        <v>0</v>
      </c>
      <c r="G60" s="7">
        <v>177.3879692547896</v>
      </c>
      <c r="H60" s="7">
        <v>4.5837098300000001</v>
      </c>
      <c r="I60" s="34">
        <v>181.9716790847896</v>
      </c>
      <c r="J60" s="7">
        <v>199.08695606526882</v>
      </c>
      <c r="K60" s="43">
        <v>821.48335975000043</v>
      </c>
    </row>
    <row r="61" spans="1:12" s="5" customFormat="1" ht="18" hidden="1" customHeight="1">
      <c r="A61" s="49">
        <v>38961</v>
      </c>
      <c r="B61" s="7">
        <v>354.9363423527102</v>
      </c>
      <c r="C61" s="7">
        <v>14.901459930000005</v>
      </c>
      <c r="D61" s="7">
        <v>39.430157517147705</v>
      </c>
      <c r="E61" s="34">
        <v>409.27192939271015</v>
      </c>
      <c r="F61" s="37">
        <v>0</v>
      </c>
      <c r="G61" s="7">
        <v>192.90170512989525</v>
      </c>
      <c r="H61" s="7">
        <v>4.5837098300000001</v>
      </c>
      <c r="I61" s="34">
        <v>197.48541495989525</v>
      </c>
      <c r="J61" s="7">
        <v>198.87890118908047</v>
      </c>
      <c r="K61" s="43">
        <v>805.63077591000035</v>
      </c>
    </row>
    <row r="62" spans="1:12" s="5" customFormat="1" ht="18" hidden="1" customHeight="1">
      <c r="A62" s="49">
        <v>38991</v>
      </c>
      <c r="B62" s="7">
        <v>378.28996897497285</v>
      </c>
      <c r="C62" s="7">
        <v>14.743414140000008</v>
      </c>
      <c r="D62" s="7">
        <v>39.114520352158394</v>
      </c>
      <c r="E62" s="34">
        <v>432.14818109497287</v>
      </c>
      <c r="F62" s="37">
        <v>0</v>
      </c>
      <c r="G62" s="7">
        <v>183.07486817825992</v>
      </c>
      <c r="H62" s="7">
        <v>4.5837098300000001</v>
      </c>
      <c r="I62" s="34">
        <v>187.65857800825992</v>
      </c>
      <c r="J62" s="7">
        <v>196.45103721848162</v>
      </c>
      <c r="K62" s="43">
        <v>816.25741404999974</v>
      </c>
    </row>
    <row r="63" spans="1:12" s="5" customFormat="1" ht="18" hidden="1" customHeight="1">
      <c r="A63" s="49">
        <v>39022</v>
      </c>
      <c r="B63" s="7">
        <v>403.69670151656578</v>
      </c>
      <c r="C63" s="7">
        <v>15.048340090000005</v>
      </c>
      <c r="D63" s="7">
        <v>39.250291639999929</v>
      </c>
      <c r="E63" s="34">
        <v>457.99861484656577</v>
      </c>
      <c r="F63" s="37">
        <v>16.5</v>
      </c>
      <c r="G63" s="7">
        <v>200.37216577826717</v>
      </c>
      <c r="H63" s="7">
        <v>4.5837098300000001</v>
      </c>
      <c r="I63" s="34">
        <v>204.95587560826718</v>
      </c>
      <c r="J63" s="7">
        <v>163.16196656516789</v>
      </c>
      <c r="K63" s="43">
        <v>848.06454597000072</v>
      </c>
      <c r="L63" s="7"/>
    </row>
    <row r="64" spans="1:12" s="5" customFormat="1" ht="18" hidden="1" customHeight="1">
      <c r="A64" s="49">
        <v>39052</v>
      </c>
      <c r="B64" s="7">
        <v>465.47783298731497</v>
      </c>
      <c r="C64" s="7">
        <v>14.867488730000009</v>
      </c>
      <c r="D64" s="7">
        <v>38.779070767182517</v>
      </c>
      <c r="E64" s="34">
        <v>519.12714444731489</v>
      </c>
      <c r="F64" s="37">
        <v>0</v>
      </c>
      <c r="G64" s="7">
        <v>191.54184805227644</v>
      </c>
      <c r="H64" s="7">
        <v>4.3435427400000002</v>
      </c>
      <c r="I64" s="34">
        <v>195.88539079227644</v>
      </c>
      <c r="J64" s="7">
        <v>197.43898642049157</v>
      </c>
      <c r="K64" s="43">
        <v>912.44771469999978</v>
      </c>
    </row>
    <row r="65" spans="1:11" s="5" customFormat="1" ht="18" hidden="1" customHeight="1">
      <c r="A65" s="74">
        <v>39083</v>
      </c>
      <c r="B65" s="7">
        <v>429.40079012805586</v>
      </c>
      <c r="C65" s="7">
        <v>14.946997400760143</v>
      </c>
      <c r="D65" s="7">
        <v>39.087815041131769</v>
      </c>
      <c r="E65" s="34">
        <v>483.43560256994778</v>
      </c>
      <c r="F65" s="37">
        <v>0</v>
      </c>
      <c r="G65" s="7">
        <v>200.34184805227645</v>
      </c>
      <c r="H65" s="7">
        <v>4.3435427400000002</v>
      </c>
      <c r="I65" s="34">
        <v>204.68539079227645</v>
      </c>
      <c r="J65" s="7">
        <v>200.36701648777614</v>
      </c>
      <c r="K65" s="43">
        <v>888.48800985000037</v>
      </c>
    </row>
    <row r="66" spans="1:11" s="5" customFormat="1" ht="18" hidden="1" customHeight="1">
      <c r="A66" s="49">
        <v>39114</v>
      </c>
      <c r="B66" s="7">
        <v>416.51612184233426</v>
      </c>
      <c r="C66" s="7">
        <v>15.168129238726875</v>
      </c>
      <c r="D66" s="7">
        <v>38.937241507882007</v>
      </c>
      <c r="E66" s="34">
        <v>470.62149258894311</v>
      </c>
      <c r="F66" s="37">
        <v>0</v>
      </c>
      <c r="G66" s="7">
        <v>184.27797526227639</v>
      </c>
      <c r="H66" s="7">
        <v>4.3435427400000002</v>
      </c>
      <c r="I66" s="34">
        <v>188.62151800227639</v>
      </c>
      <c r="J66" s="7">
        <v>199.97318010878013</v>
      </c>
      <c r="K66" s="43">
        <v>859.21619069999963</v>
      </c>
    </row>
    <row r="67" spans="1:11" s="5" customFormat="1" ht="18" hidden="1" customHeight="1">
      <c r="A67" s="49">
        <v>39142</v>
      </c>
      <c r="B67" s="7">
        <v>427.01943518884406</v>
      </c>
      <c r="C67" s="7">
        <v>15.03041071622247</v>
      </c>
      <c r="D67" s="7">
        <v>38.583712124893133</v>
      </c>
      <c r="E67" s="34">
        <v>480.63355802995966</v>
      </c>
      <c r="F67" s="37">
        <v>2.0499999999999998</v>
      </c>
      <c r="G67" s="7">
        <v>187.58259751733155</v>
      </c>
      <c r="H67" s="7">
        <v>0.34055685999999996</v>
      </c>
      <c r="I67" s="34">
        <v>189.97315437733155</v>
      </c>
      <c r="J67" s="7">
        <v>195.71736637270854</v>
      </c>
      <c r="K67" s="43">
        <v>868.37407877999976</v>
      </c>
    </row>
    <row r="68" spans="1:11" s="5" customFormat="1" ht="18" hidden="1" customHeight="1">
      <c r="A68" s="49">
        <v>39173</v>
      </c>
      <c r="B68" s="7">
        <v>472.82038076367394</v>
      </c>
      <c r="C68" s="7">
        <v>14.891940249652759</v>
      </c>
      <c r="D68" s="7">
        <v>38.326807229268397</v>
      </c>
      <c r="E68" s="34">
        <v>526.0391282425951</v>
      </c>
      <c r="F68" s="37">
        <v>0</v>
      </c>
      <c r="G68" s="7">
        <v>181.78486114880349</v>
      </c>
      <c r="H68" s="7">
        <v>0.34055685999999996</v>
      </c>
      <c r="I68" s="34">
        <v>182.12541800880348</v>
      </c>
      <c r="J68" s="7">
        <v>198.07736855860156</v>
      </c>
      <c r="K68" s="43">
        <v>906.24191481000014</v>
      </c>
    </row>
    <row r="69" spans="1:11" s="5" customFormat="1" ht="18" hidden="1" customHeight="1">
      <c r="A69" s="49">
        <v>39203</v>
      </c>
      <c r="B69" s="7">
        <v>495.79869012605326</v>
      </c>
      <c r="C69" s="7">
        <v>15.175429199478994</v>
      </c>
      <c r="D69" s="7">
        <v>38.345651061999348</v>
      </c>
      <c r="E69" s="34">
        <v>549.31977038753155</v>
      </c>
      <c r="F69" s="37">
        <v>0</v>
      </c>
      <c r="G69" s="7">
        <v>186.9631538642551</v>
      </c>
      <c r="H69" s="7">
        <v>0.34055685999999996</v>
      </c>
      <c r="I69" s="34">
        <v>187.3037107242551</v>
      </c>
      <c r="J69" s="7">
        <v>199.05661664821366</v>
      </c>
      <c r="K69" s="43">
        <v>935.68009776000031</v>
      </c>
    </row>
    <row r="70" spans="1:11" s="5" customFormat="1" ht="18" hidden="1" customHeight="1">
      <c r="A70" s="49">
        <v>39234</v>
      </c>
      <c r="B70" s="7">
        <v>541.97234228074956</v>
      </c>
      <c r="C70" s="7">
        <v>14.906521323180039</v>
      </c>
      <c r="D70" s="7">
        <v>37.666167967528651</v>
      </c>
      <c r="E70" s="34">
        <v>594.54503157145825</v>
      </c>
      <c r="F70" s="37">
        <v>0</v>
      </c>
      <c r="G70" s="7">
        <v>185.30673568258669</v>
      </c>
      <c r="H70" s="7">
        <v>0.34055685999999996</v>
      </c>
      <c r="I70" s="34">
        <v>185.64729254258668</v>
      </c>
      <c r="J70" s="7">
        <v>198.49969260595526</v>
      </c>
      <c r="K70" s="43">
        <v>978.6920167200002</v>
      </c>
    </row>
    <row r="71" spans="1:11" s="5" customFormat="1" ht="18" hidden="1" customHeight="1">
      <c r="A71" s="49">
        <v>39264</v>
      </c>
      <c r="B71" s="7">
        <v>590.70745525460961</v>
      </c>
      <c r="C71" s="7">
        <v>14.953027095641179</v>
      </c>
      <c r="D71" s="7">
        <v>37.98084784263758</v>
      </c>
      <c r="E71" s="34">
        <v>643.6413301928884</v>
      </c>
      <c r="F71" s="37">
        <v>0</v>
      </c>
      <c r="G71" s="7">
        <v>199.18286950955078</v>
      </c>
      <c r="H71" s="7">
        <v>0.34055685999999996</v>
      </c>
      <c r="I71" s="34">
        <v>199.52342636955078</v>
      </c>
      <c r="J71" s="7">
        <v>199.33229377756058</v>
      </c>
      <c r="K71" s="43">
        <v>1042.4970503399998</v>
      </c>
    </row>
    <row r="72" spans="1:11" s="5" customFormat="1" ht="18" hidden="1" customHeight="1">
      <c r="A72" s="49">
        <v>39295</v>
      </c>
      <c r="B72" s="7">
        <v>602.36934252075855</v>
      </c>
      <c r="C72" s="7">
        <v>15.78375624513698</v>
      </c>
      <c r="D72" s="7">
        <v>39.337677619616265</v>
      </c>
      <c r="E72" s="34">
        <v>657.49077638551171</v>
      </c>
      <c r="F72" s="37">
        <v>0</v>
      </c>
      <c r="G72" s="7">
        <v>195.41940065189371</v>
      </c>
      <c r="H72" s="7">
        <v>0.34055685999999996</v>
      </c>
      <c r="I72" s="34">
        <v>195.7599575118937</v>
      </c>
      <c r="J72" s="7">
        <v>203.39269514259436</v>
      </c>
      <c r="K72" s="43">
        <v>1056.6434290399998</v>
      </c>
    </row>
    <row r="73" spans="1:11" s="5" customFormat="1" ht="18" hidden="1" customHeight="1">
      <c r="A73" s="49">
        <v>39326</v>
      </c>
      <c r="B73" s="7">
        <v>630.73622602137709</v>
      </c>
      <c r="C73" s="7">
        <v>15.341669016323998</v>
      </c>
      <c r="D73" s="7">
        <v>38.23586860681219</v>
      </c>
      <c r="E73" s="34">
        <v>684.3137636445133</v>
      </c>
      <c r="F73" s="37">
        <v>0</v>
      </c>
      <c r="G73" s="7">
        <v>185.64954554091395</v>
      </c>
      <c r="H73" s="7">
        <v>0.34055685999999996</v>
      </c>
      <c r="I73" s="34">
        <v>185.99010240091394</v>
      </c>
      <c r="J73" s="7">
        <v>200.24619529457294</v>
      </c>
      <c r="K73" s="43">
        <v>1070.5500613400002</v>
      </c>
    </row>
    <row r="74" spans="1:11" s="5" customFormat="1" ht="18" hidden="1" customHeight="1">
      <c r="A74" s="49">
        <v>39356</v>
      </c>
      <c r="B74" s="7">
        <v>725.50277299000004</v>
      </c>
      <c r="C74" s="7">
        <v>15.16565185334971</v>
      </c>
      <c r="D74" s="7">
        <v>37.797183017332479</v>
      </c>
      <c r="E74" s="34">
        <v>778.46560786068221</v>
      </c>
      <c r="F74" s="37">
        <v>0</v>
      </c>
      <c r="G74" s="7">
        <v>177.63322630999994</v>
      </c>
      <c r="H74" s="7">
        <v>0.34055685999999996</v>
      </c>
      <c r="I74" s="34">
        <v>177.97378316999993</v>
      </c>
      <c r="J74" s="7">
        <v>195.4024693593185</v>
      </c>
      <c r="K74" s="43">
        <v>1151.8418603900006</v>
      </c>
    </row>
    <row r="75" spans="1:11" s="5" customFormat="1" ht="18" hidden="1" customHeight="1">
      <c r="A75" s="49">
        <v>39387</v>
      </c>
      <c r="B75" s="7">
        <v>713.45058221400257</v>
      </c>
      <c r="C75" s="7">
        <v>15.730707955263144</v>
      </c>
      <c r="D75" s="7">
        <v>38.521337564210491</v>
      </c>
      <c r="E75" s="34">
        <v>767.70262773347622</v>
      </c>
      <c r="F75" s="37">
        <v>0</v>
      </c>
      <c r="G75" s="7">
        <v>178.4451991788938</v>
      </c>
      <c r="H75" s="7">
        <v>0.34055685999999996</v>
      </c>
      <c r="I75" s="34">
        <v>178.78575603889379</v>
      </c>
      <c r="J75" s="7">
        <v>200.60203546762983</v>
      </c>
      <c r="K75" s="43">
        <v>1147.0904192399998</v>
      </c>
    </row>
    <row r="76" spans="1:11" s="5" customFormat="1" ht="18" hidden="1" customHeight="1">
      <c r="A76" s="49">
        <v>39417</v>
      </c>
      <c r="B76" s="7">
        <v>750.54903782999997</v>
      </c>
      <c r="C76" s="7">
        <v>15.663998330618886</v>
      </c>
      <c r="D76" s="7">
        <v>38.457541978827344</v>
      </c>
      <c r="E76" s="34">
        <v>804.67057813944621</v>
      </c>
      <c r="F76" s="37">
        <v>0</v>
      </c>
      <c r="G76" s="7">
        <v>177.00903744999997</v>
      </c>
      <c r="H76" s="7">
        <v>0</v>
      </c>
      <c r="I76" s="34">
        <v>177.00903744999997</v>
      </c>
      <c r="J76" s="7">
        <v>200.21482783055384</v>
      </c>
      <c r="K76" s="43">
        <v>1181.89444342</v>
      </c>
    </row>
    <row r="77" spans="1:11" s="5" customFormat="1" ht="18" hidden="1" customHeight="1">
      <c r="A77" s="74">
        <v>39448</v>
      </c>
      <c r="B77" s="7">
        <v>736.46861615</v>
      </c>
      <c r="C77" s="7">
        <v>15.542864702927311</v>
      </c>
      <c r="D77" s="7">
        <v>38.160140161381399</v>
      </c>
      <c r="E77" s="34">
        <v>790.1716210143087</v>
      </c>
      <c r="F77" s="37">
        <v>0</v>
      </c>
      <c r="G77" s="7">
        <v>177.63083718000001</v>
      </c>
      <c r="H77" s="7">
        <v>0</v>
      </c>
      <c r="I77" s="34">
        <v>177.63083718000001</v>
      </c>
      <c r="J77" s="7">
        <v>201.08777893569135</v>
      </c>
      <c r="K77" s="43">
        <v>1168.8902371300001</v>
      </c>
    </row>
    <row r="78" spans="1:11" s="5" customFormat="1" ht="18" hidden="1" customHeight="1">
      <c r="A78" s="49">
        <v>39479</v>
      </c>
      <c r="B78" s="7">
        <v>707.59648191999997</v>
      </c>
      <c r="C78" s="7">
        <v>15.494555944848081</v>
      </c>
      <c r="D78" s="7">
        <v>37.463267398443406</v>
      </c>
      <c r="E78" s="34">
        <v>760.55430526329155</v>
      </c>
      <c r="F78" s="37">
        <v>0</v>
      </c>
      <c r="G78" s="7">
        <v>177.91829860000001</v>
      </c>
      <c r="H78" s="7">
        <v>0</v>
      </c>
      <c r="I78" s="34">
        <v>177.91829860000001</v>
      </c>
      <c r="J78" s="7">
        <v>198.63498241670851</v>
      </c>
      <c r="K78" s="43">
        <v>1137.1075862800001</v>
      </c>
    </row>
    <row r="79" spans="1:11" s="5" customFormat="1" ht="18" hidden="1" customHeight="1">
      <c r="A79" s="49">
        <v>39508</v>
      </c>
      <c r="B79" s="7">
        <v>699.41718274999982</v>
      </c>
      <c r="C79" s="7">
        <v>16.271562101167319</v>
      </c>
      <c r="D79" s="7">
        <v>38.613645087548647</v>
      </c>
      <c r="E79" s="34">
        <v>754.30238993871581</v>
      </c>
      <c r="F79" s="37">
        <v>0</v>
      </c>
      <c r="G79" s="7">
        <v>177.82038372</v>
      </c>
      <c r="H79" s="7">
        <v>0</v>
      </c>
      <c r="I79" s="34">
        <v>177.82038372</v>
      </c>
      <c r="J79" s="7">
        <v>201.70174439128425</v>
      </c>
      <c r="K79" s="43">
        <v>1133.8245180500001</v>
      </c>
    </row>
    <row r="80" spans="1:11" s="5" customFormat="1" ht="18" hidden="1" customHeight="1">
      <c r="A80" s="49">
        <v>39539</v>
      </c>
      <c r="B80" s="7">
        <v>727.15085958999998</v>
      </c>
      <c r="C80" s="7">
        <v>16.125679417936027</v>
      </c>
      <c r="D80" s="7">
        <v>38.369899447138401</v>
      </c>
      <c r="E80" s="34">
        <v>781.64643845507442</v>
      </c>
      <c r="F80" s="37">
        <v>0</v>
      </c>
      <c r="G80" s="7">
        <v>177.89423624</v>
      </c>
      <c r="H80" s="7">
        <v>0</v>
      </c>
      <c r="I80" s="34">
        <v>177.89423624</v>
      </c>
      <c r="J80" s="7">
        <v>203.11737425492555</v>
      </c>
      <c r="K80" s="43">
        <v>1162.65804895</v>
      </c>
    </row>
    <row r="81" spans="1:11" s="5" customFormat="1" ht="18" hidden="1" customHeight="1">
      <c r="A81" s="49">
        <v>39569</v>
      </c>
      <c r="B81" s="7">
        <v>677.59055879000005</v>
      </c>
      <c r="C81" s="7">
        <v>16.075152269626393</v>
      </c>
      <c r="D81" s="7">
        <v>37.791631889386181</v>
      </c>
      <c r="E81" s="34">
        <v>731.45734294901263</v>
      </c>
      <c r="F81" s="37">
        <v>0</v>
      </c>
      <c r="G81" s="7">
        <v>174.52022194000003</v>
      </c>
      <c r="H81" s="7">
        <v>0</v>
      </c>
      <c r="I81" s="34">
        <v>174.52022194000003</v>
      </c>
      <c r="J81" s="7">
        <v>199.6232482909875</v>
      </c>
      <c r="K81" s="43">
        <v>1105.6008131800002</v>
      </c>
    </row>
    <row r="82" spans="1:11" s="5" customFormat="1" ht="18" hidden="1" customHeight="1">
      <c r="A82" s="49">
        <v>39600</v>
      </c>
      <c r="B82" s="7">
        <v>663.56216943999993</v>
      </c>
      <c r="C82" s="7">
        <v>16.319519905673356</v>
      </c>
      <c r="D82" s="7">
        <v>38.366124223410019</v>
      </c>
      <c r="E82" s="34">
        <v>718.24781356908329</v>
      </c>
      <c r="F82" s="37">
        <v>0</v>
      </c>
      <c r="G82" s="7">
        <v>171.23263951999999</v>
      </c>
      <c r="H82" s="7">
        <v>0</v>
      </c>
      <c r="I82" s="34">
        <v>171.23263951999999</v>
      </c>
      <c r="J82" s="7">
        <v>196.62574795091658</v>
      </c>
      <c r="K82" s="43">
        <v>1086.1062010399999</v>
      </c>
    </row>
    <row r="83" spans="1:11" s="5" customFormat="1" ht="18" hidden="1" customHeight="1">
      <c r="A83" s="49">
        <v>39630</v>
      </c>
      <c r="B83" s="7">
        <v>662.76483465000001</v>
      </c>
      <c r="C83" s="7">
        <v>16.455119165043193</v>
      </c>
      <c r="D83" s="7">
        <v>38.785730361887303</v>
      </c>
      <c r="E83" s="34">
        <v>718.00568417693057</v>
      </c>
      <c r="F83" s="37">
        <v>0</v>
      </c>
      <c r="G83" s="7">
        <v>171.67897801999996</v>
      </c>
      <c r="H83" s="7">
        <v>0</v>
      </c>
      <c r="I83" s="34">
        <v>171.67897801999996</v>
      </c>
      <c r="J83" s="7">
        <v>194.65481994306944</v>
      </c>
      <c r="K83" s="43">
        <v>1084.33948214</v>
      </c>
    </row>
    <row r="84" spans="1:11" s="5" customFormat="1" ht="18" hidden="1" customHeight="1">
      <c r="A84" s="49">
        <v>39661</v>
      </c>
      <c r="B84" s="7">
        <v>665.61165257000005</v>
      </c>
      <c r="C84" s="7">
        <v>16.945948563540888</v>
      </c>
      <c r="D84" s="7">
        <v>39.419406865976882</v>
      </c>
      <c r="E84" s="34">
        <v>721.97700799951781</v>
      </c>
      <c r="F84" s="37">
        <v>0</v>
      </c>
      <c r="G84" s="7">
        <v>171.86402296</v>
      </c>
      <c r="H84" s="7">
        <v>0</v>
      </c>
      <c r="I84" s="34">
        <v>171.86402296</v>
      </c>
      <c r="J84" s="7">
        <v>197.28545718048218</v>
      </c>
      <c r="K84" s="43">
        <v>1091.12648814</v>
      </c>
    </row>
    <row r="85" spans="1:11" s="5" customFormat="1" ht="18" hidden="1" customHeight="1">
      <c r="A85" s="49">
        <v>39692</v>
      </c>
      <c r="B85" s="7">
        <v>646.37622869000006</v>
      </c>
      <c r="C85" s="7">
        <v>17.342174415144548</v>
      </c>
      <c r="D85" s="7">
        <v>40.445965631931671</v>
      </c>
      <c r="E85" s="34">
        <v>704.1643687370763</v>
      </c>
      <c r="F85" s="37">
        <v>0</v>
      </c>
      <c r="G85" s="7">
        <v>171.71742468999994</v>
      </c>
      <c r="H85" s="7">
        <v>0</v>
      </c>
      <c r="I85" s="34">
        <v>171.71742468999994</v>
      </c>
      <c r="J85" s="7">
        <v>201.26651624292364</v>
      </c>
      <c r="K85" s="43">
        <v>1077.1483096699999</v>
      </c>
    </row>
    <row r="86" spans="1:11" s="5" customFormat="1" ht="18" hidden="1" customHeight="1">
      <c r="A86" s="49">
        <v>39722</v>
      </c>
      <c r="B86" s="7">
        <v>589.48133768000002</v>
      </c>
      <c r="C86" s="7">
        <v>18.018999587678614</v>
      </c>
      <c r="D86" s="7">
        <v>42.024478626428667</v>
      </c>
      <c r="E86" s="34">
        <v>649.52481589410729</v>
      </c>
      <c r="F86" s="37">
        <v>0</v>
      </c>
      <c r="G86" s="7">
        <v>172.30707351999996</v>
      </c>
      <c r="H86" s="7">
        <v>3.4924596548080445E-16</v>
      </c>
      <c r="I86" s="34">
        <v>172.30707351999996</v>
      </c>
      <c r="J86" s="7">
        <v>203.75450055589255</v>
      </c>
      <c r="K86" s="43">
        <v>1025.5863899699998</v>
      </c>
    </row>
    <row r="87" spans="1:11" s="5" customFormat="1" ht="18" hidden="1" customHeight="1">
      <c r="A87" s="49">
        <v>39753</v>
      </c>
      <c r="B87" s="7">
        <v>558.02625867000006</v>
      </c>
      <c r="C87" s="7">
        <v>18.640193648831225</v>
      </c>
      <c r="D87" s="7">
        <v>42.966563027246082</v>
      </c>
      <c r="E87" s="34">
        <v>619.6330153460774</v>
      </c>
      <c r="F87" s="37">
        <v>0</v>
      </c>
      <c r="G87" s="7">
        <v>170.65051239999997</v>
      </c>
      <c r="H87" s="7">
        <v>3.4924596548080445E-16</v>
      </c>
      <c r="I87" s="34">
        <v>170.65051239999997</v>
      </c>
      <c r="J87" s="7">
        <v>208.67108804392257</v>
      </c>
      <c r="K87" s="43">
        <v>998.95461578999993</v>
      </c>
    </row>
    <row r="88" spans="1:11" s="5" customFormat="1" ht="18" hidden="1" customHeight="1">
      <c r="A88" s="49">
        <v>39783</v>
      </c>
      <c r="B88" s="7">
        <v>497.09284911999998</v>
      </c>
      <c r="C88" s="7">
        <v>18.638462482095594</v>
      </c>
      <c r="D88" s="7">
        <v>42.962572602787056</v>
      </c>
      <c r="E88" s="34">
        <v>558.69388420488269</v>
      </c>
      <c r="F88" s="37">
        <v>0</v>
      </c>
      <c r="G88" s="7">
        <v>162.30923388999994</v>
      </c>
      <c r="H88" s="7">
        <v>3.4924596548080445E-16</v>
      </c>
      <c r="I88" s="34">
        <v>162.30923388999994</v>
      </c>
      <c r="J88" s="7">
        <v>208.26831534511726</v>
      </c>
      <c r="K88" s="43">
        <v>929.2714334399999</v>
      </c>
    </row>
    <row r="89" spans="1:11" s="5" customFormat="1" ht="18" hidden="1" customHeight="1">
      <c r="A89" s="74">
        <v>39814</v>
      </c>
      <c r="B89" s="7">
        <v>467.41706589</v>
      </c>
      <c r="C89" s="7">
        <v>19.09924234202251</v>
      </c>
      <c r="D89" s="7">
        <v>44.127164382991211</v>
      </c>
      <c r="E89" s="34">
        <v>530.64347261501371</v>
      </c>
      <c r="F89" s="37">
        <v>0</v>
      </c>
      <c r="G89" s="7">
        <v>178.78388239</v>
      </c>
      <c r="H89" s="7">
        <v>3.4924596548080445E-16</v>
      </c>
      <c r="I89" s="34">
        <v>178.78388239</v>
      </c>
      <c r="J89" s="7">
        <v>208.01575786498623</v>
      </c>
      <c r="K89" s="43">
        <v>917.44311286999994</v>
      </c>
    </row>
    <row r="90" spans="1:11" s="5" customFormat="1" ht="18" hidden="1" customHeight="1">
      <c r="A90" s="49">
        <v>39845</v>
      </c>
      <c r="B90" s="7">
        <v>396.17867177999995</v>
      </c>
      <c r="C90" s="7">
        <v>18.892739798206268</v>
      </c>
      <c r="D90" s="7">
        <v>43.454037683408053</v>
      </c>
      <c r="E90" s="34">
        <v>458.52544926161426</v>
      </c>
      <c r="F90" s="37">
        <v>0</v>
      </c>
      <c r="G90" s="7">
        <v>198.05936707999999</v>
      </c>
      <c r="H90" s="7">
        <v>3.4924596548080445E-16</v>
      </c>
      <c r="I90" s="34">
        <v>198.05936707999999</v>
      </c>
      <c r="J90" s="7">
        <v>211.70905747838557</v>
      </c>
      <c r="K90" s="43">
        <v>868.29387381999982</v>
      </c>
    </row>
    <row r="91" spans="1:11" s="5" customFormat="1" ht="18" hidden="1" customHeight="1">
      <c r="A91" s="49">
        <v>39873</v>
      </c>
      <c r="B91" s="7">
        <v>368.35680919999999</v>
      </c>
      <c r="C91" s="7">
        <v>18.552747138933952</v>
      </c>
      <c r="D91" s="7">
        <v>42.77113379438152</v>
      </c>
      <c r="E91" s="34">
        <v>429.68069013331547</v>
      </c>
      <c r="F91" s="37">
        <v>0</v>
      </c>
      <c r="G91" s="7">
        <v>195.05052866</v>
      </c>
      <c r="H91" s="7">
        <v>3.4924596548080445E-16</v>
      </c>
      <c r="I91" s="34">
        <v>195.05052866</v>
      </c>
      <c r="J91" s="7">
        <v>204.88253717668459</v>
      </c>
      <c r="K91" s="43">
        <v>829.61375597000006</v>
      </c>
    </row>
    <row r="92" spans="1:11" s="5" customFormat="1" ht="18" hidden="1" customHeight="1">
      <c r="A92" s="49">
        <v>39904</v>
      </c>
      <c r="B92" s="7">
        <v>514.35364913000001</v>
      </c>
      <c r="C92" s="7">
        <v>22.712548255897858</v>
      </c>
      <c r="D92" s="7">
        <v>52.365000425572113</v>
      </c>
      <c r="E92" s="34">
        <v>589.43119781147004</v>
      </c>
      <c r="F92" s="37">
        <v>0</v>
      </c>
      <c r="G92" s="7">
        <v>195.21232023999997</v>
      </c>
      <c r="H92" s="7">
        <v>3.4924596548080445E-16</v>
      </c>
      <c r="I92" s="34">
        <v>195.21232023999997</v>
      </c>
      <c r="J92" s="7">
        <v>237.98642438853003</v>
      </c>
      <c r="K92" s="43">
        <v>1022.62994244</v>
      </c>
    </row>
    <row r="93" spans="1:11" s="5" customFormat="1" ht="18" hidden="1" customHeight="1">
      <c r="A93" s="49">
        <v>39934</v>
      </c>
      <c r="B93" s="7">
        <v>565.83318431999999</v>
      </c>
      <c r="C93" s="7">
        <v>22.534119340429967</v>
      </c>
      <c r="D93" s="7">
        <v>51.938066241884371</v>
      </c>
      <c r="E93" s="34">
        <v>640.30536990231428</v>
      </c>
      <c r="F93" s="37">
        <v>0</v>
      </c>
      <c r="G93" s="7">
        <v>187.84837140000002</v>
      </c>
      <c r="H93" s="7">
        <v>20</v>
      </c>
      <c r="I93" s="34">
        <v>207.84837140000002</v>
      </c>
      <c r="J93" s="7">
        <v>236.40934614768571</v>
      </c>
      <c r="K93" s="43">
        <v>1084.56308745</v>
      </c>
    </row>
    <row r="94" spans="1:11" s="5" customFormat="1" ht="18" hidden="1" customHeight="1">
      <c r="A94" s="49">
        <v>39965</v>
      </c>
      <c r="B94" s="7">
        <v>577.39407488999996</v>
      </c>
      <c r="C94" s="7">
        <v>22.005854132334193</v>
      </c>
      <c r="D94" s="7">
        <v>50.720487114124339</v>
      </c>
      <c r="E94" s="34">
        <v>650.12041613645852</v>
      </c>
      <c r="F94" s="37">
        <v>0</v>
      </c>
      <c r="G94" s="7">
        <v>184.83579736999999</v>
      </c>
      <c r="H94" s="7">
        <v>20</v>
      </c>
      <c r="I94" s="34">
        <v>204.83579736999999</v>
      </c>
      <c r="J94" s="7">
        <v>232.66978855354151</v>
      </c>
      <c r="K94" s="43">
        <v>1087.62600206</v>
      </c>
    </row>
    <row r="95" spans="1:11" s="5" customFormat="1" ht="18" hidden="1" customHeight="1">
      <c r="A95" s="49">
        <v>39995</v>
      </c>
      <c r="B95" s="7">
        <v>645.1215532199999</v>
      </c>
      <c r="C95" s="7">
        <v>21.868802626014251</v>
      </c>
      <c r="D95" s="7">
        <v>50.404602117410761</v>
      </c>
      <c r="E95" s="34">
        <v>717.39495796342487</v>
      </c>
      <c r="F95" s="37">
        <v>0</v>
      </c>
      <c r="G95" s="7">
        <v>185.35041852999998</v>
      </c>
      <c r="H95" s="7">
        <v>20</v>
      </c>
      <c r="I95" s="34">
        <v>205.35041852999998</v>
      </c>
      <c r="J95" s="7">
        <v>230.8646738765751</v>
      </c>
      <c r="K95" s="43">
        <v>1153.61005037</v>
      </c>
    </row>
    <row r="96" spans="1:11" s="5" customFormat="1" ht="18" hidden="1" customHeight="1">
      <c r="A96" s="49">
        <v>40026</v>
      </c>
      <c r="B96" s="7">
        <v>691.59300272999985</v>
      </c>
      <c r="C96" s="7">
        <v>184.48942796635416</v>
      </c>
      <c r="D96" s="7">
        <v>49.837523379764555</v>
      </c>
      <c r="E96" s="34">
        <v>925.91995407611853</v>
      </c>
      <c r="F96" s="37">
        <v>0</v>
      </c>
      <c r="G96" s="7">
        <v>184.90010368</v>
      </c>
      <c r="H96" s="7">
        <v>32.5</v>
      </c>
      <c r="I96" s="34">
        <v>217.40010368</v>
      </c>
      <c r="J96" s="7">
        <v>229.71975644388161</v>
      </c>
      <c r="K96" s="43">
        <v>1373.0398142000001</v>
      </c>
    </row>
    <row r="97" spans="1:11" s="5" customFormat="1" ht="18" hidden="1" customHeight="1">
      <c r="A97" s="49">
        <v>40057</v>
      </c>
      <c r="B97" s="7">
        <v>763.0248305299998</v>
      </c>
      <c r="C97" s="7">
        <v>206.97238933136586</v>
      </c>
      <c r="D97" s="7">
        <v>49.221835459185705</v>
      </c>
      <c r="E97" s="34">
        <v>1019.2190553205514</v>
      </c>
      <c r="F97" s="37">
        <v>0</v>
      </c>
      <c r="G97" s="7">
        <v>184.57768863999999</v>
      </c>
      <c r="H97" s="7">
        <v>32.5</v>
      </c>
      <c r="I97" s="34">
        <v>217.07768863999999</v>
      </c>
      <c r="J97" s="7">
        <v>228.53289693944831</v>
      </c>
      <c r="K97" s="43">
        <v>1464.8296408999997</v>
      </c>
    </row>
    <row r="98" spans="1:11" s="5" customFormat="1" ht="18" hidden="1" customHeight="1">
      <c r="A98" s="49">
        <v>40087</v>
      </c>
      <c r="B98" s="7">
        <v>774.18700454999998</v>
      </c>
      <c r="C98" s="7">
        <v>202.71737507060226</v>
      </c>
      <c r="D98" s="7">
        <v>48.301629110724349</v>
      </c>
      <c r="E98" s="34">
        <v>1025.2060087313266</v>
      </c>
      <c r="F98" s="37">
        <v>0</v>
      </c>
      <c r="G98" s="7">
        <v>185.30144554999998</v>
      </c>
      <c r="H98" s="7">
        <v>32.5</v>
      </c>
      <c r="I98" s="34">
        <v>217.80144554999998</v>
      </c>
      <c r="J98" s="7">
        <v>225.56318392867337</v>
      </c>
      <c r="K98" s="43">
        <v>1468.57063821</v>
      </c>
    </row>
    <row r="99" spans="1:11" s="5" customFormat="1" ht="18" hidden="1" customHeight="1">
      <c r="A99" s="49">
        <v>40118</v>
      </c>
      <c r="B99" s="7">
        <v>816.31161593999991</v>
      </c>
      <c r="C99" s="7">
        <v>205.64290446375941</v>
      </c>
      <c r="D99" s="7">
        <v>48.992576742449089</v>
      </c>
      <c r="E99" s="34">
        <v>1070.9470971462083</v>
      </c>
      <c r="F99" s="37">
        <v>0</v>
      </c>
      <c r="G99" s="7">
        <v>202.34764587999999</v>
      </c>
      <c r="H99" s="7">
        <v>22.5</v>
      </c>
      <c r="I99" s="34">
        <v>224.84764587999999</v>
      </c>
      <c r="J99" s="7">
        <v>230.01221621379167</v>
      </c>
      <c r="K99" s="43">
        <v>1525.80695924</v>
      </c>
    </row>
    <row r="100" spans="1:11" s="5" customFormat="1" ht="18" hidden="1" customHeight="1">
      <c r="A100" s="49">
        <v>40148</v>
      </c>
      <c r="B100" s="7">
        <v>839.4583671800001</v>
      </c>
      <c r="C100" s="7">
        <v>202.76488551853424</v>
      </c>
      <c r="D100" s="7">
        <v>48.398638780057865</v>
      </c>
      <c r="E100" s="34">
        <v>1090.6218914785923</v>
      </c>
      <c r="F100" s="37">
        <v>0</v>
      </c>
      <c r="G100" s="7">
        <v>202.71690734999999</v>
      </c>
      <c r="H100" s="7">
        <v>25.647749999999998</v>
      </c>
      <c r="I100" s="34">
        <v>228.36465734999999</v>
      </c>
      <c r="J100" s="7">
        <v>231.60881423140793</v>
      </c>
      <c r="K100" s="43">
        <v>1550.5953630600002</v>
      </c>
    </row>
    <row r="101" spans="1:11" s="5" customFormat="1" ht="18" hidden="1" customHeight="1">
      <c r="A101" s="74">
        <v>40179</v>
      </c>
      <c r="B101" s="7">
        <v>843.15253056000006</v>
      </c>
      <c r="C101" s="7">
        <v>202.03187845970149</v>
      </c>
      <c r="D101" s="7">
        <v>48.323312906609807</v>
      </c>
      <c r="E101" s="34">
        <v>1093.5077219263112</v>
      </c>
      <c r="F101" s="37">
        <v>0</v>
      </c>
      <c r="G101" s="7">
        <v>244.72234139</v>
      </c>
      <c r="H101" s="7">
        <v>25.647749999999998</v>
      </c>
      <c r="I101" s="34">
        <v>270.37009138999997</v>
      </c>
      <c r="J101" s="7">
        <v>232.00851919368847</v>
      </c>
      <c r="K101" s="43">
        <v>1595.8863325099996</v>
      </c>
    </row>
    <row r="102" spans="1:11" s="5" customFormat="1" ht="18" hidden="1" customHeight="1">
      <c r="A102" s="49">
        <v>40210</v>
      </c>
      <c r="B102" s="7">
        <v>816.35823848000007</v>
      </c>
      <c r="C102" s="7">
        <v>201.15496694712331</v>
      </c>
      <c r="D102" s="7">
        <v>48.10834002082192</v>
      </c>
      <c r="E102" s="34">
        <v>1065.6215454479452</v>
      </c>
      <c r="F102" s="37">
        <v>0</v>
      </c>
      <c r="G102" s="7">
        <v>234.78299020000003</v>
      </c>
      <c r="H102" s="7">
        <v>28.752749999999999</v>
      </c>
      <c r="I102" s="34">
        <v>263.53574020000002</v>
      </c>
      <c r="J102" s="7">
        <v>230.31036253205474</v>
      </c>
      <c r="K102" s="43">
        <v>1559.46764818</v>
      </c>
    </row>
    <row r="103" spans="1:11" s="5" customFormat="1" ht="18" hidden="1" customHeight="1">
      <c r="A103" s="49">
        <v>40238</v>
      </c>
      <c r="B103" s="7">
        <v>830.75295086999995</v>
      </c>
      <c r="C103" s="7">
        <v>196.39036425350051</v>
      </c>
      <c r="D103" s="7">
        <v>46.968834842661529</v>
      </c>
      <c r="E103" s="34">
        <v>1074.1121499661622</v>
      </c>
      <c r="F103" s="37">
        <v>0</v>
      </c>
      <c r="G103" s="7">
        <v>200.42425587000002</v>
      </c>
      <c r="H103" s="7">
        <v>25.581499999999998</v>
      </c>
      <c r="I103" s="34">
        <v>226.00575587000003</v>
      </c>
      <c r="J103" s="7">
        <v>223.39191023383796</v>
      </c>
      <c r="K103" s="43">
        <v>1523.5098160700002</v>
      </c>
    </row>
    <row r="104" spans="1:11" s="5" customFormat="1" ht="18" hidden="1" customHeight="1">
      <c r="A104" s="49">
        <v>40269</v>
      </c>
      <c r="B104" s="7">
        <v>843.04880963999994</v>
      </c>
      <c r="C104" s="7">
        <v>194.34331478826459</v>
      </c>
      <c r="D104" s="7">
        <v>46.479640362339396</v>
      </c>
      <c r="E104" s="34">
        <v>1083.8717647906039</v>
      </c>
      <c r="F104" s="37">
        <v>0</v>
      </c>
      <c r="G104" s="7">
        <v>198.72468864000001</v>
      </c>
      <c r="H104" s="7">
        <v>25.553999999999998</v>
      </c>
      <c r="I104" s="34">
        <v>224.27868864000001</v>
      </c>
      <c r="J104" s="7">
        <v>219.35800382939638</v>
      </c>
      <c r="K104" s="43">
        <v>1527.5084572600003</v>
      </c>
    </row>
    <row r="105" spans="1:11" s="5" customFormat="1" ht="18" hidden="1" customHeight="1">
      <c r="A105" s="49">
        <v>40299</v>
      </c>
      <c r="B105" s="7">
        <v>844.17320107</v>
      </c>
      <c r="C105" s="7">
        <v>198.98174703420517</v>
      </c>
      <c r="D105" s="7">
        <v>47.685880809396359</v>
      </c>
      <c r="E105" s="34">
        <v>1090.8408289136016</v>
      </c>
      <c r="F105" s="37">
        <v>0</v>
      </c>
      <c r="G105" s="7">
        <v>211.86516444000003</v>
      </c>
      <c r="H105" s="7">
        <v>25.274000000000001</v>
      </c>
      <c r="I105" s="34">
        <v>237.13916444000003</v>
      </c>
      <c r="J105" s="7">
        <v>222.70874455639844</v>
      </c>
      <c r="K105" s="43">
        <v>1550.6887379100001</v>
      </c>
    </row>
    <row r="106" spans="1:11" s="5" customFormat="1" ht="18" hidden="1" customHeight="1">
      <c r="A106" s="49">
        <v>40330</v>
      </c>
      <c r="B106" s="7">
        <v>854.45480812000005</v>
      </c>
      <c r="C106" s="7">
        <v>198.28197297621429</v>
      </c>
      <c r="D106" s="7">
        <v>47.620195716570066</v>
      </c>
      <c r="E106" s="34">
        <v>1100.3569768127845</v>
      </c>
      <c r="F106" s="37">
        <v>0</v>
      </c>
      <c r="G106" s="7">
        <v>187.84640837000001</v>
      </c>
      <c r="H106" s="7">
        <v>23.538</v>
      </c>
      <c r="I106" s="34">
        <v>211.38440837000002</v>
      </c>
      <c r="J106" s="7">
        <v>222.14509744721573</v>
      </c>
      <c r="K106" s="43">
        <v>1533.8864826300003</v>
      </c>
    </row>
    <row r="107" spans="1:11" s="5" customFormat="1" ht="18" hidden="1" customHeight="1">
      <c r="A107" s="49">
        <v>40360</v>
      </c>
      <c r="B107" s="7">
        <v>894.06304033000015</v>
      </c>
      <c r="C107" s="7">
        <v>196.71315130166084</v>
      </c>
      <c r="D107" s="7">
        <v>47.243421196601005</v>
      </c>
      <c r="E107" s="34">
        <v>1138.0196128282621</v>
      </c>
      <c r="F107" s="37">
        <v>0</v>
      </c>
      <c r="G107" s="7">
        <v>183.25616335000001</v>
      </c>
      <c r="H107" s="7">
        <v>23.227250000000002</v>
      </c>
      <c r="I107" s="34">
        <v>206.48341335000001</v>
      </c>
      <c r="J107" s="7">
        <v>222.56742376173779</v>
      </c>
      <c r="K107" s="43">
        <v>1567.0704499399999</v>
      </c>
    </row>
    <row r="108" spans="1:11" s="5" customFormat="1" ht="18" hidden="1" customHeight="1">
      <c r="A108" s="49">
        <v>40391</v>
      </c>
      <c r="B108" s="7">
        <v>940.73736755000004</v>
      </c>
      <c r="C108" s="7">
        <v>197.20730845978957</v>
      </c>
      <c r="D108" s="7">
        <v>47.355992426066628</v>
      </c>
      <c r="E108" s="34">
        <v>1185.3006684358563</v>
      </c>
      <c r="F108" s="37">
        <v>0</v>
      </c>
      <c r="G108" s="7">
        <v>192.22208498000003</v>
      </c>
      <c r="H108" s="7">
        <v>23.4175</v>
      </c>
      <c r="I108" s="34">
        <v>215.63958498000002</v>
      </c>
      <c r="J108" s="7">
        <v>224.83825296414338</v>
      </c>
      <c r="K108" s="43">
        <v>1625.7785063799997</v>
      </c>
    </row>
    <row r="109" spans="1:11" s="5" customFormat="1" ht="18" hidden="1" customHeight="1">
      <c r="A109" s="49">
        <v>40422</v>
      </c>
      <c r="B109" s="7">
        <v>950.07866118000004</v>
      </c>
      <c r="C109" s="7">
        <v>194.95486548588235</v>
      </c>
      <c r="D109" s="7">
        <v>47.015687837310928</v>
      </c>
      <c r="E109" s="34">
        <v>1192.0492145031933</v>
      </c>
      <c r="F109" s="37">
        <v>0</v>
      </c>
      <c r="G109" s="7">
        <v>177.68128261999999</v>
      </c>
      <c r="H109" s="7">
        <v>23.445</v>
      </c>
      <c r="I109" s="34">
        <v>201.12628261999998</v>
      </c>
      <c r="J109" s="7">
        <v>221.38993609680688</v>
      </c>
      <c r="K109" s="43">
        <v>1614.5654332200002</v>
      </c>
    </row>
    <row r="110" spans="1:11" s="5" customFormat="1" ht="18" hidden="1" customHeight="1">
      <c r="A110" s="49">
        <v>40452</v>
      </c>
      <c r="B110" s="7">
        <v>1023.02970984</v>
      </c>
      <c r="C110" s="7">
        <v>194.69141385393274</v>
      </c>
      <c r="D110" s="7">
        <v>47.152463695457904</v>
      </c>
      <c r="E110" s="34">
        <v>1264.8735873893907</v>
      </c>
      <c r="F110" s="37">
        <v>0</v>
      </c>
      <c r="G110" s="7">
        <v>180.76273697000002</v>
      </c>
      <c r="H110" s="7">
        <v>23.454750000000001</v>
      </c>
      <c r="I110" s="34">
        <v>204.21748697000001</v>
      </c>
      <c r="J110" s="7">
        <v>219.97697425060889</v>
      </c>
      <c r="K110" s="43">
        <v>1689.0680486099996</v>
      </c>
    </row>
    <row r="111" spans="1:11" s="5" customFormat="1" ht="18" hidden="1" customHeight="1">
      <c r="A111" s="49">
        <v>40483</v>
      </c>
      <c r="B111" s="7">
        <v>1043.2055827899999</v>
      </c>
      <c r="C111" s="7">
        <v>191.74739034579508</v>
      </c>
      <c r="D111" s="7">
        <v>46.43233462768309</v>
      </c>
      <c r="E111" s="34">
        <v>1281.3853077634781</v>
      </c>
      <c r="F111" s="37">
        <v>0</v>
      </c>
      <c r="G111" s="7">
        <v>169.37569799000002</v>
      </c>
      <c r="H111" s="7">
        <v>23.47428</v>
      </c>
      <c r="I111" s="34">
        <v>192.84997799000001</v>
      </c>
      <c r="J111" s="7">
        <v>218.17811507652215</v>
      </c>
      <c r="K111" s="43">
        <v>1692.4134008300002</v>
      </c>
    </row>
    <row r="112" spans="1:11" s="5" customFormat="1" ht="18" hidden="1" customHeight="1">
      <c r="A112" s="49">
        <v>40513</v>
      </c>
      <c r="B112" s="7">
        <v>1113.66189803</v>
      </c>
      <c r="C112" s="7">
        <v>143.17607631708512</v>
      </c>
      <c r="D112" s="7">
        <v>45.527204125218333</v>
      </c>
      <c r="E112" s="34">
        <v>1302.3651784723033</v>
      </c>
      <c r="F112" s="37">
        <v>0</v>
      </c>
      <c r="G112" s="7">
        <v>162.12562481000001</v>
      </c>
      <c r="H112" s="7">
        <v>23.52</v>
      </c>
      <c r="I112" s="34">
        <v>185.64562481000002</v>
      </c>
      <c r="J112" s="7">
        <v>221.48622741769674</v>
      </c>
      <c r="K112" s="43">
        <v>1709.4970307000001</v>
      </c>
    </row>
    <row r="113" spans="1:12" s="5" customFormat="1" ht="18" hidden="1" customHeight="1">
      <c r="A113" s="74">
        <v>40544</v>
      </c>
      <c r="B113" s="7">
        <v>1106.1299763699999</v>
      </c>
      <c r="C113" s="7">
        <v>146.358128975353</v>
      </c>
      <c r="D113" s="7">
        <v>46.539034904749677</v>
      </c>
      <c r="E113" s="34">
        <v>1299.0271402501025</v>
      </c>
      <c r="F113" s="37">
        <v>0</v>
      </c>
      <c r="G113" s="7">
        <v>162.08419393999998</v>
      </c>
      <c r="H113" s="7">
        <v>23.543749999999999</v>
      </c>
      <c r="I113" s="34">
        <v>185.62794393999997</v>
      </c>
      <c r="J113" s="7">
        <v>224.03619818989756</v>
      </c>
      <c r="K113" s="43">
        <v>1708.6912823800001</v>
      </c>
    </row>
    <row r="114" spans="1:12" s="5" customFormat="1" ht="18" hidden="1" customHeight="1">
      <c r="A114" s="49">
        <v>40575</v>
      </c>
      <c r="B114" s="7">
        <v>1114.4497745199999</v>
      </c>
      <c r="C114" s="7">
        <v>146.76851464825634</v>
      </c>
      <c r="D114" s="7">
        <v>46.869304779897746</v>
      </c>
      <c r="E114" s="34">
        <v>1308.0875939481539</v>
      </c>
      <c r="F114" s="37">
        <v>0</v>
      </c>
      <c r="G114" s="7">
        <v>162.02542786000001</v>
      </c>
      <c r="H114" s="7">
        <v>23.6175</v>
      </c>
      <c r="I114" s="34">
        <v>185.64292786000001</v>
      </c>
      <c r="J114" s="7">
        <v>225.637757311846</v>
      </c>
      <c r="K114" s="43">
        <v>1719.3682791199999</v>
      </c>
    </row>
    <row r="115" spans="1:12" s="5" customFormat="1" ht="18" hidden="1" customHeight="1">
      <c r="A115" s="49">
        <v>40603</v>
      </c>
      <c r="B115" s="7">
        <v>1085.7503355500003</v>
      </c>
      <c r="C115" s="7">
        <v>146.30070127031416</v>
      </c>
      <c r="D115" s="7">
        <v>46.719912467497281</v>
      </c>
      <c r="E115" s="34">
        <v>1278.7709492878118</v>
      </c>
      <c r="F115" s="37">
        <v>0</v>
      </c>
      <c r="G115" s="7">
        <v>163.96997340000004</v>
      </c>
      <c r="H115" s="7">
        <v>23.373000000000001</v>
      </c>
      <c r="I115" s="34">
        <v>187.34297340000003</v>
      </c>
      <c r="J115" s="7">
        <v>223.39056216218782</v>
      </c>
      <c r="K115" s="43">
        <v>1689.5044848499997</v>
      </c>
    </row>
    <row r="116" spans="1:12" s="5" customFormat="1" ht="18" hidden="1" customHeight="1">
      <c r="A116" s="49">
        <v>40634</v>
      </c>
      <c r="B116" s="7">
        <v>1168.6488722699999</v>
      </c>
      <c r="C116" s="7">
        <v>144.30649490679443</v>
      </c>
      <c r="D116" s="7">
        <v>46.083889975958186</v>
      </c>
      <c r="E116" s="34">
        <v>1359.0392571527523</v>
      </c>
      <c r="F116" s="37">
        <v>0</v>
      </c>
      <c r="G116" s="7">
        <v>161.26927298999999</v>
      </c>
      <c r="H116" s="7">
        <v>23.373000000000001</v>
      </c>
      <c r="I116" s="34">
        <v>184.64227298999998</v>
      </c>
      <c r="J116" s="7">
        <v>223.24753379724785</v>
      </c>
      <c r="K116" s="43">
        <v>1766.9290639400001</v>
      </c>
    </row>
    <row r="117" spans="1:12" s="5" customFormat="1" ht="18" hidden="1" customHeight="1">
      <c r="A117" s="49">
        <v>40664</v>
      </c>
      <c r="B117" s="7">
        <v>1279.8413652300001</v>
      </c>
      <c r="C117" s="7">
        <v>143.52569652249545</v>
      </c>
      <c r="D117" s="7">
        <v>45.837459385235817</v>
      </c>
      <c r="E117" s="34">
        <v>1469.2045211377315</v>
      </c>
      <c r="F117" s="37">
        <v>0</v>
      </c>
      <c r="G117" s="7">
        <v>156.40979783999998</v>
      </c>
      <c r="H117" s="7">
        <v>23.411773850000003</v>
      </c>
      <c r="I117" s="34">
        <v>179.82157168999998</v>
      </c>
      <c r="J117" s="7">
        <v>225.2919811222684</v>
      </c>
      <c r="K117" s="43">
        <v>1874.3180739499999</v>
      </c>
    </row>
    <row r="118" spans="1:12" s="5" customFormat="1" ht="18" hidden="1" customHeight="1">
      <c r="A118" s="49">
        <v>40695</v>
      </c>
      <c r="B118" s="7">
        <v>1323.7356065800002</v>
      </c>
      <c r="C118" s="7">
        <v>142.94091033968283</v>
      </c>
      <c r="D118" s="7">
        <v>45.650697616925939</v>
      </c>
      <c r="E118" s="34">
        <v>1512.3272145366091</v>
      </c>
      <c r="F118" s="37">
        <v>0</v>
      </c>
      <c r="G118" s="7">
        <v>158.40550274999998</v>
      </c>
      <c r="H118" s="7">
        <v>23.411773850000003</v>
      </c>
      <c r="I118" s="34">
        <v>181.81727659999999</v>
      </c>
      <c r="J118" s="7">
        <v>230.45573085339109</v>
      </c>
      <c r="K118" s="43">
        <v>1924.6002219900001</v>
      </c>
    </row>
    <row r="119" spans="1:12" s="5" customFormat="1" ht="18" hidden="1" customHeight="1">
      <c r="A119" s="49">
        <v>40725</v>
      </c>
      <c r="B119" s="7">
        <v>1389.5999326799999</v>
      </c>
      <c r="C119" s="7">
        <v>139.54664989239964</v>
      </c>
      <c r="D119" s="7">
        <v>44.566680753202398</v>
      </c>
      <c r="E119" s="34">
        <v>1573.7132633256022</v>
      </c>
      <c r="F119" s="37">
        <v>0</v>
      </c>
      <c r="G119" s="7">
        <v>157.72062058999992</v>
      </c>
      <c r="H119" s="7">
        <v>23.359792479999999</v>
      </c>
      <c r="I119" s="34">
        <v>181.08041306999993</v>
      </c>
      <c r="J119" s="7">
        <v>230.41239462439776</v>
      </c>
      <c r="K119" s="43">
        <v>1985.2060710199999</v>
      </c>
    </row>
    <row r="120" spans="1:12" s="5" customFormat="1" ht="18" hidden="1" customHeight="1">
      <c r="A120" s="49">
        <v>40756</v>
      </c>
      <c r="B120" s="7">
        <v>1444.7906429000002</v>
      </c>
      <c r="C120" s="7">
        <v>142.20413270531233</v>
      </c>
      <c r="D120" s="7">
        <v>45.415394700986326</v>
      </c>
      <c r="E120" s="34">
        <v>1632.4101703062988</v>
      </c>
      <c r="F120" s="37">
        <v>0</v>
      </c>
      <c r="G120" s="7">
        <v>155.6148122999999</v>
      </c>
      <c r="H120" s="7">
        <v>23.336438530000002</v>
      </c>
      <c r="I120" s="34">
        <v>178.95125082999991</v>
      </c>
      <c r="J120" s="7">
        <v>235.31050211370101</v>
      </c>
      <c r="K120" s="43">
        <v>2046.6719232499997</v>
      </c>
    </row>
    <row r="121" spans="1:12" s="5" customFormat="1" ht="18" hidden="1" customHeight="1">
      <c r="A121" s="49">
        <v>40787</v>
      </c>
      <c r="B121" s="7">
        <v>1432.7603126099998</v>
      </c>
      <c r="C121" s="7">
        <v>146.97650070044054</v>
      </c>
      <c r="D121" s="7">
        <v>47.147293273127758</v>
      </c>
      <c r="E121" s="34">
        <v>1626.8841065835682</v>
      </c>
      <c r="F121" s="37">
        <v>0</v>
      </c>
      <c r="G121" s="7">
        <v>154.8167174699999</v>
      </c>
      <c r="H121" s="7">
        <v>23.313837929999998</v>
      </c>
      <c r="I121" s="34">
        <v>178.13055539999991</v>
      </c>
      <c r="J121" s="7">
        <v>237.3714853964315</v>
      </c>
      <c r="K121" s="43">
        <v>2042.3861473799996</v>
      </c>
    </row>
    <row r="122" spans="1:12" s="5" customFormat="1" ht="18" hidden="1" customHeight="1">
      <c r="A122" s="49">
        <v>40817</v>
      </c>
      <c r="B122" s="7">
        <v>1356.14177288</v>
      </c>
      <c r="C122" s="7">
        <v>142.47488404225595</v>
      </c>
      <c r="D122" s="7">
        <v>45.703259432512652</v>
      </c>
      <c r="E122" s="34">
        <v>1544.3199163547686</v>
      </c>
      <c r="F122" s="37">
        <v>0</v>
      </c>
      <c r="G122" s="7">
        <v>154.8211540399999</v>
      </c>
      <c r="H122" s="7">
        <v>23.290483980000001</v>
      </c>
      <c r="I122" s="34">
        <v>178.1116380199999</v>
      </c>
      <c r="J122" s="7">
        <v>232.74413559523143</v>
      </c>
      <c r="K122" s="43">
        <v>1955.1756899699999</v>
      </c>
    </row>
    <row r="123" spans="1:12" s="5" customFormat="1" ht="18" hidden="1" customHeight="1">
      <c r="A123" s="49">
        <v>40848</v>
      </c>
      <c r="B123" s="7">
        <v>1272.7970320699999</v>
      </c>
      <c r="C123" s="7">
        <v>145.19180050457038</v>
      </c>
      <c r="D123" s="7">
        <v>46.577142476234002</v>
      </c>
      <c r="E123" s="34">
        <v>1464.5659750508044</v>
      </c>
      <c r="F123" s="37">
        <v>0</v>
      </c>
      <c r="G123" s="7">
        <v>152.85951337999987</v>
      </c>
      <c r="H123" s="7">
        <v>23.267883380000001</v>
      </c>
      <c r="I123" s="34">
        <v>176.12739675999987</v>
      </c>
      <c r="J123" s="7">
        <v>236.11952583919552</v>
      </c>
      <c r="K123" s="43">
        <v>1876.8128976499997</v>
      </c>
    </row>
    <row r="124" spans="1:12" s="5" customFormat="1" ht="18" hidden="1" customHeight="1">
      <c r="A124" s="49">
        <v>40878</v>
      </c>
      <c r="B124" s="7">
        <v>1323.9195655300002</v>
      </c>
      <c r="C124" s="7">
        <v>142.34232290405973</v>
      </c>
      <c r="D124" s="7">
        <v>45.663037659566719</v>
      </c>
      <c r="E124" s="34">
        <v>1511.9249260936267</v>
      </c>
      <c r="F124" s="37">
        <v>0</v>
      </c>
      <c r="G124" s="7">
        <v>149.28249133999984</v>
      </c>
      <c r="H124" s="7">
        <v>23.24452943</v>
      </c>
      <c r="I124" s="34">
        <v>172.52702076999984</v>
      </c>
      <c r="J124" s="7">
        <v>236.75599769637367</v>
      </c>
      <c r="K124" s="43">
        <v>1921.2079445600002</v>
      </c>
    </row>
    <row r="125" spans="1:12" s="5" customFormat="1" ht="18" hidden="1" customHeight="1">
      <c r="A125" s="74">
        <v>40909</v>
      </c>
      <c r="B125" s="7">
        <v>1318.7864098700004</v>
      </c>
      <c r="C125" s="7">
        <v>139.47984041496116</v>
      </c>
      <c r="D125" s="7">
        <v>44.744760909315453</v>
      </c>
      <c r="E125" s="34">
        <v>1503.011011194277</v>
      </c>
      <c r="F125" s="37">
        <v>0</v>
      </c>
      <c r="G125" s="7">
        <v>155.16290060999984</v>
      </c>
      <c r="H125" s="7">
        <v>23.22123929</v>
      </c>
      <c r="I125" s="34">
        <v>178.38413989999984</v>
      </c>
      <c r="J125" s="7">
        <v>235.01840009572331</v>
      </c>
      <c r="K125" s="43">
        <v>1916.4135511900001</v>
      </c>
    </row>
    <row r="126" spans="1:12" s="5" customFormat="1" ht="18" hidden="1" customHeight="1">
      <c r="A126" s="49">
        <v>40940</v>
      </c>
      <c r="B126" s="7">
        <v>1313.2708555600002</v>
      </c>
      <c r="C126" s="7">
        <v>138.74845365030569</v>
      </c>
      <c r="D126" s="7">
        <v>44.511115854672497</v>
      </c>
      <c r="E126" s="34">
        <v>1496.5304250649783</v>
      </c>
      <c r="F126" s="37">
        <v>0</v>
      </c>
      <c r="G126" s="7">
        <v>147.37015809999986</v>
      </c>
      <c r="H126" s="7">
        <v>23.199451739999997</v>
      </c>
      <c r="I126" s="34">
        <v>170.56960983999986</v>
      </c>
      <c r="J126" s="7">
        <v>252.68734921502167</v>
      </c>
      <c r="K126" s="43">
        <v>1919.7873841199998</v>
      </c>
    </row>
    <row r="127" spans="1:12" s="5" customFormat="1" ht="18" hidden="1" customHeight="1">
      <c r="A127" s="49">
        <v>40969</v>
      </c>
      <c r="B127" s="7">
        <v>1326.8308037299998</v>
      </c>
      <c r="C127" s="7">
        <v>140.70931277201427</v>
      </c>
      <c r="D127" s="7">
        <v>45.140168108912654</v>
      </c>
      <c r="E127" s="34">
        <v>1512.6802846109267</v>
      </c>
      <c r="F127" s="37">
        <v>0</v>
      </c>
      <c r="G127" s="7">
        <v>146.99473892999987</v>
      </c>
      <c r="H127" s="7">
        <v>23.1761616</v>
      </c>
      <c r="I127" s="34">
        <v>170.17090052999987</v>
      </c>
      <c r="J127" s="7">
        <v>254.24570539907319</v>
      </c>
      <c r="K127" s="43">
        <v>1937.0968905399998</v>
      </c>
      <c r="L127" s="7"/>
    </row>
    <row r="128" spans="1:12" s="5" customFormat="1" ht="18" hidden="1" customHeight="1">
      <c r="A128" s="49">
        <v>41000</v>
      </c>
      <c r="B128" s="7">
        <v>1296.1341835200001</v>
      </c>
      <c r="C128" s="7">
        <v>140.44782620511</v>
      </c>
      <c r="D128" s="7">
        <v>69.811273368542842</v>
      </c>
      <c r="E128" s="34">
        <v>1506.3932830936528</v>
      </c>
      <c r="F128" s="37">
        <v>0</v>
      </c>
      <c r="G128" s="7">
        <v>147.84989988999999</v>
      </c>
      <c r="H128" s="7">
        <v>23.15362275</v>
      </c>
      <c r="I128" s="34">
        <v>171.00352264</v>
      </c>
      <c r="J128" s="7">
        <v>230.43656427634758</v>
      </c>
      <c r="K128" s="43">
        <v>1907.8333700100004</v>
      </c>
      <c r="L128" s="7"/>
    </row>
    <row r="129" spans="1:12" s="5" customFormat="1" ht="18" hidden="1" customHeight="1">
      <c r="A129" s="49">
        <v>41030</v>
      </c>
      <c r="B129" s="7">
        <v>1257.0690520600001</v>
      </c>
      <c r="C129" s="7">
        <v>144.04435677369892</v>
      </c>
      <c r="D129" s="7">
        <v>46.212000639395626</v>
      </c>
      <c r="E129" s="34">
        <v>1447.3254094730946</v>
      </c>
      <c r="F129" s="37">
        <v>0</v>
      </c>
      <c r="G129" s="7">
        <v>144.34275385000001</v>
      </c>
      <c r="H129" s="7">
        <v>23.13033261</v>
      </c>
      <c r="I129" s="34">
        <v>167.47308646000002</v>
      </c>
      <c r="J129" s="7">
        <v>265.70832076690533</v>
      </c>
      <c r="K129" s="43">
        <v>1880.5068166999999</v>
      </c>
      <c r="L129" s="7"/>
    </row>
    <row r="130" spans="1:12" s="5" customFormat="1" ht="18" hidden="1" customHeight="1">
      <c r="A130" s="49">
        <v>41061</v>
      </c>
      <c r="B130" s="7">
        <v>1300.37267838</v>
      </c>
      <c r="C130" s="7">
        <v>140.85072886767657</v>
      </c>
      <c r="D130" s="7">
        <v>45.350470042343488</v>
      </c>
      <c r="E130" s="34">
        <v>1486.5738772900199</v>
      </c>
      <c r="F130" s="37">
        <v>0</v>
      </c>
      <c r="G130" s="7">
        <v>143.56711910999988</v>
      </c>
      <c r="H130" s="7">
        <v>23.107793759999993</v>
      </c>
      <c r="I130" s="34">
        <v>166.67491286999987</v>
      </c>
      <c r="J130" s="7">
        <v>264.92707939998013</v>
      </c>
      <c r="K130" s="43">
        <v>1918.1758695599999</v>
      </c>
      <c r="L130" s="7"/>
    </row>
    <row r="131" spans="1:12" s="5" customFormat="1" ht="18" hidden="1" customHeight="1">
      <c r="A131" s="49">
        <v>41091</v>
      </c>
      <c r="B131" s="7">
        <v>1332.0658012099998</v>
      </c>
      <c r="C131" s="7">
        <v>137.60105497642019</v>
      </c>
      <c r="D131" s="7">
        <v>44.304154984994653</v>
      </c>
      <c r="E131" s="34">
        <v>1513.9710111714146</v>
      </c>
      <c r="F131" s="37">
        <v>0</v>
      </c>
      <c r="G131" s="7">
        <v>142.87520096</v>
      </c>
      <c r="H131" s="7">
        <v>23.08450362</v>
      </c>
      <c r="I131" s="34">
        <v>165.95970457999999</v>
      </c>
      <c r="J131" s="7">
        <v>261.48000254858528</v>
      </c>
      <c r="K131" s="43">
        <v>1941.4107182999999</v>
      </c>
      <c r="L131" s="11"/>
    </row>
    <row r="132" spans="1:12" s="5" customFormat="1" ht="18" hidden="1" customHeight="1">
      <c r="A132" s="49">
        <v>41122</v>
      </c>
      <c r="B132" s="7">
        <v>1326.9507950699999</v>
      </c>
      <c r="C132" s="7">
        <v>139.96649225330691</v>
      </c>
      <c r="D132" s="7">
        <v>45.10366139513426</v>
      </c>
      <c r="E132" s="34">
        <v>1512.0209487184411</v>
      </c>
      <c r="F132" s="37">
        <v>0</v>
      </c>
      <c r="G132" s="7">
        <v>140.92521684999988</v>
      </c>
      <c r="H132" s="7">
        <v>23.061213479999996</v>
      </c>
      <c r="I132" s="34">
        <v>163.98643032999988</v>
      </c>
      <c r="J132" s="7">
        <v>265.68224107155902</v>
      </c>
      <c r="K132" s="43">
        <v>1941.68962012</v>
      </c>
      <c r="L132" s="11"/>
    </row>
    <row r="133" spans="1:12" s="5" customFormat="1" ht="18" hidden="1" customHeight="1">
      <c r="A133" s="49">
        <v>41153</v>
      </c>
      <c r="B133" s="7">
        <v>1418.2382994999998</v>
      </c>
      <c r="C133" s="7">
        <v>139.32441759723699</v>
      </c>
      <c r="D133" s="7">
        <v>44.896755317747079</v>
      </c>
      <c r="E133" s="34">
        <v>1602.4594724149838</v>
      </c>
      <c r="F133" s="37">
        <v>0</v>
      </c>
      <c r="G133" s="7">
        <v>136.70518543999984</v>
      </c>
      <c r="H133" s="7">
        <v>23.038674629999992</v>
      </c>
      <c r="I133" s="34">
        <v>159.74386006999984</v>
      </c>
      <c r="J133" s="7">
        <v>265.31469806501593</v>
      </c>
      <c r="K133" s="43">
        <v>2027.5180305499996</v>
      </c>
      <c r="L133" s="11"/>
    </row>
    <row r="134" spans="1:12" s="5" customFormat="1" ht="18" hidden="1" customHeight="1">
      <c r="A134" s="49">
        <v>41183</v>
      </c>
      <c r="B134" s="7">
        <v>1397.0098651300002</v>
      </c>
      <c r="C134" s="7">
        <v>140.09775043430199</v>
      </c>
      <c r="D134" s="7">
        <v>45.145958836869305</v>
      </c>
      <c r="E134" s="34">
        <v>1582.2535744011716</v>
      </c>
      <c r="F134" s="37">
        <v>0</v>
      </c>
      <c r="G134" s="7">
        <v>137.69201221999984</v>
      </c>
      <c r="H134" s="7">
        <v>23.015384489999992</v>
      </c>
      <c r="I134" s="34">
        <v>160.70739670999984</v>
      </c>
      <c r="J134" s="7">
        <v>263.84723679882853</v>
      </c>
      <c r="K134" s="43">
        <v>2006.80820791</v>
      </c>
      <c r="L134" s="11"/>
    </row>
    <row r="135" spans="1:12" s="5" customFormat="1" ht="18" hidden="1" customHeight="1">
      <c r="A135" s="49">
        <v>41214</v>
      </c>
      <c r="B135" s="7">
        <v>1391.9455219299998</v>
      </c>
      <c r="C135" s="7">
        <v>139.60989767764912</v>
      </c>
      <c r="D135" s="7">
        <v>44.989238933214587</v>
      </c>
      <c r="E135" s="34">
        <v>1576.5446585408636</v>
      </c>
      <c r="F135" s="37">
        <v>0</v>
      </c>
      <c r="G135" s="7">
        <v>134.24561435999988</v>
      </c>
      <c r="H135" s="7">
        <v>22.992845639999988</v>
      </c>
      <c r="I135" s="34">
        <v>157.23845999999986</v>
      </c>
      <c r="J135" s="7">
        <v>264.13693048913632</v>
      </c>
      <c r="K135" s="43">
        <v>1997.9200490299997</v>
      </c>
      <c r="L135" s="11"/>
    </row>
    <row r="136" spans="1:12" s="5" customFormat="1" ht="18" hidden="1" customHeight="1">
      <c r="A136" s="49">
        <v>41244</v>
      </c>
      <c r="B136" s="7">
        <v>1449.6875465000001</v>
      </c>
      <c r="C136" s="7">
        <v>140.32808427024125</v>
      </c>
      <c r="D136" s="7">
        <v>45.22067430241286</v>
      </c>
      <c r="E136" s="34">
        <v>1635.2363050726542</v>
      </c>
      <c r="F136" s="37">
        <v>0</v>
      </c>
      <c r="G136" s="7">
        <v>129.61227339999982</v>
      </c>
      <c r="H136" s="7">
        <v>22.969555499999988</v>
      </c>
      <c r="I136" s="34">
        <v>152.58182889999981</v>
      </c>
      <c r="J136" s="7">
        <v>266.16550793734575</v>
      </c>
      <c r="K136" s="43">
        <v>2053.9836419099997</v>
      </c>
      <c r="L136" s="11"/>
    </row>
    <row r="137" spans="1:12" s="5" customFormat="1" ht="18" hidden="1" customHeight="1">
      <c r="A137" s="74">
        <v>41275</v>
      </c>
      <c r="B137" s="7">
        <v>1414.66309662</v>
      </c>
      <c r="C137" s="7">
        <v>139.89990879416996</v>
      </c>
      <c r="D137" s="7">
        <v>45.082694910415931</v>
      </c>
      <c r="E137" s="34">
        <v>1599.645700324586</v>
      </c>
      <c r="F137" s="37">
        <v>0</v>
      </c>
      <c r="G137" s="7">
        <v>129.95213165999985</v>
      </c>
      <c r="H137" s="7">
        <v>22.946201549999991</v>
      </c>
      <c r="I137" s="34">
        <v>152.89833320999983</v>
      </c>
      <c r="J137" s="7">
        <v>277.18382971541416</v>
      </c>
      <c r="K137" s="43">
        <v>2029.7278632499999</v>
      </c>
      <c r="L137" s="12"/>
    </row>
    <row r="138" spans="1:12" s="5" customFormat="1" ht="18" hidden="1" customHeight="1">
      <c r="A138" s="49">
        <v>41306</v>
      </c>
      <c r="B138" s="7">
        <v>1386.5305081099998</v>
      </c>
      <c r="C138" s="7">
        <v>139.0827430233729</v>
      </c>
      <c r="D138" s="7">
        <v>44.820061908306364</v>
      </c>
      <c r="E138" s="34">
        <v>1570.433313041679</v>
      </c>
      <c r="F138" s="37">
        <v>0</v>
      </c>
      <c r="G138" s="7">
        <v>129.02662157999984</v>
      </c>
      <c r="H138" s="7">
        <v>22.925107659999988</v>
      </c>
      <c r="I138" s="34">
        <v>151.95172923999982</v>
      </c>
      <c r="J138" s="7">
        <v>278.93865960832136</v>
      </c>
      <c r="K138" s="43">
        <v>2001.3237018900002</v>
      </c>
      <c r="L138" s="12"/>
    </row>
    <row r="139" spans="1:12" s="5" customFormat="1" ht="18" hidden="1" customHeight="1">
      <c r="A139" s="49">
        <v>41334</v>
      </c>
      <c r="B139" s="7">
        <v>1312.66009308</v>
      </c>
      <c r="C139" s="7">
        <v>136.51220840578674</v>
      </c>
      <c r="D139" s="7">
        <v>43.991695151991422</v>
      </c>
      <c r="E139" s="34">
        <v>1493.1639966377782</v>
      </c>
      <c r="F139" s="37">
        <v>0</v>
      </c>
      <c r="G139" s="7">
        <v>127.60090014999982</v>
      </c>
      <c r="H139" s="7">
        <v>22.901753709999991</v>
      </c>
      <c r="I139" s="34">
        <v>150.50265385999981</v>
      </c>
      <c r="J139" s="7">
        <v>271.74926803222183</v>
      </c>
      <c r="K139" s="43">
        <v>1915.4159185299998</v>
      </c>
      <c r="L139" s="12"/>
    </row>
    <row r="140" spans="1:12" s="5" customFormat="1" ht="18" hidden="1" customHeight="1">
      <c r="A140" s="49">
        <v>41365</v>
      </c>
      <c r="B140" s="7">
        <v>1286.8638282300003</v>
      </c>
      <c r="C140" s="7">
        <v>137.2804813831909</v>
      </c>
      <c r="D140" s="7">
        <v>44.239602047008546</v>
      </c>
      <c r="E140" s="34">
        <v>1468.3839116601996</v>
      </c>
      <c r="F140" s="37">
        <v>0</v>
      </c>
      <c r="G140" s="7">
        <v>128.51070921999982</v>
      </c>
      <c r="H140" s="7">
        <v>22.879153109999994</v>
      </c>
      <c r="I140" s="34">
        <v>151.38986232999983</v>
      </c>
      <c r="J140" s="7">
        <v>272.92769385980012</v>
      </c>
      <c r="K140" s="43">
        <v>1892.7014678499995</v>
      </c>
      <c r="L140" s="12"/>
    </row>
    <row r="141" spans="1:12" s="5" customFormat="1" ht="18" hidden="1" customHeight="1">
      <c r="A141" s="49">
        <v>41395</v>
      </c>
      <c r="B141" s="7">
        <v>1417.5302791999998</v>
      </c>
      <c r="C141" s="7">
        <v>141.59704162074078</v>
      </c>
      <c r="D141" s="7">
        <v>45.63116207111112</v>
      </c>
      <c r="E141" s="34">
        <v>1604.7584828918516</v>
      </c>
      <c r="F141" s="37">
        <v>0</v>
      </c>
      <c r="G141" s="7">
        <v>112.23851544999981</v>
      </c>
      <c r="H141" s="7">
        <v>22.855799159999989</v>
      </c>
      <c r="I141" s="34">
        <v>135.0943146099998</v>
      </c>
      <c r="J141" s="7">
        <v>278.90124383814856</v>
      </c>
      <c r="K141" s="43">
        <v>2018.75404134</v>
      </c>
      <c r="L141" s="12"/>
    </row>
    <row r="142" spans="1:12" s="5" customFormat="1" ht="18" hidden="1" customHeight="1">
      <c r="A142" s="49">
        <v>41426</v>
      </c>
      <c r="B142" s="7">
        <v>1534.9613637699999</v>
      </c>
      <c r="C142" s="7">
        <v>145.21737216105859</v>
      </c>
      <c r="D142" s="7">
        <v>47.009444668809074</v>
      </c>
      <c r="E142" s="34">
        <v>1727.1881805998676</v>
      </c>
      <c r="F142" s="37">
        <v>0</v>
      </c>
      <c r="G142" s="7">
        <v>110.73799188999982</v>
      </c>
      <c r="H142" s="7">
        <v>22.833198559999989</v>
      </c>
      <c r="I142" s="34">
        <v>133.57119044999982</v>
      </c>
      <c r="J142" s="7">
        <v>286.48921400013239</v>
      </c>
      <c r="K142" s="43">
        <v>2147.2485850499997</v>
      </c>
      <c r="L142" s="12"/>
    </row>
    <row r="143" spans="1:12" s="5" customFormat="1" ht="18" hidden="1" customHeight="1">
      <c r="A143" s="49">
        <v>41456</v>
      </c>
      <c r="B143" s="7">
        <v>1620.4893754399998</v>
      </c>
      <c r="C143" s="7">
        <v>146.65927082035745</v>
      </c>
      <c r="D143" s="7">
        <v>47.476212895183274</v>
      </c>
      <c r="E143" s="34">
        <v>1814.6248591555407</v>
      </c>
      <c r="F143" s="37">
        <v>0</v>
      </c>
      <c r="G143" s="7">
        <v>110.11134205999981</v>
      </c>
      <c r="H143" s="7">
        <v>22.809844609999992</v>
      </c>
      <c r="I143" s="34">
        <v>132.9211866699998</v>
      </c>
      <c r="J143" s="7">
        <v>289.79195568445925</v>
      </c>
      <c r="K143" s="43">
        <v>2237.3380015099997</v>
      </c>
      <c r="L143" s="12"/>
    </row>
    <row r="144" spans="1:12" s="5" customFormat="1" ht="18" hidden="1" customHeight="1">
      <c r="A144" s="49">
        <v>41487</v>
      </c>
      <c r="B144" s="7">
        <v>1634.9115917000001</v>
      </c>
      <c r="C144" s="7">
        <v>148.49232729748707</v>
      </c>
      <c r="D144" s="7">
        <v>48.070055659051448</v>
      </c>
      <c r="E144" s="34">
        <v>1831.4739746565385</v>
      </c>
      <c r="F144" s="37">
        <v>0</v>
      </c>
      <c r="G144" s="7">
        <v>108.79715369999982</v>
      </c>
      <c r="H144" s="7">
        <v>22.786490659999988</v>
      </c>
      <c r="I144" s="34">
        <v>131.58364435999982</v>
      </c>
      <c r="J144" s="7">
        <v>289.98514498346145</v>
      </c>
      <c r="K144" s="43">
        <v>2253.0427639999998</v>
      </c>
      <c r="L144" s="12"/>
    </row>
    <row r="145" spans="1:12" s="5" customFormat="1" ht="18" hidden="1" customHeight="1">
      <c r="A145" s="49">
        <v>41518</v>
      </c>
      <c r="B145" s="7">
        <v>1605.8137981300001</v>
      </c>
      <c r="C145" s="7">
        <v>145.65942690230281</v>
      </c>
      <c r="D145" s="7">
        <v>47.152986863973311</v>
      </c>
      <c r="E145" s="34">
        <v>1798.6262118962763</v>
      </c>
      <c r="F145" s="37">
        <v>0</v>
      </c>
      <c r="G145" s="7">
        <v>105.32427293999979</v>
      </c>
      <c r="H145" s="7">
        <v>22.763890059999987</v>
      </c>
      <c r="I145" s="34">
        <v>128.08816299999978</v>
      </c>
      <c r="J145" s="7">
        <v>303.01477780372363</v>
      </c>
      <c r="K145" s="43">
        <v>2229.7291526999998</v>
      </c>
      <c r="L145" s="12"/>
    </row>
    <row r="146" spans="1:12" s="5" customFormat="1" ht="18" hidden="1" customHeight="1">
      <c r="A146" s="49">
        <v>41548</v>
      </c>
      <c r="B146" s="7">
        <v>1580.0610105200003</v>
      </c>
      <c r="C146" s="7">
        <v>145.87535914044662</v>
      </c>
      <c r="D146" s="7">
        <v>47.222888621828858</v>
      </c>
      <c r="E146" s="34">
        <v>1773.1592582822757</v>
      </c>
      <c r="F146" s="37">
        <v>0</v>
      </c>
      <c r="G146" s="7">
        <v>106.09129293999978</v>
      </c>
      <c r="H146" s="7">
        <v>22.740536109999994</v>
      </c>
      <c r="I146" s="34">
        <v>128.83182904999978</v>
      </c>
      <c r="J146" s="7">
        <v>301.89133283772446</v>
      </c>
      <c r="K146" s="43">
        <v>2203.8824201699999</v>
      </c>
      <c r="L146" s="12"/>
    </row>
    <row r="147" spans="1:12" s="5" customFormat="1" ht="18" hidden="1" customHeight="1">
      <c r="A147" s="49">
        <v>41579</v>
      </c>
      <c r="B147" s="7">
        <v>1665.6580970999998</v>
      </c>
      <c r="C147" s="7">
        <v>147.91269522528748</v>
      </c>
      <c r="D147" s="7">
        <v>47.882893807815137</v>
      </c>
      <c r="E147" s="34">
        <v>1861.4536861331026</v>
      </c>
      <c r="F147" s="37">
        <v>0</v>
      </c>
      <c r="G147" s="7">
        <v>106.2138384899998</v>
      </c>
      <c r="H147" s="7">
        <v>22.717935509999986</v>
      </c>
      <c r="I147" s="34">
        <v>128.93177399999979</v>
      </c>
      <c r="J147" s="7">
        <v>305.97012809689784</v>
      </c>
      <c r="K147" s="43">
        <v>2296.3555882300002</v>
      </c>
      <c r="L147" s="12"/>
    </row>
    <row r="148" spans="1:12" s="4" customFormat="1" ht="18" hidden="1" customHeight="1">
      <c r="A148" s="49">
        <v>41609</v>
      </c>
      <c r="B148" s="7">
        <v>1580.4567702100001</v>
      </c>
      <c r="C148" s="7">
        <v>149.303442216082</v>
      </c>
      <c r="D148" s="7">
        <v>48.333112028586008</v>
      </c>
      <c r="E148" s="34">
        <v>1778.0933244546679</v>
      </c>
      <c r="F148" s="37">
        <v>0</v>
      </c>
      <c r="G148" s="7">
        <v>105.77508313999979</v>
      </c>
      <c r="H148" s="7">
        <v>22.694581559999989</v>
      </c>
      <c r="I148" s="34">
        <v>128.46966469999978</v>
      </c>
      <c r="J148" s="7">
        <v>309.92869260533195</v>
      </c>
      <c r="K148" s="43">
        <v>2216.4916817599997</v>
      </c>
      <c r="L148" s="13"/>
    </row>
    <row r="149" spans="1:12" s="2" customFormat="1" ht="18" hidden="1" customHeight="1">
      <c r="A149" s="74">
        <v>41640</v>
      </c>
      <c r="B149" s="7">
        <v>1559.5878634100002</v>
      </c>
      <c r="C149" s="7">
        <v>149.94475391949607</v>
      </c>
      <c r="D149" s="7">
        <v>48.540720037793825</v>
      </c>
      <c r="E149" s="34">
        <v>1758.0733373672899</v>
      </c>
      <c r="F149" s="37">
        <v>0</v>
      </c>
      <c r="G149" s="7">
        <v>105.88882138999979</v>
      </c>
      <c r="H149" s="7">
        <v>22.671135749999991</v>
      </c>
      <c r="I149" s="34">
        <v>128.55995713999977</v>
      </c>
      <c r="J149" s="7">
        <v>310.91087066271012</v>
      </c>
      <c r="K149" s="43">
        <v>2197.5441651699998</v>
      </c>
      <c r="L149" s="14"/>
    </row>
    <row r="150" spans="1:12" s="2" customFormat="1" ht="18" hidden="1" customHeight="1">
      <c r="A150" s="49">
        <v>41671</v>
      </c>
      <c r="B150" s="7">
        <v>1500.1389149000001</v>
      </c>
      <c r="C150" s="7">
        <v>148.38448017111125</v>
      </c>
      <c r="D150" s="7">
        <v>48.036640348060018</v>
      </c>
      <c r="E150" s="34">
        <v>1696.5600354191713</v>
      </c>
      <c r="F150" s="37">
        <v>0</v>
      </c>
      <c r="G150" s="7">
        <v>104.76064310999979</v>
      </c>
      <c r="H150" s="7">
        <v>22.64995888999999</v>
      </c>
      <c r="I150" s="34">
        <v>127.41060199999978</v>
      </c>
      <c r="J150" s="7">
        <v>317.73272518082911</v>
      </c>
      <c r="K150" s="43">
        <v>2141.7033626000002</v>
      </c>
      <c r="L150" s="14"/>
    </row>
    <row r="151" spans="1:12" s="2" customFormat="1" ht="18" hidden="1" customHeight="1">
      <c r="A151" s="49">
        <v>41699</v>
      </c>
      <c r="B151" s="6">
        <v>1524.4002759100001</v>
      </c>
      <c r="C151" s="6">
        <v>145.89916493439671</v>
      </c>
      <c r="D151" s="6">
        <v>47.23206702583699</v>
      </c>
      <c r="E151" s="32">
        <v>1717.531507870234</v>
      </c>
      <c r="F151" s="37">
        <v>0</v>
      </c>
      <c r="G151" s="7">
        <v>104.13033413999979</v>
      </c>
      <c r="H151" s="6">
        <v>22.626513079999992</v>
      </c>
      <c r="I151" s="32">
        <v>126.75684721999978</v>
      </c>
      <c r="J151" s="7">
        <v>313.05607189976587</v>
      </c>
      <c r="K151" s="42">
        <v>2157.3444269899996</v>
      </c>
      <c r="L151" s="14"/>
    </row>
    <row r="152" spans="1:12" s="2" customFormat="1" ht="18" hidden="1" customHeight="1">
      <c r="A152" s="49">
        <v>41730</v>
      </c>
      <c r="B152" s="6">
        <v>1475.4662534700001</v>
      </c>
      <c r="C152" s="6">
        <v>146.76080782990573</v>
      </c>
      <c r="D152" s="6">
        <v>47.511426927181844</v>
      </c>
      <c r="E152" s="32">
        <v>1669.7384882270878</v>
      </c>
      <c r="F152" s="37">
        <v>0</v>
      </c>
      <c r="G152" s="7">
        <v>104.91726962999978</v>
      </c>
      <c r="H152" s="6">
        <v>22.60382357999999</v>
      </c>
      <c r="I152" s="32">
        <v>127.52109320999978</v>
      </c>
      <c r="J152" s="7">
        <v>316.11482810291216</v>
      </c>
      <c r="K152" s="42">
        <v>2113.3744095399998</v>
      </c>
      <c r="L152" s="14"/>
    </row>
    <row r="153" spans="1:12" s="2" customFormat="1" ht="18" hidden="1" customHeight="1">
      <c r="A153" s="49">
        <v>41760</v>
      </c>
      <c r="B153" s="6">
        <v>1503.6392561599998</v>
      </c>
      <c r="C153" s="6">
        <v>145.91202895661857</v>
      </c>
      <c r="D153" s="6">
        <v>47.237405926585126</v>
      </c>
      <c r="E153" s="32">
        <v>1696.7886910432035</v>
      </c>
      <c r="F153" s="37">
        <v>0</v>
      </c>
      <c r="G153" s="7">
        <v>104.0951116399998</v>
      </c>
      <c r="H153" s="6">
        <v>22.580377769999991</v>
      </c>
      <c r="I153" s="32">
        <v>126.67548940999978</v>
      </c>
      <c r="J153" s="7">
        <v>318.2159130467964</v>
      </c>
      <c r="K153" s="42">
        <v>2141.6800934999997</v>
      </c>
      <c r="L153" s="14"/>
    </row>
    <row r="154" spans="1:12" s="2" customFormat="1" ht="18" hidden="1" customHeight="1">
      <c r="A154" s="49">
        <v>41791</v>
      </c>
      <c r="B154" s="6">
        <v>1487.20011623</v>
      </c>
      <c r="C154" s="6">
        <v>144.6145884936189</v>
      </c>
      <c r="D154" s="6">
        <v>46.817373923366858</v>
      </c>
      <c r="E154" s="32">
        <v>1678.6320786469857</v>
      </c>
      <c r="F154" s="37">
        <v>0</v>
      </c>
      <c r="G154" s="7">
        <v>101.73284144999981</v>
      </c>
      <c r="H154" s="6">
        <v>22.557688269999993</v>
      </c>
      <c r="I154" s="32">
        <v>124.2905297199998</v>
      </c>
      <c r="J154" s="7">
        <v>313.86474820301419</v>
      </c>
      <c r="K154" s="42">
        <v>2116.7873565699997</v>
      </c>
      <c r="L154" s="14"/>
    </row>
    <row r="155" spans="1:12" s="2" customFormat="1" ht="18" hidden="1" customHeight="1">
      <c r="A155" s="49">
        <v>41821</v>
      </c>
      <c r="B155" s="6">
        <v>1418.86471725</v>
      </c>
      <c r="C155" s="6">
        <v>145.24621869094128</v>
      </c>
      <c r="D155" s="6">
        <v>47.219913620753282</v>
      </c>
      <c r="E155" s="32">
        <v>1611.3308495616945</v>
      </c>
      <c r="F155" s="37">
        <v>0</v>
      </c>
      <c r="G155" s="7">
        <v>106.22117881999978</v>
      </c>
      <c r="H155" s="6">
        <v>22.534242459999994</v>
      </c>
      <c r="I155" s="32">
        <v>128.75542127999978</v>
      </c>
      <c r="J155" s="7">
        <v>313.01245233830565</v>
      </c>
      <c r="K155" s="42">
        <v>2053.09872318</v>
      </c>
      <c r="L155" s="14"/>
    </row>
    <row r="156" spans="1:12" s="2" customFormat="1" ht="18" hidden="1" customHeight="1">
      <c r="A156" s="49">
        <v>41852</v>
      </c>
      <c r="B156" s="6">
        <v>1487.15433459</v>
      </c>
      <c r="C156" s="6">
        <v>144.21913373084348</v>
      </c>
      <c r="D156" s="6">
        <v>46.886565614006479</v>
      </c>
      <c r="E156" s="32">
        <v>1678.2600339348498</v>
      </c>
      <c r="F156" s="37">
        <v>0</v>
      </c>
      <c r="G156" s="7">
        <v>99.176453729999793</v>
      </c>
      <c r="H156" s="6">
        <v>10.012497519999991</v>
      </c>
      <c r="I156" s="32">
        <v>109.18895124999979</v>
      </c>
      <c r="J156" s="7">
        <v>327.50807863514973</v>
      </c>
      <c r="K156" s="42">
        <v>2114.9570638199993</v>
      </c>
      <c r="L156" s="14"/>
    </row>
    <row r="157" spans="1:12" s="2" customFormat="1" ht="18" hidden="1" customHeight="1">
      <c r="A157" s="49">
        <v>41883</v>
      </c>
      <c r="B157" s="6">
        <v>1540.0297874400001</v>
      </c>
      <c r="C157" s="6">
        <v>147.40246499262707</v>
      </c>
      <c r="D157" s="6">
        <v>47.921487029879707</v>
      </c>
      <c r="E157" s="32">
        <v>1735.3537394625068</v>
      </c>
      <c r="F157" s="37">
        <v>0</v>
      </c>
      <c r="G157" s="7">
        <v>100.4214486399998</v>
      </c>
      <c r="H157" s="6">
        <v>10.006816799999994</v>
      </c>
      <c r="I157" s="32">
        <v>110.42826543999979</v>
      </c>
      <c r="J157" s="7">
        <v>331.39869262749301</v>
      </c>
      <c r="K157" s="42">
        <v>2177.1806975299996</v>
      </c>
      <c r="L157" s="14"/>
    </row>
    <row r="158" spans="1:12" s="2" customFormat="1" ht="18" hidden="1" customHeight="1">
      <c r="A158" s="49">
        <v>41913</v>
      </c>
      <c r="B158" s="6">
        <v>1555.5186253700003</v>
      </c>
      <c r="C158" s="6">
        <v>145.90897124074056</v>
      </c>
      <c r="D158" s="6">
        <v>47.435942629629572</v>
      </c>
      <c r="E158" s="32">
        <v>1748.8635392403705</v>
      </c>
      <c r="F158" s="37">
        <v>0</v>
      </c>
      <c r="G158" s="7">
        <v>99.333686399999806</v>
      </c>
      <c r="H158" s="6">
        <v>10.000946719999993</v>
      </c>
      <c r="I158" s="32">
        <v>109.33463311999979</v>
      </c>
      <c r="J158" s="7">
        <v>330.33320419963002</v>
      </c>
      <c r="K158" s="42">
        <v>2188.5313765600004</v>
      </c>
      <c r="L158" s="14"/>
    </row>
    <row r="159" spans="1:12" s="2" customFormat="1" ht="18" hidden="1" customHeight="1">
      <c r="A159" s="49">
        <v>41944</v>
      </c>
      <c r="B159" s="6">
        <v>1579.6986889500001</v>
      </c>
      <c r="C159" s="6">
        <v>146.14463981657278</v>
      </c>
      <c r="D159" s="6">
        <v>47.5125599955648</v>
      </c>
      <c r="E159" s="32">
        <v>1773.3558887621377</v>
      </c>
      <c r="F159" s="37">
        <v>0</v>
      </c>
      <c r="G159" s="7">
        <v>116.04025295999979</v>
      </c>
      <c r="H159" s="6">
        <v>-7.0000000000000005E-8</v>
      </c>
      <c r="I159" s="32">
        <v>116.04025288999979</v>
      </c>
      <c r="J159" s="7">
        <v>354.81358710786242</v>
      </c>
      <c r="K159" s="42">
        <v>2244.20972876</v>
      </c>
      <c r="L159" s="14"/>
    </row>
    <row r="160" spans="1:12" s="2" customFormat="1" ht="18" hidden="1" customHeight="1">
      <c r="A160" s="49">
        <v>41974</v>
      </c>
      <c r="B160" s="6">
        <v>1615.7725044099998</v>
      </c>
      <c r="C160" s="6">
        <v>147.01652308966479</v>
      </c>
      <c r="D160" s="6">
        <v>47.7964368499904</v>
      </c>
      <c r="E160" s="32">
        <v>1810.585464349655</v>
      </c>
      <c r="F160" s="37">
        <v>0</v>
      </c>
      <c r="G160" s="7">
        <v>98.997770800000012</v>
      </c>
      <c r="H160" s="6">
        <v>0</v>
      </c>
      <c r="I160" s="32">
        <v>98.997770800000012</v>
      </c>
      <c r="J160" s="7">
        <v>335.06649740034493</v>
      </c>
      <c r="K160" s="42">
        <v>2244.64973255</v>
      </c>
      <c r="L160" s="14"/>
    </row>
    <row r="161" spans="1:12" s="2" customFormat="1" ht="18" hidden="1" customHeight="1">
      <c r="A161" s="74">
        <v>42005</v>
      </c>
      <c r="B161" s="6">
        <v>1649.87449898</v>
      </c>
      <c r="C161" s="6">
        <v>148.10851176312008</v>
      </c>
      <c r="D161" s="6">
        <v>48.15145250792348</v>
      </c>
      <c r="E161" s="32">
        <v>1846.1344632510436</v>
      </c>
      <c r="F161" s="37">
        <v>0</v>
      </c>
      <c r="G161" s="7">
        <v>110.59138914999978</v>
      </c>
      <c r="H161" s="6">
        <v>0</v>
      </c>
      <c r="I161" s="32">
        <v>110.59138914999978</v>
      </c>
      <c r="J161" s="7">
        <v>339.02810485895606</v>
      </c>
      <c r="K161" s="42">
        <v>2295.7539572599994</v>
      </c>
      <c r="L161" s="14"/>
    </row>
    <row r="162" spans="1:12" s="2" customFormat="1" ht="18" hidden="1" customHeight="1">
      <c r="A162" s="49">
        <v>42036</v>
      </c>
      <c r="B162" s="6">
        <v>1616.2313463599999</v>
      </c>
      <c r="C162" s="6">
        <v>147.80928498022593</v>
      </c>
      <c r="D162" s="6">
        <v>48.054607624320958</v>
      </c>
      <c r="E162" s="32">
        <v>1812.0952389645468</v>
      </c>
      <c r="F162" s="37">
        <v>0</v>
      </c>
      <c r="G162" s="7">
        <v>107.57677513999978</v>
      </c>
      <c r="H162" s="6">
        <v>0</v>
      </c>
      <c r="I162" s="32">
        <v>107.57677513999978</v>
      </c>
      <c r="J162" s="7">
        <v>339.61219405545364</v>
      </c>
      <c r="K162" s="42">
        <v>2259.2842081600002</v>
      </c>
      <c r="L162" s="14"/>
    </row>
    <row r="163" spans="1:12" s="2" customFormat="1" ht="18" hidden="1" customHeight="1">
      <c r="A163" s="49">
        <v>42064</v>
      </c>
      <c r="B163" s="6">
        <v>1551.09422255</v>
      </c>
      <c r="C163" s="6">
        <v>145.68354456433727</v>
      </c>
      <c r="D163" s="6">
        <v>47.429564409697605</v>
      </c>
      <c r="E163" s="32">
        <v>1744.207331524035</v>
      </c>
      <c r="F163" s="37">
        <v>0</v>
      </c>
      <c r="G163" s="7">
        <v>97.836677769999795</v>
      </c>
      <c r="H163" s="6">
        <v>0</v>
      </c>
      <c r="I163" s="32">
        <v>97.836677769999795</v>
      </c>
      <c r="J163" s="7">
        <v>340.39512160596496</v>
      </c>
      <c r="K163" s="42">
        <v>2182.4391308999998</v>
      </c>
      <c r="L163" s="14"/>
    </row>
    <row r="164" spans="1:12" s="2" customFormat="1" ht="18" hidden="1" customHeight="1">
      <c r="A164" s="49">
        <v>42095</v>
      </c>
      <c r="B164" s="6">
        <v>1664.29313396</v>
      </c>
      <c r="C164" s="6">
        <v>144.06588307692309</v>
      </c>
      <c r="D164" s="6">
        <v>46.838631794871802</v>
      </c>
      <c r="E164" s="32">
        <v>1855.1976488317948</v>
      </c>
      <c r="F164" s="37">
        <v>0</v>
      </c>
      <c r="G164" s="7">
        <v>98.679095510000025</v>
      </c>
      <c r="H164" s="6">
        <v>0</v>
      </c>
      <c r="I164" s="32">
        <v>98.679095510000025</v>
      </c>
      <c r="J164" s="7">
        <v>341.60145500820522</v>
      </c>
      <c r="K164" s="42">
        <v>2295.4781993500001</v>
      </c>
      <c r="L164" s="14"/>
    </row>
    <row r="165" spans="1:12" s="2" customFormat="1" ht="18" hidden="1" customHeight="1">
      <c r="A165" s="49">
        <v>42125</v>
      </c>
      <c r="B165" s="6">
        <v>1693.8709157100002</v>
      </c>
      <c r="C165" s="6">
        <v>147.65383344540953</v>
      </c>
      <c r="D165" s="6">
        <v>48.005599410069102</v>
      </c>
      <c r="E165" s="32">
        <v>1889.5303485654788</v>
      </c>
      <c r="F165" s="37">
        <v>0</v>
      </c>
      <c r="G165" s="7">
        <v>97.55322468999978</v>
      </c>
      <c r="H165" s="6">
        <v>0</v>
      </c>
      <c r="I165" s="32">
        <v>97.55322468999978</v>
      </c>
      <c r="J165" s="7">
        <v>344.83170170452172</v>
      </c>
      <c r="K165" s="42">
        <v>2331.9152749600003</v>
      </c>
      <c r="L165" s="14"/>
    </row>
    <row r="166" spans="1:12" s="2" customFormat="1" ht="18" hidden="1" customHeight="1">
      <c r="A166" s="49">
        <v>42156</v>
      </c>
      <c r="B166" s="6">
        <v>1789.72083054</v>
      </c>
      <c r="C166" s="6">
        <v>149.8157101672241</v>
      </c>
      <c r="D166" s="6">
        <v>48.708474408026767</v>
      </c>
      <c r="E166" s="32">
        <v>1988.2450151152509</v>
      </c>
      <c r="F166" s="37">
        <v>0</v>
      </c>
      <c r="G166" s="7">
        <v>97.707137139999787</v>
      </c>
      <c r="H166" s="6">
        <v>0</v>
      </c>
      <c r="I166" s="32">
        <v>97.707137139999787</v>
      </c>
      <c r="J166" s="7">
        <v>353.42565189474885</v>
      </c>
      <c r="K166" s="42">
        <v>2439.3778041499995</v>
      </c>
      <c r="L166" s="14"/>
    </row>
    <row r="167" spans="1:12" s="2" customFormat="1" ht="18" hidden="1" customHeight="1">
      <c r="A167" s="49">
        <v>42186</v>
      </c>
      <c r="B167" s="6">
        <v>1798.68683766</v>
      </c>
      <c r="C167" s="6">
        <v>152.59871287179593</v>
      </c>
      <c r="D167" s="6">
        <v>49.613291505391253</v>
      </c>
      <c r="E167" s="32">
        <v>2000.8988420371873</v>
      </c>
      <c r="F167" s="37">
        <v>0</v>
      </c>
      <c r="G167" s="7">
        <v>96.519595699999797</v>
      </c>
      <c r="H167" s="6">
        <v>0</v>
      </c>
      <c r="I167" s="32">
        <v>96.519595699999797</v>
      </c>
      <c r="J167" s="7">
        <v>364.33328050281267</v>
      </c>
      <c r="K167" s="42">
        <v>2461.7517182399997</v>
      </c>
      <c r="L167" s="14"/>
    </row>
    <row r="168" spans="1:12" s="2" customFormat="1" ht="18" hidden="1" customHeight="1">
      <c r="A168" s="49">
        <v>42217</v>
      </c>
      <c r="B168" s="6">
        <v>1772.5290626700003</v>
      </c>
      <c r="C168" s="6">
        <v>155.19858788645675</v>
      </c>
      <c r="D168" s="6">
        <v>50.459091258797912</v>
      </c>
      <c r="E168" s="32">
        <v>1978.1867418152551</v>
      </c>
      <c r="F168" s="37">
        <v>0</v>
      </c>
      <c r="G168" s="7">
        <v>95.977105609999782</v>
      </c>
      <c r="H168" s="6">
        <v>0</v>
      </c>
      <c r="I168" s="32">
        <v>95.977105609999782</v>
      </c>
      <c r="J168" s="7">
        <v>365.22734763474506</v>
      </c>
      <c r="K168" s="42">
        <v>2439.39119506</v>
      </c>
      <c r="L168" s="14"/>
    </row>
    <row r="169" spans="1:12" s="2" customFormat="1" ht="18" hidden="1" customHeight="1">
      <c r="A169" s="49">
        <v>42248</v>
      </c>
      <c r="B169" s="6">
        <v>1827.3117351600001</v>
      </c>
      <c r="C169" s="6">
        <v>156.33412729457555</v>
      </c>
      <c r="D169" s="6">
        <v>50.828284609088868</v>
      </c>
      <c r="E169" s="32">
        <v>2034.4741470636645</v>
      </c>
      <c r="F169" s="37">
        <v>0</v>
      </c>
      <c r="G169" s="7">
        <v>95.452747119999799</v>
      </c>
      <c r="H169" s="6">
        <v>6.984919309616089E-16</v>
      </c>
      <c r="I169" s="32">
        <v>95.452747119999799</v>
      </c>
      <c r="J169" s="7">
        <v>362.21527209633553</v>
      </c>
      <c r="K169" s="42">
        <v>2492.1421662799999</v>
      </c>
      <c r="L169" s="14"/>
    </row>
    <row r="170" spans="1:12" s="2" customFormat="1" ht="18" hidden="1" customHeight="1">
      <c r="A170" s="49">
        <v>42278</v>
      </c>
      <c r="B170" s="6">
        <v>1770.5833962300001</v>
      </c>
      <c r="C170" s="6">
        <v>153.36473445381887</v>
      </c>
      <c r="D170" s="6">
        <v>50.074344748581112</v>
      </c>
      <c r="E170" s="32">
        <v>1974.0224754323999</v>
      </c>
      <c r="F170" s="37">
        <v>0</v>
      </c>
      <c r="G170" s="7">
        <v>95.993629639999781</v>
      </c>
      <c r="H170" s="6">
        <v>0</v>
      </c>
      <c r="I170" s="32">
        <v>95.993629639999781</v>
      </c>
      <c r="J170" s="7">
        <v>355.60814437760007</v>
      </c>
      <c r="K170" s="42">
        <v>2425.6242494499998</v>
      </c>
      <c r="L170" s="14"/>
    </row>
    <row r="171" spans="1:12" s="2" customFormat="1" ht="18" hidden="1" customHeight="1">
      <c r="A171" s="49">
        <v>42309</v>
      </c>
      <c r="B171" s="6">
        <v>1754.68634296</v>
      </c>
      <c r="C171" s="6">
        <v>151.50026588986898</v>
      </c>
      <c r="D171" s="6">
        <v>49.472025345798727</v>
      </c>
      <c r="E171" s="32">
        <v>1955.6586341956679</v>
      </c>
      <c r="F171" s="37">
        <v>0</v>
      </c>
      <c r="G171" s="7">
        <v>95.470136239999803</v>
      </c>
      <c r="H171" s="6">
        <v>0</v>
      </c>
      <c r="I171" s="32">
        <v>95.470136239999803</v>
      </c>
      <c r="J171" s="7">
        <v>352.82255554433192</v>
      </c>
      <c r="K171" s="42">
        <v>2403.9513259799996</v>
      </c>
      <c r="L171" s="14"/>
    </row>
    <row r="172" spans="1:12" s="2" customFormat="1" ht="18" hidden="1" customHeight="1">
      <c r="A172" s="49">
        <v>42339</v>
      </c>
      <c r="B172" s="6">
        <v>1743.9605189200001</v>
      </c>
      <c r="C172" s="6">
        <v>151.78418869910249</v>
      </c>
      <c r="D172" s="6">
        <v>49.564739614860549</v>
      </c>
      <c r="E172" s="32">
        <v>1945.3094472339633</v>
      </c>
      <c r="F172" s="37">
        <v>0</v>
      </c>
      <c r="G172" s="7">
        <v>94.223245429999793</v>
      </c>
      <c r="H172" s="6">
        <v>0</v>
      </c>
      <c r="I172" s="32">
        <v>94.223245429999793</v>
      </c>
      <c r="J172" s="7">
        <v>342.33486423603665</v>
      </c>
      <c r="K172" s="42">
        <v>2381.8675568999997</v>
      </c>
      <c r="L172" s="14"/>
    </row>
    <row r="173" spans="1:12" s="2" customFormat="1" ht="18" hidden="1" customHeight="1">
      <c r="A173" s="74">
        <v>42370</v>
      </c>
      <c r="B173" s="6">
        <v>1809.6668461099998</v>
      </c>
      <c r="C173" s="6">
        <v>153.1245679740403</v>
      </c>
      <c r="D173" s="6">
        <v>49.996441141194239</v>
      </c>
      <c r="E173" s="32">
        <v>2012.7878552252344</v>
      </c>
      <c r="F173" s="37">
        <v>0</v>
      </c>
      <c r="G173" s="7">
        <v>94.179355149999807</v>
      </c>
      <c r="H173" s="6">
        <v>0</v>
      </c>
      <c r="I173" s="32">
        <v>94.179355149999807</v>
      </c>
      <c r="J173" s="7">
        <v>346.6427574547651</v>
      </c>
      <c r="K173" s="43">
        <v>2453.6099678299993</v>
      </c>
      <c r="L173" s="14"/>
    </row>
    <row r="174" spans="1:12" s="2" customFormat="1" ht="18" hidden="1" customHeight="1">
      <c r="A174" s="49">
        <v>42401</v>
      </c>
      <c r="B174" s="6">
        <v>1815.6734545699999</v>
      </c>
      <c r="C174" s="6">
        <v>152.22169712839158</v>
      </c>
      <c r="D174" s="6">
        <v>49.701646323551202</v>
      </c>
      <c r="E174" s="32">
        <v>2017.5967980219425</v>
      </c>
      <c r="F174" s="37">
        <v>0</v>
      </c>
      <c r="G174" s="7">
        <v>93.573015149999804</v>
      </c>
      <c r="H174" s="6">
        <v>0</v>
      </c>
      <c r="I174" s="32">
        <v>93.573015149999804</v>
      </c>
      <c r="J174" s="7">
        <v>411.4459440280574</v>
      </c>
      <c r="K174" s="43">
        <v>2522.6157571999997</v>
      </c>
      <c r="L174" s="14"/>
    </row>
    <row r="175" spans="1:12" s="2" customFormat="1" ht="18" hidden="1" customHeight="1">
      <c r="A175" s="49">
        <v>42430</v>
      </c>
      <c r="B175" s="6">
        <v>1807.6204365500002</v>
      </c>
      <c r="C175" s="6">
        <v>151.38611326973614</v>
      </c>
      <c r="D175" s="6">
        <v>49.428821265100204</v>
      </c>
      <c r="E175" s="32">
        <v>2008.4353710848366</v>
      </c>
      <c r="F175" s="37">
        <v>0</v>
      </c>
      <c r="G175" s="7">
        <v>93.1898138399998</v>
      </c>
      <c r="H175" s="6">
        <v>0</v>
      </c>
      <c r="I175" s="32">
        <v>93.1898138399998</v>
      </c>
      <c r="J175" s="7">
        <v>404.10709874516363</v>
      </c>
      <c r="K175" s="43">
        <v>2505.73228367</v>
      </c>
      <c r="L175" s="14"/>
    </row>
    <row r="176" spans="1:12" s="2" customFormat="1" ht="18" hidden="1" customHeight="1">
      <c r="A176" s="49">
        <v>42461</v>
      </c>
      <c r="B176" s="6">
        <v>1776.9492645099999</v>
      </c>
      <c r="C176" s="6">
        <v>129.12327097997797</v>
      </c>
      <c r="D176" s="6">
        <v>69.47942744559279</v>
      </c>
      <c r="E176" s="32">
        <v>1975.5519629355706</v>
      </c>
      <c r="F176" s="37">
        <v>0</v>
      </c>
      <c r="G176" s="7">
        <v>93.8028434</v>
      </c>
      <c r="H176" s="6">
        <v>0</v>
      </c>
      <c r="I176" s="32">
        <v>93.8028434</v>
      </c>
      <c r="J176" s="7">
        <v>406.30531773442863</v>
      </c>
      <c r="K176" s="43">
        <v>2475.6601240699993</v>
      </c>
      <c r="L176" s="14"/>
    </row>
    <row r="177" spans="1:12" s="2" customFormat="1" ht="18" hidden="1" customHeight="1">
      <c r="A177" s="49">
        <v>42491</v>
      </c>
      <c r="B177" s="6">
        <v>1801.4713835800001</v>
      </c>
      <c r="C177" s="6">
        <v>132.2079168203104</v>
      </c>
      <c r="D177" s="6">
        <v>71.140081772080777</v>
      </c>
      <c r="E177" s="32">
        <v>2004.8193821723912</v>
      </c>
      <c r="F177" s="37">
        <v>0</v>
      </c>
      <c r="G177" s="7">
        <v>108.1713442399998</v>
      </c>
      <c r="H177" s="6">
        <v>0</v>
      </c>
      <c r="I177" s="32">
        <v>108.1713442399998</v>
      </c>
      <c r="J177" s="7">
        <v>412.64662772760835</v>
      </c>
      <c r="K177" s="43">
        <v>2525.6373541399994</v>
      </c>
      <c r="L177" s="14"/>
    </row>
    <row r="178" spans="1:12" s="2" customFormat="1" ht="18" hidden="1" customHeight="1">
      <c r="A178" s="49">
        <v>42522</v>
      </c>
      <c r="B178" s="6">
        <v>1778.0610294600001</v>
      </c>
      <c r="C178" s="6">
        <v>127.8305698359668</v>
      </c>
      <c r="D178" s="6">
        <v>68.784664412058234</v>
      </c>
      <c r="E178" s="32">
        <v>1974.6762637080251</v>
      </c>
      <c r="F178" s="37">
        <v>0</v>
      </c>
      <c r="G178" s="7">
        <v>97.014638079999784</v>
      </c>
      <c r="H178" s="6">
        <v>0</v>
      </c>
      <c r="I178" s="32">
        <v>97.014638079999784</v>
      </c>
      <c r="J178" s="7">
        <v>406.51961878197511</v>
      </c>
      <c r="K178" s="43">
        <v>2478.21052057</v>
      </c>
      <c r="L178" s="14"/>
    </row>
    <row r="179" spans="1:12" s="2" customFormat="1" ht="18" hidden="1" customHeight="1">
      <c r="A179" s="49">
        <v>42552</v>
      </c>
      <c r="B179" s="6">
        <v>1786.1860312699998</v>
      </c>
      <c r="C179" s="6">
        <v>127.285785741515</v>
      </c>
      <c r="D179" s="6">
        <v>68.491520204362232</v>
      </c>
      <c r="E179" s="32">
        <v>1981.9633372158769</v>
      </c>
      <c r="F179" s="37">
        <v>0</v>
      </c>
      <c r="G179" s="7">
        <v>93.514995539999788</v>
      </c>
      <c r="H179" s="6">
        <v>0</v>
      </c>
      <c r="I179" s="32">
        <v>93.514995539999788</v>
      </c>
      <c r="J179" s="7">
        <v>403.55597375412293</v>
      </c>
      <c r="K179" s="43">
        <v>2479.0343065099996</v>
      </c>
      <c r="L179" s="14"/>
    </row>
    <row r="180" spans="1:12" s="2" customFormat="1" ht="18" hidden="1" customHeight="1">
      <c r="A180" s="49">
        <v>42583</v>
      </c>
      <c r="B180" s="6">
        <v>1707.83063855</v>
      </c>
      <c r="C180" s="6">
        <v>127.0911988028826</v>
      </c>
      <c r="D180" s="6">
        <v>68.38757054440741</v>
      </c>
      <c r="E180" s="32">
        <v>1903.3094078972902</v>
      </c>
      <c r="F180" s="37">
        <v>0</v>
      </c>
      <c r="G180" s="7">
        <v>102.80054536999978</v>
      </c>
      <c r="H180" s="6">
        <v>0</v>
      </c>
      <c r="I180" s="32">
        <v>102.80054536999978</v>
      </c>
      <c r="J180" s="7">
        <v>403.19818591270973</v>
      </c>
      <c r="K180" s="43">
        <v>2409.3081391799997</v>
      </c>
      <c r="L180" s="14"/>
    </row>
    <row r="181" spans="1:12" s="2" customFormat="1" ht="18" hidden="1" customHeight="1">
      <c r="A181" s="49">
        <v>42614</v>
      </c>
      <c r="B181" s="6">
        <v>1708.3879083899999</v>
      </c>
      <c r="C181" s="6">
        <v>126.34161671507694</v>
      </c>
      <c r="D181" s="6">
        <v>68.182292611076932</v>
      </c>
      <c r="E181" s="32">
        <v>1902.9118177161538</v>
      </c>
      <c r="F181" s="37">
        <v>0</v>
      </c>
      <c r="G181" s="7">
        <v>90.62568843999999</v>
      </c>
      <c r="H181" s="6">
        <v>0</v>
      </c>
      <c r="I181" s="32">
        <v>90.62568843999999</v>
      </c>
      <c r="J181" s="7">
        <v>401.93623320384609</v>
      </c>
      <c r="K181" s="43">
        <v>2395.4737393599999</v>
      </c>
      <c r="L181" s="14"/>
    </row>
    <row r="182" spans="1:12" s="2" customFormat="1" ht="18" hidden="1" customHeight="1">
      <c r="A182" s="49">
        <v>42644</v>
      </c>
      <c r="B182" s="6">
        <v>1784.4708838699999</v>
      </c>
      <c r="C182" s="6">
        <v>125.3090278472277</v>
      </c>
      <c r="D182" s="6">
        <v>67.625039362581532</v>
      </c>
      <c r="E182" s="32">
        <v>1977.4049510798091</v>
      </c>
      <c r="F182" s="37">
        <v>0</v>
      </c>
      <c r="G182" s="7">
        <v>90.862692589999781</v>
      </c>
      <c r="H182" s="6">
        <v>0</v>
      </c>
      <c r="I182" s="32">
        <v>90.862692589999781</v>
      </c>
      <c r="J182" s="7">
        <v>396.41468492019118</v>
      </c>
      <c r="K182" s="43">
        <v>2464.68232859</v>
      </c>
      <c r="L182" s="14"/>
    </row>
    <row r="183" spans="1:12" s="2" customFormat="1" ht="18" hidden="1" customHeight="1">
      <c r="A183" s="49">
        <v>42675</v>
      </c>
      <c r="B183" s="6">
        <v>1704.6324296599998</v>
      </c>
      <c r="C183" s="6">
        <v>124.38980266107851</v>
      </c>
      <c r="D183" s="6">
        <v>67.128964654602768</v>
      </c>
      <c r="E183" s="32">
        <v>1896.1511969756809</v>
      </c>
      <c r="F183" s="37">
        <v>0</v>
      </c>
      <c r="G183" s="7">
        <v>91.404972709999782</v>
      </c>
      <c r="H183" s="6">
        <v>0</v>
      </c>
      <c r="I183" s="32">
        <v>91.404972709999782</v>
      </c>
      <c r="J183" s="7">
        <v>396.72968725431883</v>
      </c>
      <c r="K183" s="43">
        <v>2384.2858569399996</v>
      </c>
      <c r="L183" s="14"/>
    </row>
    <row r="184" spans="1:12" s="2" customFormat="1" ht="18" hidden="1" customHeight="1">
      <c r="A184" s="49">
        <v>42705</v>
      </c>
      <c r="B184" s="6">
        <v>1727.6325009100001</v>
      </c>
      <c r="C184" s="6">
        <v>125.73098950950002</v>
      </c>
      <c r="D184" s="6">
        <v>67.846211592300023</v>
      </c>
      <c r="E184" s="32">
        <v>1921.2097020118001</v>
      </c>
      <c r="F184" s="37">
        <v>0</v>
      </c>
      <c r="G184" s="7">
        <v>90.31942350999978</v>
      </c>
      <c r="H184" s="6">
        <v>6.984919309616089E-16</v>
      </c>
      <c r="I184" s="32">
        <v>90.31942350999978</v>
      </c>
      <c r="J184" s="7">
        <v>399.97120640819912</v>
      </c>
      <c r="K184" s="43">
        <v>2411.500331929999</v>
      </c>
      <c r="L184" s="14"/>
    </row>
    <row r="185" spans="1:12" s="2" customFormat="1" ht="18" hidden="1" customHeight="1">
      <c r="A185" s="74">
        <v>42736</v>
      </c>
      <c r="B185" s="6">
        <v>1727.9629515899992</v>
      </c>
      <c r="C185" s="6">
        <v>123.752997303464</v>
      </c>
      <c r="D185" s="6">
        <v>66.778859157851059</v>
      </c>
      <c r="E185" s="32">
        <v>1918.4948080513143</v>
      </c>
      <c r="F185" s="37">
        <v>0</v>
      </c>
      <c r="G185" s="7">
        <v>90.506309139999772</v>
      </c>
      <c r="H185" s="6">
        <v>3.4924596548080445E-16</v>
      </c>
      <c r="I185" s="32">
        <v>90.506309139999772</v>
      </c>
      <c r="J185" s="7">
        <v>401.51430921868518</v>
      </c>
      <c r="K185" s="43">
        <v>2410.5154264099992</v>
      </c>
      <c r="L185" s="14"/>
    </row>
    <row r="186" spans="1:12" s="2" customFormat="1" ht="18" hidden="1" customHeight="1">
      <c r="A186" s="49">
        <v>42767</v>
      </c>
      <c r="B186" s="6">
        <v>1783.9920824100002</v>
      </c>
      <c r="C186" s="6">
        <v>123.29379595500001</v>
      </c>
      <c r="D186" s="6">
        <v>66.531067647</v>
      </c>
      <c r="E186" s="32">
        <v>1973.8169460120002</v>
      </c>
      <c r="F186" s="37">
        <v>0</v>
      </c>
      <c r="G186" s="7">
        <v>88.328857499999756</v>
      </c>
      <c r="H186" s="6">
        <v>-5.5367126994276817E-15</v>
      </c>
      <c r="I186" s="32">
        <v>88.328857499999756</v>
      </c>
      <c r="J186" s="7">
        <v>394.23455198799996</v>
      </c>
      <c r="K186" s="43">
        <v>2456.3803555</v>
      </c>
      <c r="L186" s="14"/>
    </row>
    <row r="187" spans="1:12" s="2" customFormat="1" ht="18" hidden="1" customHeight="1">
      <c r="A187" s="49">
        <v>42795</v>
      </c>
      <c r="B187" s="6">
        <v>1785.6250946300001</v>
      </c>
      <c r="C187" s="6">
        <v>124.61742250884127</v>
      </c>
      <c r="D187" s="6">
        <v>67.245315165383815</v>
      </c>
      <c r="E187" s="32">
        <v>1977.4878323042251</v>
      </c>
      <c r="F187" s="37">
        <v>0</v>
      </c>
      <c r="G187" s="7">
        <v>87.663705789999753</v>
      </c>
      <c r="H187" s="6">
        <v>-5.5367126994276817E-15</v>
      </c>
      <c r="I187" s="32">
        <v>87.663705789999753</v>
      </c>
      <c r="J187" s="7">
        <v>403.37829141577481</v>
      </c>
      <c r="K187" s="43">
        <v>2468.5298295099997</v>
      </c>
      <c r="L187" s="14"/>
    </row>
    <row r="188" spans="1:12" s="2" customFormat="1" ht="18" hidden="1" customHeight="1">
      <c r="A188" s="49">
        <v>42826</v>
      </c>
      <c r="B188" s="6">
        <v>1870.4088263399999</v>
      </c>
      <c r="C188" s="6">
        <v>126.69927521008402</v>
      </c>
      <c r="D188" s="6">
        <v>68.368712184873942</v>
      </c>
      <c r="E188" s="32">
        <v>2065.4768137349579</v>
      </c>
      <c r="F188" s="37">
        <v>0</v>
      </c>
      <c r="G188" s="7">
        <v>88.462535259999768</v>
      </c>
      <c r="H188" s="6">
        <v>-5.5367126994276817E-15</v>
      </c>
      <c r="I188" s="32">
        <v>88.462535259999768</v>
      </c>
      <c r="J188" s="7">
        <v>405.97701423504247</v>
      </c>
      <c r="K188" s="43">
        <v>2559.9163632300001</v>
      </c>
      <c r="L188" s="14"/>
    </row>
    <row r="189" spans="1:12" s="2" customFormat="1" ht="18" hidden="1" customHeight="1">
      <c r="A189" s="49">
        <v>42856</v>
      </c>
      <c r="B189" s="6">
        <v>2031.7685927099999</v>
      </c>
      <c r="C189" s="6">
        <v>126.75055318487743</v>
      </c>
      <c r="D189" s="6">
        <v>68.396382501805604</v>
      </c>
      <c r="E189" s="32">
        <v>2226.9155283966829</v>
      </c>
      <c r="F189" s="37">
        <v>0</v>
      </c>
      <c r="G189" s="7">
        <v>86.608363079999791</v>
      </c>
      <c r="H189" s="6">
        <v>-3.7322752111101916E-15</v>
      </c>
      <c r="I189" s="32">
        <v>86.608363079999791</v>
      </c>
      <c r="J189" s="7">
        <v>408.40304989331719</v>
      </c>
      <c r="K189" s="43">
        <v>2721.9269413699999</v>
      </c>
      <c r="L189" s="14"/>
    </row>
    <row r="190" spans="1:12" s="2" customFormat="1" ht="18" hidden="1" customHeight="1">
      <c r="A190" s="49">
        <v>42887</v>
      </c>
      <c r="B190" s="6">
        <v>2089.3029992000002</v>
      </c>
      <c r="C190" s="6">
        <v>125.63437657791812</v>
      </c>
      <c r="D190" s="6">
        <v>67.809471645256892</v>
      </c>
      <c r="E190" s="32">
        <v>2282.746847423175</v>
      </c>
      <c r="F190" s="37">
        <v>0</v>
      </c>
      <c r="G190" s="7">
        <v>85.859157349999791</v>
      </c>
      <c r="H190" s="6">
        <v>-3.7322752111101916E-15</v>
      </c>
      <c r="I190" s="32">
        <v>85.859157349999791</v>
      </c>
      <c r="J190" s="7">
        <v>410.23353738682545</v>
      </c>
      <c r="K190" s="43">
        <v>2778.8395421600003</v>
      </c>
      <c r="L190" s="14"/>
    </row>
    <row r="191" spans="1:12" s="2" customFormat="1" ht="18" hidden="1" customHeight="1">
      <c r="A191" s="49">
        <v>42917</v>
      </c>
      <c r="B191" s="6">
        <v>2121.4633090299999</v>
      </c>
      <c r="C191" s="6">
        <v>124.52215612205659</v>
      </c>
      <c r="D191" s="6">
        <v>67.407089054264958</v>
      </c>
      <c r="E191" s="32">
        <v>2313.3925542063212</v>
      </c>
      <c r="F191" s="37">
        <v>0</v>
      </c>
      <c r="G191" s="7">
        <v>85.124634399999778</v>
      </c>
      <c r="H191" s="6">
        <v>-5.5367126994276817E-15</v>
      </c>
      <c r="I191" s="32">
        <v>85.124634399999778</v>
      </c>
      <c r="J191" s="7">
        <v>403.14862662367921</v>
      </c>
      <c r="K191" s="43">
        <v>2801.6658152300001</v>
      </c>
      <c r="L191" s="14"/>
    </row>
    <row r="192" spans="1:12" s="2" customFormat="1" ht="18" hidden="1" customHeight="1">
      <c r="A192" s="49">
        <v>42948</v>
      </c>
      <c r="B192" s="6">
        <v>2157.2349752700002</v>
      </c>
      <c r="C192" s="6">
        <v>127.07902907466617</v>
      </c>
      <c r="D192" s="6">
        <v>68.791191034060887</v>
      </c>
      <c r="E192" s="32">
        <v>2353.1051953787273</v>
      </c>
      <c r="F192" s="37">
        <v>0</v>
      </c>
      <c r="G192" s="7">
        <v>83.773218209999783</v>
      </c>
      <c r="H192" s="6">
        <v>-5.5367126994276817E-15</v>
      </c>
      <c r="I192" s="32">
        <v>83.773218209999783</v>
      </c>
      <c r="J192" s="7">
        <v>413.24964974127272</v>
      </c>
      <c r="K192" s="43">
        <v>2850.1280633299998</v>
      </c>
      <c r="L192" s="14"/>
    </row>
    <row r="193" spans="1:12" s="2" customFormat="1" ht="18" hidden="1" customHeight="1">
      <c r="A193" s="49">
        <v>42979</v>
      </c>
      <c r="B193" s="6">
        <v>2211.3109038800003</v>
      </c>
      <c r="C193" s="6">
        <v>126.72761332539126</v>
      </c>
      <c r="D193" s="6">
        <v>68.600960528549678</v>
      </c>
      <c r="E193" s="32">
        <v>2406.6394777339415</v>
      </c>
      <c r="F193" s="37">
        <v>0</v>
      </c>
      <c r="G193" s="7">
        <v>82.753796709999804</v>
      </c>
      <c r="H193" s="6">
        <v>-5.5367126994276817E-15</v>
      </c>
      <c r="I193" s="32">
        <v>82.753796709999804</v>
      </c>
      <c r="J193" s="7">
        <v>422.0316129060588</v>
      </c>
      <c r="K193" s="43">
        <v>2911.4248873500001</v>
      </c>
      <c r="L193" s="14"/>
    </row>
    <row r="194" spans="1:12" s="2" customFormat="1" ht="18" hidden="1" customHeight="1">
      <c r="A194" s="49">
        <v>43009</v>
      </c>
      <c r="B194" s="6">
        <v>2212.3419234799994</v>
      </c>
      <c r="C194" s="6">
        <v>128.23872669776543</v>
      </c>
      <c r="D194" s="6">
        <v>69.418965587527879</v>
      </c>
      <c r="E194" s="32">
        <v>2409.9996157652927</v>
      </c>
      <c r="F194" s="37">
        <v>0</v>
      </c>
      <c r="G194" s="7">
        <v>83.761700789999793</v>
      </c>
      <c r="H194" s="6">
        <v>-5.5367126994276817E-15</v>
      </c>
      <c r="I194" s="32">
        <v>83.761700789999793</v>
      </c>
      <c r="J194" s="7">
        <v>427.87188460470776</v>
      </c>
      <c r="K194" s="43">
        <v>2921.6332011600002</v>
      </c>
      <c r="L194" s="14"/>
    </row>
    <row r="195" spans="1:12" s="2" customFormat="1" ht="18" hidden="1" customHeight="1">
      <c r="A195" s="49">
        <v>43040</v>
      </c>
      <c r="B195" s="6">
        <v>2111.0325782099999</v>
      </c>
      <c r="C195" s="6">
        <v>129.82417861070732</v>
      </c>
      <c r="D195" s="6">
        <v>70.293173247314627</v>
      </c>
      <c r="E195" s="32">
        <v>2311.1499300680221</v>
      </c>
      <c r="F195" s="37">
        <v>0</v>
      </c>
      <c r="G195" s="7">
        <v>84.545568189999798</v>
      </c>
      <c r="H195" s="6">
        <v>-5.5367126994276817E-15</v>
      </c>
      <c r="I195" s="32">
        <v>84.545568189999798</v>
      </c>
      <c r="J195" s="7">
        <v>430.45250104197794</v>
      </c>
      <c r="K195" s="43">
        <v>2826.1479992999998</v>
      </c>
      <c r="L195" s="14"/>
    </row>
    <row r="196" spans="1:12" s="2" customFormat="1" ht="18" hidden="1" customHeight="1">
      <c r="A196" s="49">
        <v>43070</v>
      </c>
      <c r="B196" s="6">
        <v>2074.5133397099999</v>
      </c>
      <c r="C196" s="6">
        <v>128.34115486635383</v>
      </c>
      <c r="D196" s="6">
        <v>69.49019150610664</v>
      </c>
      <c r="E196" s="32">
        <v>2272.3446860824606</v>
      </c>
      <c r="F196" s="37">
        <v>0</v>
      </c>
      <c r="G196" s="7">
        <v>84.012214699999774</v>
      </c>
      <c r="H196" s="6">
        <v>-5.5367126994276817E-15</v>
      </c>
      <c r="I196" s="32">
        <v>84.012214699999774</v>
      </c>
      <c r="J196" s="7">
        <v>444.53090633753976</v>
      </c>
      <c r="K196" s="43">
        <v>2800.8878071200002</v>
      </c>
      <c r="L196" s="14"/>
    </row>
    <row r="197" spans="1:12" s="2" customFormat="1" ht="18" hidden="1" customHeight="1">
      <c r="A197" s="74">
        <v>43101</v>
      </c>
      <c r="B197" s="6">
        <v>1982.7220651099999</v>
      </c>
      <c r="C197" s="6">
        <v>128.55286784134537</v>
      </c>
      <c r="D197" s="6">
        <v>69.604823287251278</v>
      </c>
      <c r="E197" s="32">
        <v>2180.8797562385967</v>
      </c>
      <c r="F197" s="37">
        <v>0</v>
      </c>
      <c r="G197" s="7">
        <v>84.189681719999783</v>
      </c>
      <c r="H197" s="6">
        <v>-5.5367126994276817E-15</v>
      </c>
      <c r="I197" s="32">
        <v>84.189681719999783</v>
      </c>
      <c r="J197" s="7">
        <v>432.41069720140393</v>
      </c>
      <c r="K197" s="43">
        <v>2697.4801351600004</v>
      </c>
      <c r="L197" s="14"/>
    </row>
    <row r="198" spans="1:12" s="2" customFormat="1" ht="18" hidden="1" customHeight="1">
      <c r="A198" s="49">
        <v>43132</v>
      </c>
      <c r="B198" s="6">
        <v>1960.2072506000002</v>
      </c>
      <c r="C198" s="6">
        <v>130.06732305910782</v>
      </c>
      <c r="D198" s="6">
        <v>70.424823568683408</v>
      </c>
      <c r="E198" s="32">
        <v>2160.699397227791</v>
      </c>
      <c r="F198" s="37">
        <v>0</v>
      </c>
      <c r="G198" s="7">
        <v>85.490283579999783</v>
      </c>
      <c r="H198" s="6">
        <v>-5.5367126994276817E-15</v>
      </c>
      <c r="I198" s="32">
        <v>85.490283579999783</v>
      </c>
      <c r="J198" s="7">
        <v>431.78431700220938</v>
      </c>
      <c r="K198" s="43">
        <v>2677.9739978100001</v>
      </c>
      <c r="L198" s="14"/>
    </row>
    <row r="199" spans="1:12" s="2" customFormat="1" ht="18" hidden="1" customHeight="1">
      <c r="A199" s="49">
        <v>43160</v>
      </c>
      <c r="B199" s="6">
        <v>1955.87229168</v>
      </c>
      <c r="C199" s="6">
        <v>131.3751876042453</v>
      </c>
      <c r="D199" s="6">
        <v>71.132965534526647</v>
      </c>
      <c r="E199" s="32">
        <v>2158.380444818772</v>
      </c>
      <c r="F199" s="37">
        <v>0</v>
      </c>
      <c r="G199" s="7">
        <v>83.041155159999775</v>
      </c>
      <c r="H199" s="6">
        <v>-5.5367126994276817E-15</v>
      </c>
      <c r="I199" s="32">
        <v>83.041155159999775</v>
      </c>
      <c r="J199" s="7">
        <v>435.93115352122845</v>
      </c>
      <c r="K199" s="43">
        <v>2677.3527535000003</v>
      </c>
      <c r="L199" s="14"/>
    </row>
    <row r="200" spans="1:12" s="2" customFormat="1" ht="18" hidden="1" customHeight="1">
      <c r="A200" s="49">
        <v>43191</v>
      </c>
      <c r="B200" s="6">
        <v>1981.4640521699998</v>
      </c>
      <c r="C200" s="6">
        <v>130.7439906166021</v>
      </c>
      <c r="D200" s="6">
        <v>71.088147521268553</v>
      </c>
      <c r="E200" s="32">
        <v>2183.2961903078708</v>
      </c>
      <c r="F200" s="37">
        <v>0</v>
      </c>
      <c r="G200" s="7">
        <v>83.711807359999781</v>
      </c>
      <c r="H200" s="6">
        <v>-5.5367126994276817E-15</v>
      </c>
      <c r="I200" s="32">
        <v>83.711807359999781</v>
      </c>
      <c r="J200" s="7">
        <v>432.75962409212906</v>
      </c>
      <c r="K200" s="43">
        <v>2699.7676217599997</v>
      </c>
      <c r="L200" s="14"/>
    </row>
    <row r="201" spans="1:12" s="2" customFormat="1" ht="18" hidden="1" customHeight="1">
      <c r="A201" s="49">
        <v>43221</v>
      </c>
      <c r="B201" s="6">
        <v>1963.1473241600002</v>
      </c>
      <c r="C201" s="6">
        <v>129.12970159102576</v>
      </c>
      <c r="D201" s="6">
        <v>70.210425984309722</v>
      </c>
      <c r="E201" s="32">
        <v>2162.4874517353355</v>
      </c>
      <c r="F201" s="37">
        <v>0</v>
      </c>
      <c r="G201" s="7">
        <v>84.539823219999789</v>
      </c>
      <c r="H201" s="6">
        <v>-5.5367126994276817E-15</v>
      </c>
      <c r="I201" s="32">
        <v>84.539823219999789</v>
      </c>
      <c r="J201" s="7">
        <v>433.41236664466464</v>
      </c>
      <c r="K201" s="43">
        <v>2680.4396416</v>
      </c>
      <c r="L201" s="14"/>
    </row>
    <row r="202" spans="1:12" s="2" customFormat="1" ht="18" hidden="1" customHeight="1">
      <c r="A202" s="49">
        <v>43252</v>
      </c>
      <c r="B202" s="6">
        <v>1937.6974119500001</v>
      </c>
      <c r="C202" s="6">
        <v>130.76555180270503</v>
      </c>
      <c r="D202" s="6">
        <v>71.116022493338434</v>
      </c>
      <c r="E202" s="32">
        <v>2139.5789862460433</v>
      </c>
      <c r="F202" s="37">
        <v>0</v>
      </c>
      <c r="G202" s="7">
        <v>84.683222669999793</v>
      </c>
      <c r="H202" s="6">
        <v>-5.5367126994276817E-15</v>
      </c>
      <c r="I202" s="32">
        <v>84.683222669999793</v>
      </c>
      <c r="J202" s="7">
        <v>435.02462421395654</v>
      </c>
      <c r="K202" s="43">
        <v>2659.2868331299996</v>
      </c>
      <c r="L202" s="14"/>
    </row>
    <row r="203" spans="1:12" s="2" customFormat="1" ht="18" hidden="1" customHeight="1">
      <c r="A203" s="49">
        <v>43282</v>
      </c>
      <c r="B203" s="6">
        <v>1961.3041014300002</v>
      </c>
      <c r="C203" s="6">
        <v>129.79928583855008</v>
      </c>
      <c r="D203" s="6">
        <v>70.590524829052455</v>
      </c>
      <c r="E203" s="32">
        <v>2161.6939120976026</v>
      </c>
      <c r="F203" s="37">
        <v>0</v>
      </c>
      <c r="G203" s="7">
        <v>83.785469369999774</v>
      </c>
      <c r="H203" s="6">
        <v>-5.5367126994276817E-15</v>
      </c>
      <c r="I203" s="32">
        <v>83.785469369999774</v>
      </c>
      <c r="J203" s="7">
        <v>438.4635857123975</v>
      </c>
      <c r="K203" s="43">
        <v>2683.9429671799999</v>
      </c>
      <c r="L203" s="14"/>
    </row>
    <row r="204" spans="1:12" s="2" customFormat="1" ht="18" hidden="1" customHeight="1">
      <c r="A204" s="49">
        <v>43313</v>
      </c>
      <c r="B204" s="6">
        <v>1980.0634641599997</v>
      </c>
      <c r="C204" s="6">
        <v>131.19737724461666</v>
      </c>
      <c r="D204" s="6">
        <v>68.6685045823709</v>
      </c>
      <c r="E204" s="32">
        <v>2179.9293459869873</v>
      </c>
      <c r="F204" s="37">
        <v>0</v>
      </c>
      <c r="G204" s="7">
        <v>82.954377699999995</v>
      </c>
      <c r="H204" s="6">
        <v>-5.5367126994276817E-15</v>
      </c>
      <c r="I204" s="32">
        <v>82.954377699999995</v>
      </c>
      <c r="J204" s="7">
        <v>464.08053052301227</v>
      </c>
      <c r="K204" s="43">
        <v>2726.9642542099996</v>
      </c>
      <c r="L204" s="14"/>
    </row>
    <row r="205" spans="1:12" s="2" customFormat="1" ht="18" hidden="1" customHeight="1">
      <c r="A205" s="49">
        <v>43344</v>
      </c>
      <c r="B205" s="6">
        <v>1913.1660455399999</v>
      </c>
      <c r="C205" s="6">
        <v>131.82008744085763</v>
      </c>
      <c r="D205" s="6">
        <v>71.988980056297521</v>
      </c>
      <c r="E205" s="32">
        <v>2116.9751130371551</v>
      </c>
      <c r="F205" s="37">
        <v>0</v>
      </c>
      <c r="G205" s="7">
        <v>82.511075489999982</v>
      </c>
      <c r="H205" s="6">
        <v>-5.5367126994276817E-15</v>
      </c>
      <c r="I205" s="32">
        <v>82.511075489999982</v>
      </c>
      <c r="J205" s="7">
        <v>454.33479790284508</v>
      </c>
      <c r="K205" s="43">
        <v>2653.8209864300002</v>
      </c>
      <c r="L205" s="14"/>
    </row>
    <row r="206" spans="1:12" s="2" customFormat="1" ht="18" hidden="1" customHeight="1">
      <c r="A206" s="49">
        <v>43374</v>
      </c>
      <c r="B206" s="6">
        <v>1923.5136122399999</v>
      </c>
      <c r="C206" s="6">
        <v>130.89503419565864</v>
      </c>
      <c r="D206" s="6">
        <v>71.483794231341065</v>
      </c>
      <c r="E206" s="32">
        <v>2125.8924406669998</v>
      </c>
      <c r="F206" s="37">
        <v>0</v>
      </c>
      <c r="G206" s="7">
        <v>89.688927369999973</v>
      </c>
      <c r="H206" s="6">
        <v>-5.5367126994276817E-15</v>
      </c>
      <c r="I206" s="32">
        <v>89.688927369999973</v>
      </c>
      <c r="J206" s="7">
        <v>446.46792241299988</v>
      </c>
      <c r="K206" s="43">
        <v>2662.0492904499997</v>
      </c>
      <c r="L206" s="14"/>
    </row>
    <row r="207" spans="1:12" s="2" customFormat="1" ht="18" hidden="1" customHeight="1">
      <c r="A207" s="49">
        <v>43405</v>
      </c>
      <c r="B207" s="6">
        <v>1857.5181608800001</v>
      </c>
      <c r="C207" s="6">
        <v>128.65486818795713</v>
      </c>
      <c r="D207" s="6">
        <v>70.568700705687007</v>
      </c>
      <c r="E207" s="32">
        <v>2056.7417297736442</v>
      </c>
      <c r="F207" s="37">
        <v>0</v>
      </c>
      <c r="G207" s="7">
        <v>83.822306439999991</v>
      </c>
      <c r="H207" s="6">
        <v>-5.5367126994276817E-15</v>
      </c>
      <c r="I207" s="32">
        <v>83.822306439999991</v>
      </c>
      <c r="J207" s="7">
        <v>448.060532256356</v>
      </c>
      <c r="K207" s="43">
        <v>2588.6245684700002</v>
      </c>
      <c r="L207" s="14"/>
    </row>
    <row r="208" spans="1:12" s="2" customFormat="1" ht="18" hidden="1" customHeight="1">
      <c r="A208" s="49">
        <v>43435</v>
      </c>
      <c r="B208" s="6">
        <v>1809.0055985199999</v>
      </c>
      <c r="C208" s="6">
        <v>131.09919571045577</v>
      </c>
      <c r="D208" s="6">
        <v>71.909442955019372</v>
      </c>
      <c r="E208" s="32">
        <v>2012.0142371854752</v>
      </c>
      <c r="F208" s="37">
        <v>0</v>
      </c>
      <c r="G208" s="7">
        <v>82.775028219999996</v>
      </c>
      <c r="H208" s="6">
        <v>0</v>
      </c>
      <c r="I208" s="32">
        <v>82.775028219999996</v>
      </c>
      <c r="J208" s="7">
        <v>465.20870161452444</v>
      </c>
      <c r="K208" s="43">
        <v>2559.9979670199996</v>
      </c>
      <c r="L208" s="14"/>
    </row>
    <row r="209" spans="1:12" s="2" customFormat="1" ht="18" hidden="1" customHeight="1">
      <c r="A209" s="74">
        <v>43466</v>
      </c>
      <c r="B209" s="6">
        <v>1828.8301885300002</v>
      </c>
      <c r="C209" s="6">
        <v>130.05096881999998</v>
      </c>
      <c r="D209" s="6">
        <v>71.156544397674878</v>
      </c>
      <c r="E209" s="32">
        <v>2030.0377017476751</v>
      </c>
      <c r="F209" s="37">
        <v>0</v>
      </c>
      <c r="G209" s="7">
        <v>95.907457830000013</v>
      </c>
      <c r="H209" s="6">
        <v>0</v>
      </c>
      <c r="I209" s="32">
        <v>95.907457830000013</v>
      </c>
      <c r="J209" s="7">
        <v>479.7553573623253</v>
      </c>
      <c r="K209" s="43">
        <v>2605.7005169400004</v>
      </c>
      <c r="L209" s="14"/>
    </row>
    <row r="210" spans="1:12" s="2" customFormat="1" ht="18" hidden="1" customHeight="1">
      <c r="A210" s="49">
        <v>43497</v>
      </c>
      <c r="B210" s="6">
        <v>1741.1071619300003</v>
      </c>
      <c r="C210" s="6">
        <v>130.88440808999999</v>
      </c>
      <c r="D210" s="6">
        <v>71.997002355292267</v>
      </c>
      <c r="E210" s="32">
        <v>1943.9885723752927</v>
      </c>
      <c r="F210" s="37">
        <v>0</v>
      </c>
      <c r="G210" s="7">
        <v>73.050511090000001</v>
      </c>
      <c r="H210" s="6">
        <v>0</v>
      </c>
      <c r="I210" s="32">
        <v>73.050511090000001</v>
      </c>
      <c r="J210" s="7">
        <v>474.63301539470729</v>
      </c>
      <c r="K210" s="43">
        <v>2491.67209886</v>
      </c>
      <c r="L210" s="14"/>
    </row>
    <row r="211" spans="1:12" s="2" customFormat="1" ht="18" hidden="1" customHeight="1">
      <c r="A211" s="49">
        <v>43525</v>
      </c>
      <c r="B211" s="6">
        <v>1719.51074842</v>
      </c>
      <c r="C211" s="6">
        <v>130.55704464999999</v>
      </c>
      <c r="D211" s="6">
        <v>71.822286565286788</v>
      </c>
      <c r="E211" s="32">
        <v>1921.8900796352868</v>
      </c>
      <c r="F211" s="37">
        <v>0</v>
      </c>
      <c r="G211" s="7">
        <v>86.543678810000003</v>
      </c>
      <c r="H211" s="6">
        <v>0</v>
      </c>
      <c r="I211" s="32">
        <v>86.543678810000003</v>
      </c>
      <c r="J211" s="7">
        <v>465.115508384713</v>
      </c>
      <c r="K211" s="43">
        <v>2473.5492668299999</v>
      </c>
      <c r="L211" s="14"/>
    </row>
    <row r="212" spans="1:12" s="2" customFormat="1" ht="18" hidden="1" customHeight="1">
      <c r="A212" s="49">
        <v>43556</v>
      </c>
      <c r="B212" s="6">
        <v>1740.9738002300003</v>
      </c>
      <c r="C212" s="6">
        <v>130.99467428</v>
      </c>
      <c r="D212" s="6">
        <v>72.193053311793236</v>
      </c>
      <c r="E212" s="32">
        <v>1944.1615278217935</v>
      </c>
      <c r="F212" s="37">
        <v>0</v>
      </c>
      <c r="G212" s="7">
        <v>116.75469773000002</v>
      </c>
      <c r="H212" s="6">
        <v>0</v>
      </c>
      <c r="I212" s="32">
        <v>116.75469773000002</v>
      </c>
      <c r="J212" s="7">
        <v>487.3796786782064</v>
      </c>
      <c r="K212" s="43">
        <v>2548.2959042299999</v>
      </c>
      <c r="L212" s="14"/>
    </row>
    <row r="213" spans="1:12" s="2" customFormat="1" ht="18" hidden="1" customHeight="1">
      <c r="A213" s="49">
        <v>43586</v>
      </c>
      <c r="B213" s="6">
        <v>1728.9819131100003</v>
      </c>
      <c r="C213" s="6">
        <v>131.56016423</v>
      </c>
      <c r="D213" s="6">
        <v>72.665207982113174</v>
      </c>
      <c r="E213" s="32">
        <v>1933.2072853221134</v>
      </c>
      <c r="F213" s="37">
        <v>0</v>
      </c>
      <c r="G213" s="7">
        <v>117.64816846999997</v>
      </c>
      <c r="H213" s="6">
        <v>0</v>
      </c>
      <c r="I213" s="32">
        <v>117.64816846999997</v>
      </c>
      <c r="J213" s="7">
        <v>463.76677077788668</v>
      </c>
      <c r="K213" s="43">
        <v>2514.6222245700001</v>
      </c>
      <c r="L213" s="14"/>
    </row>
    <row r="214" spans="1:12" s="2" customFormat="1" ht="18" hidden="1" customHeight="1">
      <c r="A214" s="49">
        <v>43617</v>
      </c>
      <c r="B214" s="6">
        <v>1769.89006567</v>
      </c>
      <c r="C214" s="6">
        <v>131.11242996999999</v>
      </c>
      <c r="D214" s="6">
        <v>72.441095049510849</v>
      </c>
      <c r="E214" s="32">
        <v>1973.4435906895108</v>
      </c>
      <c r="F214" s="37">
        <v>0</v>
      </c>
      <c r="G214" s="7">
        <v>169.66004093000001</v>
      </c>
      <c r="H214" s="6">
        <v>0</v>
      </c>
      <c r="I214" s="32">
        <v>169.66004093000001</v>
      </c>
      <c r="J214" s="7">
        <v>475.30504780048943</v>
      </c>
      <c r="K214" s="43">
        <v>2618.4086794200002</v>
      </c>
      <c r="L214" s="14"/>
    </row>
    <row r="215" spans="1:12" s="2" customFormat="1" ht="18" hidden="1" customHeight="1">
      <c r="A215" s="49">
        <v>43647</v>
      </c>
      <c r="B215" s="6">
        <v>1883.9099156099999</v>
      </c>
      <c r="C215" s="6">
        <v>131.00896896</v>
      </c>
      <c r="D215" s="6">
        <v>72.39363555417907</v>
      </c>
      <c r="E215" s="32">
        <v>2087.3125201241787</v>
      </c>
      <c r="F215" s="37">
        <v>0</v>
      </c>
      <c r="G215" s="7">
        <v>168.77840449000001</v>
      </c>
      <c r="H215" s="6">
        <v>0</v>
      </c>
      <c r="I215" s="32">
        <v>168.77840449000001</v>
      </c>
      <c r="J215" s="7">
        <v>472.02012510582102</v>
      </c>
      <c r="K215" s="43">
        <v>2728.1110497199998</v>
      </c>
      <c r="L215" s="14"/>
    </row>
    <row r="216" spans="1:12" s="2" customFormat="1" ht="18" hidden="1" customHeight="1">
      <c r="A216" s="49">
        <v>43678</v>
      </c>
      <c r="B216" s="6">
        <v>1959.5714443699999</v>
      </c>
      <c r="C216" s="6">
        <v>132.43951468</v>
      </c>
      <c r="D216" s="6">
        <v>73.267469966666468</v>
      </c>
      <c r="E216" s="32">
        <v>2165.278429016666</v>
      </c>
      <c r="F216" s="37">
        <v>0</v>
      </c>
      <c r="G216" s="7">
        <v>172.44362572000003</v>
      </c>
      <c r="H216" s="6">
        <v>0</v>
      </c>
      <c r="I216" s="32">
        <v>172.44362572000003</v>
      </c>
      <c r="J216" s="7">
        <v>529.37924231333363</v>
      </c>
      <c r="K216" s="43">
        <v>2867.1012970499996</v>
      </c>
      <c r="L216" s="14"/>
    </row>
    <row r="217" spans="1:12" s="2" customFormat="1" ht="18" hidden="1" customHeight="1">
      <c r="A217" s="49">
        <v>43709</v>
      </c>
      <c r="B217" s="6">
        <v>1956.0139999999999</v>
      </c>
      <c r="C217" s="6">
        <v>132.03960548000001</v>
      </c>
      <c r="D217" s="6">
        <v>73.018352206169453</v>
      </c>
      <c r="E217" s="32">
        <v>2161.0719576861693</v>
      </c>
      <c r="F217" s="37">
        <v>0</v>
      </c>
      <c r="G217" s="7">
        <v>158.58773891000001</v>
      </c>
      <c r="H217" s="6">
        <v>0</v>
      </c>
      <c r="I217" s="32">
        <v>158.58773891000001</v>
      </c>
      <c r="J217" s="7">
        <v>529.62305023383044</v>
      </c>
      <c r="K217" s="43">
        <v>2849.2827468299997</v>
      </c>
      <c r="L217" s="14"/>
    </row>
    <row r="218" spans="1:12" s="2" customFormat="1" ht="18" hidden="1" customHeight="1">
      <c r="A218" s="49">
        <v>43739</v>
      </c>
      <c r="B218" s="6">
        <v>1978.2824975000003</v>
      </c>
      <c r="C218" s="6">
        <v>132.31562626000002</v>
      </c>
      <c r="D218" s="6">
        <v>72.9755878761449</v>
      </c>
      <c r="E218" s="32">
        <v>2183.5737116361452</v>
      </c>
      <c r="F218" s="37">
        <v>0</v>
      </c>
      <c r="G218" s="7">
        <v>144.64755330000003</v>
      </c>
      <c r="H218" s="6">
        <v>0</v>
      </c>
      <c r="I218" s="32">
        <v>144.64755330000003</v>
      </c>
      <c r="J218" s="7">
        <v>538.02168590385531</v>
      </c>
      <c r="K218" s="43">
        <v>2866.2429508400005</v>
      </c>
      <c r="L218" s="14"/>
    </row>
    <row r="219" spans="1:12" s="2" customFormat="1" ht="18" hidden="1" customHeight="1">
      <c r="A219" s="49">
        <v>43770</v>
      </c>
      <c r="B219" s="6">
        <v>1982.5634711299999</v>
      </c>
      <c r="C219" s="6">
        <v>132.16883164000001</v>
      </c>
      <c r="D219" s="6">
        <v>73.134776062662269</v>
      </c>
      <c r="E219" s="32">
        <v>2187.8670788326622</v>
      </c>
      <c r="F219" s="37">
        <v>0</v>
      </c>
      <c r="G219" s="7">
        <v>135.62509583000005</v>
      </c>
      <c r="H219" s="6">
        <v>0</v>
      </c>
      <c r="I219" s="32">
        <v>135.62509583000005</v>
      </c>
      <c r="J219" s="7">
        <v>532.04068518733732</v>
      </c>
      <c r="K219" s="43">
        <v>2855.5328598499996</v>
      </c>
      <c r="L219" s="14"/>
    </row>
    <row r="220" spans="1:12" s="2" customFormat="1" ht="18" hidden="1" customHeight="1">
      <c r="A220" s="49">
        <v>43800</v>
      </c>
      <c r="B220" s="6">
        <v>2016.9407664399998</v>
      </c>
      <c r="C220" s="6">
        <v>130.77735326999999</v>
      </c>
      <c r="D220" s="6">
        <v>72.08922892599999</v>
      </c>
      <c r="E220" s="32">
        <v>2219.8073486359999</v>
      </c>
      <c r="F220" s="37">
        <v>0</v>
      </c>
      <c r="G220" s="7">
        <v>114.33125035</v>
      </c>
      <c r="H220" s="6">
        <v>0</v>
      </c>
      <c r="I220" s="32">
        <v>114.33125035</v>
      </c>
      <c r="J220" s="7">
        <v>540.29097712399982</v>
      </c>
      <c r="K220" s="43">
        <v>2874.4295761099997</v>
      </c>
      <c r="L220" s="14"/>
    </row>
    <row r="221" spans="1:12" s="2" customFormat="1" ht="18" hidden="1" customHeight="1">
      <c r="A221" s="74">
        <v>43831</v>
      </c>
      <c r="B221" s="6">
        <v>2046.2650000000001</v>
      </c>
      <c r="C221" s="6">
        <v>132.64592794999999</v>
      </c>
      <c r="D221" s="6">
        <v>73.556665149930836</v>
      </c>
      <c r="E221" s="32">
        <v>2252.467593099931</v>
      </c>
      <c r="F221" s="37">
        <v>0</v>
      </c>
      <c r="G221" s="7">
        <v>114.69293721000001</v>
      </c>
      <c r="H221" s="6">
        <v>6.6591800000000007E-3</v>
      </c>
      <c r="I221" s="32">
        <v>114.69959639000001</v>
      </c>
      <c r="J221" s="7">
        <v>542.04411391006931</v>
      </c>
      <c r="K221" s="43">
        <v>2909.2113034000004</v>
      </c>
      <c r="L221" s="14"/>
    </row>
    <row r="222" spans="1:12" s="2" customFormat="1" ht="18" hidden="1" customHeight="1">
      <c r="A222" s="49">
        <v>43862</v>
      </c>
      <c r="B222" s="6">
        <v>2057.0279999999998</v>
      </c>
      <c r="C222" s="6">
        <v>133.95240575</v>
      </c>
      <c r="D222" s="6">
        <v>74.148982468488711</v>
      </c>
      <c r="E222" s="32">
        <v>2265.3136202999995</v>
      </c>
      <c r="F222" s="37">
        <v>0</v>
      </c>
      <c r="G222" s="7">
        <v>108.35959978999999</v>
      </c>
      <c r="H222" s="6">
        <v>0</v>
      </c>
      <c r="I222" s="32">
        <v>108.35959978999999</v>
      </c>
      <c r="J222" s="7">
        <v>540.97897630000057</v>
      </c>
      <c r="K222" s="43">
        <v>2914.6445396300001</v>
      </c>
      <c r="L222" s="14"/>
    </row>
    <row r="223" spans="1:12" s="2" customFormat="1" ht="18" hidden="1" customHeight="1">
      <c r="A223" s="49">
        <v>43891</v>
      </c>
      <c r="B223" s="6">
        <v>1985.4190000000001</v>
      </c>
      <c r="C223" s="6">
        <v>137.02269579</v>
      </c>
      <c r="D223" s="6">
        <v>76.297197053000005</v>
      </c>
      <c r="E223" s="32">
        <v>2198.7388928430005</v>
      </c>
      <c r="F223" s="37">
        <v>0</v>
      </c>
      <c r="G223" s="7">
        <v>159.76479032999998</v>
      </c>
      <c r="H223" s="6">
        <v>0</v>
      </c>
      <c r="I223" s="32">
        <v>159.76479032999998</v>
      </c>
      <c r="J223" s="7">
        <v>542.57451237699968</v>
      </c>
      <c r="K223" s="43">
        <v>2901.0705387899998</v>
      </c>
      <c r="L223" s="14"/>
    </row>
    <row r="224" spans="1:12" s="2" customFormat="1" ht="18" hidden="1" customHeight="1">
      <c r="A224" s="49">
        <v>43922</v>
      </c>
      <c r="B224" s="6">
        <v>2007.164</v>
      </c>
      <c r="C224" s="6">
        <v>134.33468916000001</v>
      </c>
      <c r="D224" s="6">
        <v>75.533115111838143</v>
      </c>
      <c r="E224" s="32">
        <v>2217.0318042718382</v>
      </c>
      <c r="F224" s="37">
        <v>0</v>
      </c>
      <c r="G224" s="7">
        <v>262.31482414000004</v>
      </c>
      <c r="H224" s="6">
        <v>0</v>
      </c>
      <c r="I224" s="32">
        <v>262.31482414000004</v>
      </c>
      <c r="J224" s="7">
        <v>534.68590396816205</v>
      </c>
      <c r="K224" s="43">
        <v>3014.0325323800002</v>
      </c>
      <c r="L224" s="14"/>
    </row>
    <row r="225" spans="1:12" s="2" customFormat="1" ht="18" hidden="1" customHeight="1">
      <c r="A225" s="49">
        <v>43952</v>
      </c>
      <c r="B225" s="6">
        <v>2040.675</v>
      </c>
      <c r="C225" s="6">
        <v>133.92213268</v>
      </c>
      <c r="D225" s="6">
        <v>75.090759900323079</v>
      </c>
      <c r="E225" s="32">
        <v>2249.687892580323</v>
      </c>
      <c r="F225" s="37">
        <v>0</v>
      </c>
      <c r="G225" s="7">
        <v>359.04747159000004</v>
      </c>
      <c r="H225" s="6">
        <v>0</v>
      </c>
      <c r="I225" s="32">
        <v>359.04747159000004</v>
      </c>
      <c r="J225" s="7">
        <v>536.13415260967668</v>
      </c>
      <c r="K225" s="43">
        <v>3144.8618867699997</v>
      </c>
      <c r="L225" s="14"/>
    </row>
    <row r="226" spans="1:12" s="2" customFormat="1" ht="18" hidden="1" customHeight="1">
      <c r="A226" s="49">
        <v>43983</v>
      </c>
      <c r="B226" s="6">
        <v>1973.4680000000001</v>
      </c>
      <c r="C226" s="6">
        <v>131.94088998000001</v>
      </c>
      <c r="D226" s="6">
        <v>73.347281340932582</v>
      </c>
      <c r="E226" s="32">
        <v>2178.7561713209325</v>
      </c>
      <c r="F226" s="37">
        <v>0</v>
      </c>
      <c r="G226" s="7">
        <v>353.89515604000002</v>
      </c>
      <c r="H226" s="6">
        <v>0</v>
      </c>
      <c r="I226" s="32">
        <v>353.89515604000002</v>
      </c>
      <c r="J226" s="7">
        <v>516.19874923906764</v>
      </c>
      <c r="K226" s="43">
        <v>3048.8500766000002</v>
      </c>
      <c r="L226" s="14"/>
    </row>
    <row r="227" spans="1:12" s="2" customFormat="1" ht="18" hidden="1" customHeight="1">
      <c r="A227" s="49">
        <v>44013</v>
      </c>
      <c r="B227" s="6">
        <v>1901.0530000000001</v>
      </c>
      <c r="C227" s="6">
        <v>131.96026978</v>
      </c>
      <c r="D227" s="6">
        <v>74.023132123154539</v>
      </c>
      <c r="E227" s="32">
        <v>2107.0364019031549</v>
      </c>
      <c r="F227" s="37">
        <v>0</v>
      </c>
      <c r="G227" s="7">
        <v>374.62354991000007</v>
      </c>
      <c r="H227" s="6">
        <v>0</v>
      </c>
      <c r="I227" s="32">
        <v>374.62354991000007</v>
      </c>
      <c r="J227" s="7">
        <v>591.57834321684527</v>
      </c>
      <c r="K227" s="43">
        <v>3073.2258310300003</v>
      </c>
      <c r="L227" s="14"/>
    </row>
    <row r="228" spans="1:12" s="2" customFormat="1" ht="18" hidden="1" customHeight="1">
      <c r="A228" s="49">
        <v>44044</v>
      </c>
      <c r="B228" s="6">
        <v>2236.0630000000001</v>
      </c>
      <c r="C228" s="6">
        <v>131.39012370999998</v>
      </c>
      <c r="D228" s="6">
        <v>73.995172411732426</v>
      </c>
      <c r="E228" s="32">
        <v>2441.4482961217323</v>
      </c>
      <c r="F228" s="37">
        <v>0</v>
      </c>
      <c r="G228" s="7">
        <v>376.18747028000007</v>
      </c>
      <c r="H228" s="6">
        <v>0</v>
      </c>
      <c r="I228" s="32">
        <v>376.18747028000007</v>
      </c>
      <c r="J228" s="7">
        <v>403.66528043826838</v>
      </c>
      <c r="K228" s="43">
        <v>3221.3010468400007</v>
      </c>
      <c r="L228" s="14"/>
    </row>
    <row r="229" spans="1:12" s="2" customFormat="1" ht="18" hidden="1" customHeight="1">
      <c r="A229" s="49">
        <v>44075</v>
      </c>
      <c r="B229" s="6">
        <v>2122.54</v>
      </c>
      <c r="C229" s="6">
        <v>132.31621279999999</v>
      </c>
      <c r="D229" s="6">
        <v>74.525640303968288</v>
      </c>
      <c r="E229" s="32">
        <v>2329.3818531039683</v>
      </c>
      <c r="F229" s="37">
        <v>0</v>
      </c>
      <c r="G229" s="7">
        <v>374.20613976999999</v>
      </c>
      <c r="H229" s="6">
        <v>0</v>
      </c>
      <c r="I229" s="32">
        <v>374.20613976999999</v>
      </c>
      <c r="J229" s="7">
        <v>633.93603290603187</v>
      </c>
      <c r="K229" s="43">
        <v>3337.5240257800001</v>
      </c>
      <c r="L229" s="14"/>
    </row>
    <row r="230" spans="1:12" s="2" customFormat="1" ht="18" hidden="1" customHeight="1">
      <c r="A230" s="49">
        <v>44105</v>
      </c>
      <c r="B230" s="6">
        <v>2034.1569999999999</v>
      </c>
      <c r="C230" s="6">
        <v>133.09630838999999</v>
      </c>
      <c r="D230" s="6">
        <v>75.00231573001976</v>
      </c>
      <c r="E230" s="32">
        <v>2242.82130839</v>
      </c>
      <c r="F230" s="37">
        <v>0</v>
      </c>
      <c r="G230" s="7">
        <v>374.74438137000004</v>
      </c>
      <c r="H230" s="6">
        <v>0</v>
      </c>
      <c r="I230" s="32">
        <v>374.74438137000004</v>
      </c>
      <c r="J230" s="7">
        <v>634.31422597999983</v>
      </c>
      <c r="K230" s="43">
        <v>3251.8799157399999</v>
      </c>
      <c r="L230" s="14"/>
    </row>
    <row r="231" spans="1:12" s="2" customFormat="1" ht="18" hidden="1" customHeight="1">
      <c r="A231" s="49">
        <v>44136</v>
      </c>
      <c r="B231" s="6">
        <v>1975.0177000000001</v>
      </c>
      <c r="C231" s="6">
        <v>130.85500814</v>
      </c>
      <c r="D231" s="6">
        <v>73.473888255416185</v>
      </c>
      <c r="E231" s="32">
        <v>2179.3465963954163</v>
      </c>
      <c r="F231" s="37">
        <v>0</v>
      </c>
      <c r="G231" s="7">
        <v>371.94141227000006</v>
      </c>
      <c r="H231" s="6">
        <v>0</v>
      </c>
      <c r="I231" s="32">
        <v>371.94141227000006</v>
      </c>
      <c r="J231" s="7">
        <v>636.20194793458359</v>
      </c>
      <c r="K231" s="43">
        <v>3187.4899565999999</v>
      </c>
      <c r="L231" s="14"/>
    </row>
    <row r="232" spans="1:12" s="2" customFormat="1" ht="18" hidden="1" customHeight="1">
      <c r="A232" s="49">
        <v>44166</v>
      </c>
      <c r="B232" s="6">
        <v>1989.6759999999999</v>
      </c>
      <c r="C232" s="6">
        <v>130.91532667000001</v>
      </c>
      <c r="D232" s="6">
        <v>71.957999999999998</v>
      </c>
      <c r="E232" s="32">
        <v>2192.54932667</v>
      </c>
      <c r="F232" s="37">
        <v>0</v>
      </c>
      <c r="G232" s="7">
        <v>372.99225838000007</v>
      </c>
      <c r="H232" s="6">
        <v>0</v>
      </c>
      <c r="I232" s="32">
        <v>372.99225838000007</v>
      </c>
      <c r="J232" s="7">
        <v>655.75157468999964</v>
      </c>
      <c r="K232" s="43">
        <v>3221.2931597399997</v>
      </c>
      <c r="L232" s="14"/>
    </row>
    <row r="233" spans="1:12" s="2" customFormat="1" ht="18" customHeight="1">
      <c r="A233" s="74">
        <v>44197</v>
      </c>
      <c r="B233" s="6">
        <v>1971.4390000000001</v>
      </c>
      <c r="C233" s="6">
        <v>129.46686803</v>
      </c>
      <c r="D233" s="6">
        <v>71.949683608899804</v>
      </c>
      <c r="E233" s="32">
        <v>2172.8555516388997</v>
      </c>
      <c r="F233" s="37">
        <v>0</v>
      </c>
      <c r="G233" s="7">
        <v>374.77227531</v>
      </c>
      <c r="H233" s="6">
        <v>0</v>
      </c>
      <c r="I233" s="32">
        <v>374.77227531</v>
      </c>
      <c r="J233" s="7">
        <v>651.12428502110038</v>
      </c>
      <c r="K233" s="43">
        <v>3198.75211197</v>
      </c>
      <c r="L233" s="14"/>
    </row>
    <row r="234" spans="1:12" s="2" customFormat="1" ht="18" customHeight="1">
      <c r="A234" s="49">
        <v>44228</v>
      </c>
      <c r="B234" s="6">
        <v>1979.873</v>
      </c>
      <c r="C234" s="6">
        <v>127.71192499</v>
      </c>
      <c r="D234" s="6">
        <v>71.443151663604823</v>
      </c>
      <c r="E234" s="32">
        <v>2179.0280766536052</v>
      </c>
      <c r="F234" s="37">
        <v>0</v>
      </c>
      <c r="G234" s="7">
        <v>376.35022221000008</v>
      </c>
      <c r="H234" s="6">
        <v>0</v>
      </c>
      <c r="I234" s="32">
        <v>376.35022221000008</v>
      </c>
      <c r="J234" s="7">
        <v>651.78240616639459</v>
      </c>
      <c r="K234" s="43">
        <v>3207.1607050299999</v>
      </c>
      <c r="L234" s="14"/>
    </row>
    <row r="235" spans="1:12" s="2" customFormat="1" ht="18" customHeight="1">
      <c r="A235" s="49">
        <v>44256</v>
      </c>
      <c r="B235" s="6">
        <v>2170.7759999999998</v>
      </c>
      <c r="C235" s="6">
        <v>129.21821116999999</v>
      </c>
      <c r="D235" s="6">
        <v>71.901064135749223</v>
      </c>
      <c r="E235" s="32">
        <v>2371.8952753057488</v>
      </c>
      <c r="F235" s="37">
        <v>0</v>
      </c>
      <c r="G235" s="7">
        <v>374.27324972000002</v>
      </c>
      <c r="H235" s="6">
        <v>0</v>
      </c>
      <c r="I235" s="32">
        <v>374.27324972000002</v>
      </c>
      <c r="J235" s="7">
        <v>659.25364277425069</v>
      </c>
      <c r="K235" s="43">
        <v>3405.4221677999994</v>
      </c>
      <c r="L235" s="14"/>
    </row>
    <row r="236" spans="1:12" s="2" customFormat="1" ht="18" customHeight="1">
      <c r="A236" s="49">
        <v>44287</v>
      </c>
      <c r="B236" s="6">
        <v>2570.7080000000001</v>
      </c>
      <c r="C236" s="6">
        <v>128.66528319</v>
      </c>
      <c r="D236" s="6">
        <v>71.898321100836654</v>
      </c>
      <c r="E236" s="32">
        <v>2771.2716042908369</v>
      </c>
      <c r="F236" s="37">
        <v>0</v>
      </c>
      <c r="G236" s="7">
        <v>374.77692612000004</v>
      </c>
      <c r="H236" s="6">
        <v>0</v>
      </c>
      <c r="I236" s="32">
        <v>374.77692612000004</v>
      </c>
      <c r="J236" s="7">
        <v>630.11622925916299</v>
      </c>
      <c r="K236" s="43">
        <v>3776.16475967</v>
      </c>
      <c r="L236" s="14"/>
    </row>
    <row r="237" spans="1:12" s="2" customFormat="1" ht="18" customHeight="1">
      <c r="A237" s="49">
        <v>44317</v>
      </c>
      <c r="B237" s="6">
        <v>2929.7078588599998</v>
      </c>
      <c r="C237" s="6">
        <v>129.30751063</v>
      </c>
      <c r="D237" s="6">
        <v>72.126999999999995</v>
      </c>
      <c r="E237" s="32">
        <v>3131.1423694899995</v>
      </c>
      <c r="F237" s="37">
        <v>0</v>
      </c>
      <c r="G237" s="7">
        <v>372.04631185</v>
      </c>
      <c r="H237" s="6">
        <v>0</v>
      </c>
      <c r="I237" s="32">
        <v>372.04631185</v>
      </c>
      <c r="J237" s="7">
        <v>643.4451361800003</v>
      </c>
      <c r="K237" s="43">
        <v>4146.6338175199999</v>
      </c>
      <c r="L237" s="14"/>
    </row>
    <row r="238" spans="1:12" s="2" customFormat="1" ht="18" customHeight="1">
      <c r="A238" s="49">
        <v>44348</v>
      </c>
      <c r="B238" s="6">
        <v>2968.8330000000001</v>
      </c>
      <c r="C238" s="6">
        <v>131.18</v>
      </c>
      <c r="D238" s="6">
        <v>72.584000000000003</v>
      </c>
      <c r="E238" s="32">
        <v>3172.5969999999998</v>
      </c>
      <c r="F238" s="37">
        <v>0</v>
      </c>
      <c r="G238" s="7">
        <v>372.70200773000005</v>
      </c>
      <c r="H238" s="6">
        <v>0</v>
      </c>
      <c r="I238" s="32">
        <v>372.70200773000005</v>
      </c>
      <c r="J238" s="7">
        <v>639.47099227000058</v>
      </c>
      <c r="K238" s="43">
        <v>4184.7700000000004</v>
      </c>
      <c r="L238" s="14"/>
    </row>
    <row r="239" spans="1:12" s="2" customFormat="1" ht="18" customHeight="1">
      <c r="A239" s="49">
        <v>44378</v>
      </c>
      <c r="B239" s="6">
        <v>2908.9250000000002</v>
      </c>
      <c r="C239" s="6">
        <v>131.77099999999999</v>
      </c>
      <c r="D239" s="6">
        <v>72.891999999999996</v>
      </c>
      <c r="E239" s="32">
        <v>3113.5880000000002</v>
      </c>
      <c r="F239" s="37">
        <v>0</v>
      </c>
      <c r="G239" s="7">
        <v>374.49841003000006</v>
      </c>
      <c r="H239" s="6">
        <v>0</v>
      </c>
      <c r="I239" s="32">
        <v>374.49841003000006</v>
      </c>
      <c r="J239" s="7">
        <v>642.3235899699996</v>
      </c>
      <c r="K239" s="43">
        <v>4130.41</v>
      </c>
      <c r="L239" s="14"/>
    </row>
    <row r="240" spans="1:12" s="2" customFormat="1" ht="18" customHeight="1">
      <c r="A240" s="49">
        <v>44409</v>
      </c>
      <c r="B240" s="6">
        <v>2810.4615000099998</v>
      </c>
      <c r="C240" s="6">
        <v>131.97927189398746</v>
      </c>
      <c r="D240" s="6">
        <v>73.007273908392264</v>
      </c>
      <c r="E240" s="32">
        <v>3015.4480458123794</v>
      </c>
      <c r="F240" s="37">
        <v>0</v>
      </c>
      <c r="G240" s="7">
        <v>425.97063047</v>
      </c>
      <c r="H240" s="6">
        <v>0</v>
      </c>
      <c r="I240" s="32">
        <v>425.97063047</v>
      </c>
      <c r="J240" s="7">
        <v>926.64328819762045</v>
      </c>
      <c r="K240" s="43">
        <v>4368.0619644799999</v>
      </c>
      <c r="L240" s="14"/>
    </row>
    <row r="241" spans="1:12" s="2" customFormat="1" ht="18" customHeight="1">
      <c r="A241" s="49">
        <v>44440</v>
      </c>
      <c r="B241" s="6">
        <v>2692.9641625499999</v>
      </c>
      <c r="C241" s="6">
        <v>413.71192167999999</v>
      </c>
      <c r="D241" s="6">
        <v>73.671884592693317</v>
      </c>
      <c r="E241" s="32">
        <v>3180.3479688226935</v>
      </c>
      <c r="F241" s="37">
        <v>0</v>
      </c>
      <c r="G241" s="7">
        <v>489.53973264000001</v>
      </c>
      <c r="H241" s="6">
        <v>0</v>
      </c>
      <c r="I241" s="32">
        <v>489.53973264000001</v>
      </c>
      <c r="J241" s="7">
        <v>705.813752587306</v>
      </c>
      <c r="K241" s="43">
        <v>4375.7014540499995</v>
      </c>
      <c r="L241" s="14"/>
    </row>
    <row r="242" spans="1:12" s="2" customFormat="1" ht="18" customHeight="1">
      <c r="A242" s="49">
        <v>44470</v>
      </c>
      <c r="B242" s="6">
        <v>2592.52668335</v>
      </c>
      <c r="C242" s="6">
        <v>404.90012882999997</v>
      </c>
      <c r="D242" s="6">
        <v>71.769078613398065</v>
      </c>
      <c r="E242" s="32">
        <v>3069.1958907933981</v>
      </c>
      <c r="F242" s="37">
        <v>0</v>
      </c>
      <c r="G242" s="7">
        <v>591.48282130999996</v>
      </c>
      <c r="H242" s="6">
        <v>0</v>
      </c>
      <c r="I242" s="32">
        <v>591.48282130999996</v>
      </c>
      <c r="J242" s="7">
        <v>759.53587113660205</v>
      </c>
      <c r="K242" s="43">
        <v>4420.2145832400001</v>
      </c>
      <c r="L242" s="14"/>
    </row>
    <row r="243" spans="1:12" s="2" customFormat="1" ht="18" customHeight="1">
      <c r="A243" s="49">
        <v>44501</v>
      </c>
      <c r="B243" s="6">
        <v>2574.5691716299998</v>
      </c>
      <c r="C243" s="6">
        <v>413.61878572000001</v>
      </c>
      <c r="D243" s="6">
        <v>73.267491869095423</v>
      </c>
      <c r="E243" s="32">
        <v>3061.4554492190955</v>
      </c>
      <c r="F243" s="37">
        <v>0</v>
      </c>
      <c r="G243" s="7">
        <v>655.12479077</v>
      </c>
      <c r="H243" s="6">
        <v>0</v>
      </c>
      <c r="I243" s="32">
        <v>655.12479077</v>
      </c>
      <c r="J243" s="7">
        <v>852.39603792090372</v>
      </c>
      <c r="K243" s="43">
        <v>4568.9762779099992</v>
      </c>
      <c r="L243" s="14"/>
    </row>
    <row r="244" spans="1:12" s="2" customFormat="1" ht="18" customHeight="1">
      <c r="A244" s="49">
        <v>44531</v>
      </c>
      <c r="B244" s="6">
        <v>2716.83223275</v>
      </c>
      <c r="C244" s="6">
        <v>411.68502892000004</v>
      </c>
      <c r="D244" s="6">
        <v>72.913733568475195</v>
      </c>
      <c r="E244" s="32">
        <v>3201.4309952384751</v>
      </c>
      <c r="F244" s="37">
        <v>0</v>
      </c>
      <c r="G244" s="7">
        <v>690.93992886000001</v>
      </c>
      <c r="H244" s="6">
        <v>0</v>
      </c>
      <c r="I244" s="32">
        <v>690.93992886000001</v>
      </c>
      <c r="J244" s="7">
        <v>939.21272612152484</v>
      </c>
      <c r="K244" s="43">
        <v>4831.58365022</v>
      </c>
      <c r="L244" s="14"/>
    </row>
    <row r="245" spans="1:12" s="2" customFormat="1" ht="18" customHeight="1">
      <c r="A245" s="74">
        <v>44562</v>
      </c>
      <c r="B245" s="6">
        <v>2653.76915964</v>
      </c>
      <c r="C245" s="6">
        <v>417.54005748000003</v>
      </c>
      <c r="D245" s="6">
        <v>74.051776038531003</v>
      </c>
      <c r="E245" s="32">
        <v>3145.3609931585311</v>
      </c>
      <c r="F245" s="37">
        <v>0</v>
      </c>
      <c r="G245" s="7">
        <v>705.40650314000015</v>
      </c>
      <c r="H245" s="6">
        <v>0</v>
      </c>
      <c r="I245" s="32">
        <v>705.40650314000015</v>
      </c>
      <c r="J245" s="7">
        <v>1050.8105344114692</v>
      </c>
      <c r="K245" s="43">
        <v>4901.5780307100003</v>
      </c>
      <c r="L245" s="14"/>
    </row>
    <row r="246" spans="1:12" s="2" customFormat="1" ht="18" customHeight="1">
      <c r="A246" s="49">
        <v>44593</v>
      </c>
      <c r="B246" s="6">
        <v>2571.5956736899998</v>
      </c>
      <c r="C246" s="6">
        <v>413.80576098</v>
      </c>
      <c r="D246" s="6">
        <v>73.412455646641376</v>
      </c>
      <c r="E246" s="32">
        <v>3058.8138903166409</v>
      </c>
      <c r="F246" s="37">
        <v>0</v>
      </c>
      <c r="G246" s="7">
        <v>712.04485646000012</v>
      </c>
      <c r="H246" s="6">
        <v>0</v>
      </c>
      <c r="I246" s="32">
        <v>712.04485646000012</v>
      </c>
      <c r="J246" s="7">
        <v>1086.2438651533585</v>
      </c>
      <c r="K246" s="43">
        <v>4857.1026119299995</v>
      </c>
      <c r="L246" s="14"/>
    </row>
    <row r="247" spans="1:12" s="2" customFormat="1" ht="18" customHeight="1">
      <c r="A247" s="49">
        <v>44621</v>
      </c>
      <c r="B247" s="6">
        <v>2630.2540473199997</v>
      </c>
      <c r="C247" s="6">
        <v>400.75797170999999</v>
      </c>
      <c r="D247" s="6">
        <v>71.175406871609397</v>
      </c>
      <c r="E247" s="32">
        <v>3102.187425901609</v>
      </c>
      <c r="F247" s="37">
        <v>0</v>
      </c>
      <c r="G247" s="7">
        <v>713.10777253999993</v>
      </c>
      <c r="H247" s="6">
        <v>0</v>
      </c>
      <c r="I247" s="32">
        <v>713.10777253999993</v>
      </c>
      <c r="J247" s="7">
        <v>1104.1893717783901</v>
      </c>
      <c r="K247" s="43">
        <v>4919.4845702199991</v>
      </c>
      <c r="L247" s="14"/>
    </row>
    <row r="248" spans="1:12" s="2" customFormat="1" ht="18" customHeight="1">
      <c r="A248" s="49">
        <v>44652</v>
      </c>
      <c r="B248" s="6">
        <v>2575.5050159000002</v>
      </c>
      <c r="C248" s="6">
        <v>405.30608956999998</v>
      </c>
      <c r="D248" s="6">
        <v>71.704437805144664</v>
      </c>
      <c r="E248" s="32">
        <v>3052.5155432751449</v>
      </c>
      <c r="F248" s="37">
        <v>0</v>
      </c>
      <c r="G248" s="7">
        <v>714.99598928000012</v>
      </c>
      <c r="H248" s="6">
        <v>0</v>
      </c>
      <c r="I248" s="32">
        <v>714.99598928000012</v>
      </c>
      <c r="J248" s="7">
        <v>1145.6629568448552</v>
      </c>
      <c r="K248" s="43">
        <v>4913.1744894000003</v>
      </c>
      <c r="L248" s="14"/>
    </row>
    <row r="249" spans="1:12" s="2" customFormat="1" ht="18" customHeight="1">
      <c r="A249" s="49">
        <v>44682</v>
      </c>
      <c r="B249" s="6">
        <v>2548.9250000000002</v>
      </c>
      <c r="C249" s="6">
        <v>403.42048212999998</v>
      </c>
      <c r="D249" s="6">
        <v>71.574463627952468</v>
      </c>
      <c r="E249" s="32">
        <v>3023.9199457579525</v>
      </c>
      <c r="F249" s="37">
        <v>0</v>
      </c>
      <c r="G249" s="7">
        <v>711.53041063000001</v>
      </c>
      <c r="H249" s="6">
        <v>0</v>
      </c>
      <c r="I249" s="32">
        <v>711.53041063000001</v>
      </c>
      <c r="J249" s="7">
        <v>1165.4338887420472</v>
      </c>
      <c r="K249" s="43">
        <v>4900.8842451299997</v>
      </c>
      <c r="L249" s="14"/>
    </row>
    <row r="250" spans="1:12" s="2" customFormat="1" ht="18" customHeight="1">
      <c r="A250" s="49">
        <v>44713</v>
      </c>
      <c r="B250" s="6">
        <v>2930.8342662799996</v>
      </c>
      <c r="C250" s="6">
        <v>408.67948351000001</v>
      </c>
      <c r="D250" s="6">
        <v>73.111532086194643</v>
      </c>
      <c r="E250" s="32">
        <v>3412.6252818761941</v>
      </c>
      <c r="F250" s="37">
        <v>0</v>
      </c>
      <c r="G250" s="7">
        <v>712.96067006999999</v>
      </c>
      <c r="H250" s="6">
        <v>0</v>
      </c>
      <c r="I250" s="32">
        <v>712.96067006999999</v>
      </c>
      <c r="J250" s="7">
        <v>1242.0064453038053</v>
      </c>
      <c r="K250" s="43">
        <v>5367.5923972499995</v>
      </c>
      <c r="L250" s="14"/>
    </row>
    <row r="251" spans="1:12" s="2" customFormat="1" ht="18" customHeight="1">
      <c r="A251" s="49">
        <v>44743</v>
      </c>
      <c r="B251" s="6">
        <v>3119.6927726800004</v>
      </c>
      <c r="C251" s="6">
        <v>404.60642064999996</v>
      </c>
      <c r="D251" s="6">
        <v>71.738635765077689</v>
      </c>
      <c r="E251" s="32">
        <v>3596.037829095078</v>
      </c>
      <c r="F251" s="37">
        <v>0</v>
      </c>
      <c r="G251" s="7">
        <v>714.78379694</v>
      </c>
      <c r="H251" s="6">
        <v>0</v>
      </c>
      <c r="I251" s="32">
        <v>714.78379694</v>
      </c>
      <c r="J251" s="7">
        <v>1257.2607013049212</v>
      </c>
      <c r="K251" s="43">
        <v>5568.0823273399992</v>
      </c>
      <c r="L251" s="14"/>
    </row>
    <row r="252" spans="1:12" s="2" customFormat="1" ht="18" customHeight="1">
      <c r="A252" s="49">
        <v>44774</v>
      </c>
      <c r="B252" s="6">
        <v>3063.2526625700002</v>
      </c>
      <c r="C252" s="6">
        <v>403.22055097000003</v>
      </c>
      <c r="D252" s="6">
        <v>72.012676056338009</v>
      </c>
      <c r="E252" s="32">
        <v>3538.4858895963384</v>
      </c>
      <c r="F252" s="37">
        <v>0</v>
      </c>
      <c r="G252" s="7">
        <v>711.59513549999997</v>
      </c>
      <c r="H252" s="6">
        <v>0</v>
      </c>
      <c r="I252" s="32">
        <v>711.59513549999997</v>
      </c>
      <c r="J252" s="7">
        <v>1264.6412026836608</v>
      </c>
      <c r="K252" s="43">
        <v>5514.7222277799992</v>
      </c>
      <c r="L252" s="14"/>
    </row>
    <row r="253" spans="1:12" s="2" customFormat="1" ht="18" customHeight="1">
      <c r="A253" s="49">
        <v>44805</v>
      </c>
      <c r="B253" s="6">
        <v>3060.4530443799995</v>
      </c>
      <c r="C253" s="6">
        <v>410.23481548000001</v>
      </c>
      <c r="D253" s="6">
        <v>72.880441439142629</v>
      </c>
      <c r="E253" s="32">
        <v>3543.5683012991421</v>
      </c>
      <c r="F253" s="37">
        <v>0</v>
      </c>
      <c r="G253" s="7">
        <v>710.95070722715798</v>
      </c>
      <c r="H253" s="6">
        <v>0</v>
      </c>
      <c r="I253" s="32">
        <v>710.95070722715798</v>
      </c>
      <c r="J253" s="7">
        <v>1279.0658456308574</v>
      </c>
      <c r="K253" s="43">
        <v>5533.584851470001</v>
      </c>
      <c r="L253" s="14"/>
    </row>
    <row r="254" spans="1:12" s="2" customFormat="1" ht="18" customHeight="1">
      <c r="A254" s="49">
        <v>44835</v>
      </c>
      <c r="B254" s="6">
        <v>3075.0914360399997</v>
      </c>
      <c r="C254" s="6">
        <v>411.99575207999999</v>
      </c>
      <c r="D254" s="6">
        <v>73.541233933161948</v>
      </c>
      <c r="E254" s="32">
        <v>3560.6284220531616</v>
      </c>
      <c r="F254" s="37">
        <v>0</v>
      </c>
      <c r="G254" s="7">
        <v>712.98325786957707</v>
      </c>
      <c r="H254" s="6">
        <v>0</v>
      </c>
      <c r="I254" s="32">
        <v>712.98325786957707</v>
      </c>
      <c r="J254" s="7">
        <v>1288.9866162968381</v>
      </c>
      <c r="K254" s="43">
        <v>5562.5982962195767</v>
      </c>
      <c r="L254" s="14"/>
    </row>
    <row r="255" spans="1:12" s="2" customFormat="1" ht="18" customHeight="1">
      <c r="A255" s="49">
        <v>44866</v>
      </c>
      <c r="B255" s="6">
        <v>2957.7127977199998</v>
      </c>
      <c r="C255" s="6">
        <v>409.02961419000002</v>
      </c>
      <c r="D255" s="6">
        <v>72.866460770140606</v>
      </c>
      <c r="E255" s="32">
        <v>3439.6088726801404</v>
      </c>
      <c r="F255" s="37">
        <v>0</v>
      </c>
      <c r="G255" s="7">
        <v>709.22101452999993</v>
      </c>
      <c r="H255" s="6">
        <v>0</v>
      </c>
      <c r="I255" s="32">
        <v>709.22101452999993</v>
      </c>
      <c r="J255" s="7">
        <v>1280.2237267398586</v>
      </c>
      <c r="K255" s="43">
        <v>5429.0536139499991</v>
      </c>
      <c r="L255" s="14"/>
    </row>
    <row r="256" spans="1:12" s="2" customFormat="1" ht="18" customHeight="1">
      <c r="A256" s="49">
        <v>44896</v>
      </c>
      <c r="B256" s="6">
        <v>2945.4643574400006</v>
      </c>
      <c r="C256" s="6">
        <v>412.24901689000001</v>
      </c>
      <c r="D256" s="6">
        <v>72.870588235294107</v>
      </c>
      <c r="E256" s="32">
        <v>3430.5839625652948</v>
      </c>
      <c r="F256" s="37">
        <v>0</v>
      </c>
      <c r="G256" s="7">
        <v>712.73650499914299</v>
      </c>
      <c r="H256" s="6">
        <v>0</v>
      </c>
      <c r="I256" s="32">
        <v>712.73650499914299</v>
      </c>
      <c r="J256" s="7">
        <v>1291.9004847755618</v>
      </c>
      <c r="K256" s="43">
        <v>5435.2209523399997</v>
      </c>
      <c r="L256" s="14"/>
    </row>
    <row r="257" spans="1:12" s="2" customFormat="1" ht="18" customHeight="1">
      <c r="A257" s="74">
        <v>44927</v>
      </c>
      <c r="B257" s="6">
        <v>2894.1400239900004</v>
      </c>
      <c r="C257" s="6">
        <v>407.06411912999999</v>
      </c>
      <c r="D257" s="6">
        <v>72.72443903757771</v>
      </c>
      <c r="E257" s="32">
        <v>3373.9285821575781</v>
      </c>
      <c r="F257" s="37">
        <v>0</v>
      </c>
      <c r="G257" s="7">
        <v>714.95048080999982</v>
      </c>
      <c r="H257" s="6">
        <v>0</v>
      </c>
      <c r="I257" s="32">
        <v>714.95048080999982</v>
      </c>
      <c r="J257" s="7">
        <v>1322.0043041324222</v>
      </c>
      <c r="K257" s="43">
        <v>5410.8833671000002</v>
      </c>
      <c r="L257" s="14"/>
    </row>
    <row r="258" spans="1:12" s="2" customFormat="1" ht="18" customHeight="1">
      <c r="A258" s="49">
        <v>44958</v>
      </c>
      <c r="B258" s="6">
        <v>2879.3074247499999</v>
      </c>
      <c r="C258" s="6">
        <v>412.13503169000001</v>
      </c>
      <c r="D258" s="6">
        <v>73.317068965517251</v>
      </c>
      <c r="E258" s="32">
        <v>3364.7595254055168</v>
      </c>
      <c r="F258" s="37">
        <v>0</v>
      </c>
      <c r="G258" s="7">
        <v>711.45376801618545</v>
      </c>
      <c r="H258" s="6">
        <v>0</v>
      </c>
      <c r="I258" s="32">
        <v>711.45376801618545</v>
      </c>
      <c r="J258" s="7">
        <v>1340.1549709682988</v>
      </c>
      <c r="K258" s="43">
        <v>5416.3682643900011</v>
      </c>
      <c r="L258" s="14"/>
    </row>
    <row r="259" spans="1:12" s="2" customFormat="1" ht="18" customHeight="1">
      <c r="A259" s="49">
        <v>44986</v>
      </c>
      <c r="B259" s="6">
        <v>2843.4855438500003</v>
      </c>
      <c r="C259" s="6">
        <v>415.37654179000003</v>
      </c>
      <c r="D259" s="6">
        <v>74.063436953303736</v>
      </c>
      <c r="E259" s="32">
        <v>3332.9255225933039</v>
      </c>
      <c r="F259" s="37">
        <v>0</v>
      </c>
      <c r="G259" s="7">
        <v>710.67226770245463</v>
      </c>
      <c r="H259" s="6">
        <v>0</v>
      </c>
      <c r="I259" s="32">
        <v>710.67226770245463</v>
      </c>
      <c r="J259" s="7">
        <v>1346.8686291666954</v>
      </c>
      <c r="K259" s="43">
        <v>5390.4664194624538</v>
      </c>
      <c r="L259" s="14"/>
    </row>
    <row r="260" spans="1:12" s="2" customFormat="1" ht="18" customHeight="1">
      <c r="A260" s="49">
        <v>45017</v>
      </c>
      <c r="B260" s="6">
        <v>2816.1039263299999</v>
      </c>
      <c r="C260" s="6">
        <v>419.18861469000001</v>
      </c>
      <c r="D260" s="6">
        <v>74.947696257262521</v>
      </c>
      <c r="E260" s="32">
        <v>3310.2402372772626</v>
      </c>
      <c r="F260" s="37">
        <v>0</v>
      </c>
      <c r="G260" s="7">
        <v>712.41312027038703</v>
      </c>
      <c r="H260" s="6">
        <v>0</v>
      </c>
      <c r="I260" s="32">
        <v>713.41312027038703</v>
      </c>
      <c r="J260" s="7">
        <v>1351.9878760127376</v>
      </c>
      <c r="K260" s="43">
        <v>5375.6412335603873</v>
      </c>
      <c r="L260" s="14"/>
    </row>
    <row r="261" spans="1:12" s="2" customFormat="1" ht="18" customHeight="1">
      <c r="A261" s="49">
        <v>45047</v>
      </c>
      <c r="B261" s="6">
        <v>2826.7246601900001</v>
      </c>
      <c r="C261" s="6">
        <v>417.85653327999995</v>
      </c>
      <c r="D261" s="6">
        <v>74.977588501463941</v>
      </c>
      <c r="E261" s="32">
        <v>3319.5587819714638</v>
      </c>
      <c r="F261" s="37">
        <v>0</v>
      </c>
      <c r="G261" s="7">
        <v>708.95766750066571</v>
      </c>
      <c r="H261" s="6">
        <v>0</v>
      </c>
      <c r="I261" s="32">
        <v>708.95766750066571</v>
      </c>
      <c r="J261" s="7">
        <v>1359.9957885185368</v>
      </c>
      <c r="K261" s="43">
        <v>5388.5122379906661</v>
      </c>
      <c r="L261" s="14"/>
    </row>
    <row r="262" spans="1:12" s="2" customFormat="1" ht="18" customHeight="1">
      <c r="A262" s="49">
        <v>45078</v>
      </c>
      <c r="B262" s="6">
        <v>2991.0358737199999</v>
      </c>
      <c r="C262" s="6">
        <v>416.59647999000003</v>
      </c>
      <c r="D262" s="6">
        <v>74.773731071693291</v>
      </c>
      <c r="E262" s="32">
        <v>3482.4060847816932</v>
      </c>
      <c r="F262" s="37">
        <v>0</v>
      </c>
      <c r="G262" s="7">
        <v>710.39242518304809</v>
      </c>
      <c r="H262" s="6">
        <v>0</v>
      </c>
      <c r="I262" s="32">
        <v>710.39242518304809</v>
      </c>
      <c r="J262" s="7">
        <v>1367.0448438583062</v>
      </c>
      <c r="K262" s="43">
        <v>5559.8433538230474</v>
      </c>
      <c r="L262" s="14"/>
    </row>
    <row r="263" spans="1:12" s="2" customFormat="1" ht="18" customHeight="1">
      <c r="A263" s="49">
        <v>45108</v>
      </c>
      <c r="B263" s="6">
        <v>3063.1278287</v>
      </c>
      <c r="C263" s="6">
        <v>417.79227886000001</v>
      </c>
      <c r="D263" s="6">
        <v>74.785097375999953</v>
      </c>
      <c r="E263" s="32">
        <v>3555.705204936</v>
      </c>
      <c r="F263" s="37">
        <v>0</v>
      </c>
      <c r="G263" s="7">
        <v>713.28075410864756</v>
      </c>
      <c r="H263" s="6">
        <v>0</v>
      </c>
      <c r="I263" s="32">
        <v>713.28075410864756</v>
      </c>
      <c r="J263" s="7">
        <v>1364.1592755953534</v>
      </c>
      <c r="K263" s="43">
        <v>5633.145234640001</v>
      </c>
      <c r="L263" s="14"/>
    </row>
    <row r="264" spans="1:12" s="2" customFormat="1" ht="18" customHeight="1">
      <c r="A264" s="49">
        <v>45139</v>
      </c>
      <c r="B264" s="6">
        <v>3098.0276881100008</v>
      </c>
      <c r="C264" s="6">
        <v>420.89170017999999</v>
      </c>
      <c r="D264" s="6">
        <v>75.344418968000014</v>
      </c>
      <c r="E264" s="32">
        <v>3594.2638072580007</v>
      </c>
      <c r="F264" s="37">
        <v>0</v>
      </c>
      <c r="G264" s="7">
        <v>710.27126567236201</v>
      </c>
      <c r="H264" s="6">
        <v>0</v>
      </c>
      <c r="I264" s="32">
        <v>710.27126567236201</v>
      </c>
      <c r="J264" s="7">
        <v>1224.9717113096367</v>
      </c>
      <c r="K264" s="43">
        <v>5529.5067842399994</v>
      </c>
      <c r="L264" s="14"/>
    </row>
    <row r="265" spans="1:12" s="2" customFormat="1" ht="18" customHeight="1">
      <c r="A265" s="49">
        <v>45170</v>
      </c>
      <c r="B265" s="6">
        <v>3104.5114614099998</v>
      </c>
      <c r="C265" s="6">
        <v>418.06596905000004</v>
      </c>
      <c r="D265" s="6">
        <v>74.620942703999987</v>
      </c>
      <c r="E265" s="32">
        <v>3597.1983731639998</v>
      </c>
      <c r="F265" s="37">
        <v>0</v>
      </c>
      <c r="G265" s="7">
        <v>709.37456155323559</v>
      </c>
      <c r="H265" s="6">
        <v>0</v>
      </c>
      <c r="I265" s="32">
        <v>709.37456155323559</v>
      </c>
      <c r="J265" s="7">
        <v>1159.2985213227648</v>
      </c>
      <c r="K265" s="43">
        <v>5465.8714560400003</v>
      </c>
      <c r="L265" s="14"/>
    </row>
    <row r="266" spans="1:12" s="2" customFormat="1" ht="18" customHeight="1">
      <c r="A266" s="49">
        <v>45200</v>
      </c>
      <c r="B266" s="6">
        <v>3023.8330000000001</v>
      </c>
      <c r="C266" s="6">
        <v>420.59783314999999</v>
      </c>
      <c r="D266" s="6">
        <v>75.1446696</v>
      </c>
      <c r="E266" s="32">
        <v>3519.5755027499999</v>
      </c>
      <c r="F266" s="37">
        <v>0</v>
      </c>
      <c r="G266" s="7">
        <v>711.23547318112617</v>
      </c>
      <c r="H266" s="6">
        <v>0</v>
      </c>
      <c r="I266" s="32">
        <v>711.23547318112617</v>
      </c>
      <c r="J266" s="7">
        <v>1164.0771835488736</v>
      </c>
      <c r="K266" s="43">
        <v>5394.8881594799996</v>
      </c>
      <c r="L266" s="14"/>
    </row>
    <row r="267" spans="1:12" s="2" customFormat="1" ht="18" customHeight="1">
      <c r="A267" s="49">
        <v>45231</v>
      </c>
      <c r="B267" s="6">
        <v>2942.5894693</v>
      </c>
      <c r="C267" s="6">
        <v>416.58101045999996</v>
      </c>
      <c r="D267" s="6">
        <v>74.752369559999977</v>
      </c>
      <c r="E267" s="32">
        <v>3433.9228493199998</v>
      </c>
      <c r="F267" s="37">
        <v>0</v>
      </c>
      <c r="G267" s="7">
        <v>744.92383048393094</v>
      </c>
      <c r="H267" s="6">
        <v>0</v>
      </c>
      <c r="I267" s="32">
        <v>744.92383048393094</v>
      </c>
      <c r="J267" s="7">
        <v>1157.57201523</v>
      </c>
      <c r="K267" s="43">
        <v>5336.4186950339308</v>
      </c>
      <c r="L267" s="14"/>
    </row>
    <row r="268" spans="1:12" s="2" customFormat="1" ht="18" customHeight="1">
      <c r="A268" s="49">
        <v>45261</v>
      </c>
      <c r="B268" s="6">
        <v>2907.6155023299993</v>
      </c>
      <c r="C268" s="6">
        <v>413.08688482999997</v>
      </c>
      <c r="D268" s="6">
        <v>73.665662824000052</v>
      </c>
      <c r="E268" s="32">
        <v>3394.3680499840002</v>
      </c>
      <c r="F268" s="37">
        <v>0</v>
      </c>
      <c r="G268" s="7">
        <v>748.65261978913304</v>
      </c>
      <c r="H268" s="6">
        <v>0</v>
      </c>
      <c r="I268" s="32">
        <v>748.65261978913304</v>
      </c>
      <c r="J268" s="7">
        <v>1169.4848588568675</v>
      </c>
      <c r="K268" s="43">
        <v>5312.5055286300003</v>
      </c>
      <c r="L268" s="14"/>
    </row>
    <row r="269" spans="1:12" s="2" customFormat="1" ht="18" customHeight="1">
      <c r="A269" s="74">
        <v>45292</v>
      </c>
      <c r="B269" s="6">
        <v>2807.8717851599999</v>
      </c>
      <c r="C269" s="6">
        <v>416.17554958999995</v>
      </c>
      <c r="D269" s="6">
        <v>74.515456238361267</v>
      </c>
      <c r="E269" s="32">
        <v>3298.5627909883615</v>
      </c>
      <c r="F269" s="37">
        <v>0</v>
      </c>
      <c r="G269" s="7">
        <v>746.99925486992777</v>
      </c>
      <c r="H269" s="6">
        <v>0</v>
      </c>
      <c r="I269" s="32">
        <v>746.99925486992777</v>
      </c>
      <c r="J269" s="7">
        <v>1165.5173427016384</v>
      </c>
      <c r="K269" s="43">
        <v>5211.0793885599278</v>
      </c>
      <c r="L269" s="14"/>
    </row>
    <row r="270" spans="1:12" s="2" customFormat="1" ht="18" customHeight="1">
      <c r="A270" s="49">
        <v>45323</v>
      </c>
      <c r="B270" s="6">
        <v>2688.9034414100001</v>
      </c>
      <c r="C270" s="6">
        <v>418.24263302999998</v>
      </c>
      <c r="D270" s="6">
        <v>74.814484679665753</v>
      </c>
      <c r="E270" s="32">
        <v>3181.960559119666</v>
      </c>
      <c r="F270" s="37">
        <v>0</v>
      </c>
      <c r="G270" s="7">
        <v>737.42042415784238</v>
      </c>
      <c r="H270" s="6">
        <v>0</v>
      </c>
      <c r="I270" s="32">
        <v>737.42042415784238</v>
      </c>
      <c r="J270" s="7">
        <v>1157.9190431624916</v>
      </c>
      <c r="K270" s="43">
        <v>5077.3000264399998</v>
      </c>
      <c r="L270" s="14"/>
    </row>
    <row r="271" spans="1:12" s="2" customFormat="1" ht="18" customHeight="1">
      <c r="A271" s="49">
        <v>45352</v>
      </c>
      <c r="B271" s="6">
        <v>2659.1043987099997</v>
      </c>
      <c r="C271" s="6">
        <v>417.79482631999997</v>
      </c>
      <c r="D271" s="6">
        <v>74.88633894262621</v>
      </c>
      <c r="E271" s="32">
        <v>3151.7855639726258</v>
      </c>
      <c r="F271" s="37">
        <v>0</v>
      </c>
      <c r="G271" s="7">
        <v>728.61425670523727</v>
      </c>
      <c r="H271" s="6">
        <v>0</v>
      </c>
      <c r="I271" s="32">
        <v>728.61425670523727</v>
      </c>
      <c r="J271" s="7">
        <v>1160.3320837073773</v>
      </c>
      <c r="K271" s="43">
        <v>5040.7319043852403</v>
      </c>
      <c r="L271" s="14"/>
    </row>
    <row r="272" spans="1:12" s="2" customFormat="1" ht="18" customHeight="1">
      <c r="A272" s="49">
        <v>45383</v>
      </c>
      <c r="B272" s="6">
        <v>2653.41</v>
      </c>
      <c r="C272" s="6">
        <v>416.43465817999999</v>
      </c>
      <c r="D272" s="6">
        <v>74.560168709634908</v>
      </c>
      <c r="E272" s="32">
        <v>3144.4048268896349</v>
      </c>
      <c r="F272" s="37">
        <v>0</v>
      </c>
      <c r="G272" s="7">
        <v>730.28501816103187</v>
      </c>
      <c r="H272" s="6">
        <v>0</v>
      </c>
      <c r="I272" s="32">
        <v>730.28501816103187</v>
      </c>
      <c r="J272" s="7">
        <v>1166.5110680903654</v>
      </c>
      <c r="K272" s="43">
        <v>5041.2009131410323</v>
      </c>
      <c r="L272" s="14"/>
    </row>
    <row r="273" spans="1:14" s="2" customFormat="1" ht="18" customHeight="1">
      <c r="A273" s="49">
        <v>45413</v>
      </c>
      <c r="B273" s="6">
        <v>2715.3739999999998</v>
      </c>
      <c r="C273" s="6">
        <v>415.03353549000002</v>
      </c>
      <c r="D273" s="6">
        <v>74.657159872948625</v>
      </c>
      <c r="E273" s="32">
        <v>3205.0646953629484</v>
      </c>
      <c r="F273" s="37">
        <v>0</v>
      </c>
      <c r="G273" s="7">
        <v>726.90147215101956</v>
      </c>
      <c r="H273" s="6">
        <v>0</v>
      </c>
      <c r="I273" s="32">
        <v>726.90147215101956</v>
      </c>
      <c r="J273" s="7">
        <v>1160.4566665870523</v>
      </c>
      <c r="K273" s="43">
        <v>5092.4228341010203</v>
      </c>
      <c r="L273" s="14"/>
    </row>
    <row r="274" spans="1:14" s="2" customFormat="1" ht="18" customHeight="1">
      <c r="A274" s="49">
        <v>45444</v>
      </c>
      <c r="B274" s="6">
        <v>2832.0179089600001</v>
      </c>
      <c r="C274" s="6">
        <v>413.03725968999998</v>
      </c>
      <c r="D274" s="6">
        <v>74.232788849999991</v>
      </c>
      <c r="E274" s="32">
        <v>3319.2879575000002</v>
      </c>
      <c r="F274" s="37">
        <v>0</v>
      </c>
      <c r="G274" s="7">
        <v>730.01016657589423</v>
      </c>
      <c r="H274" s="6">
        <v>0</v>
      </c>
      <c r="I274" s="32">
        <v>730.01016657589423</v>
      </c>
      <c r="J274" s="7">
        <v>1154.5812362641054</v>
      </c>
      <c r="K274" s="43">
        <v>5203.8793603399999</v>
      </c>
      <c r="L274" s="14"/>
    </row>
    <row r="275" spans="1:14" s="2" customFormat="1" ht="18" customHeight="1">
      <c r="A275" s="49">
        <v>45474</v>
      </c>
      <c r="B275" s="6">
        <v>3097.3305831900002</v>
      </c>
      <c r="C275" s="6">
        <v>420.96065792000002</v>
      </c>
      <c r="D275" s="6">
        <v>75.503027988000042</v>
      </c>
      <c r="E275" s="32">
        <v>3593.7942690980003</v>
      </c>
      <c r="F275" s="37">
        <v>0</v>
      </c>
      <c r="G275" s="7">
        <v>731.14554756999996</v>
      </c>
      <c r="H275" s="6">
        <v>0</v>
      </c>
      <c r="I275" s="32">
        <v>731.14554756999996</v>
      </c>
      <c r="J275" s="7">
        <v>1163.1902747319991</v>
      </c>
      <c r="K275" s="43">
        <v>5488.1300913999994</v>
      </c>
      <c r="L275" s="14"/>
    </row>
    <row r="276" spans="1:14" s="2" customFormat="1" ht="18" customHeight="1">
      <c r="A276" s="49">
        <v>45505</v>
      </c>
      <c r="B276" s="6">
        <v>3243.1842567100002</v>
      </c>
      <c r="C276" s="6">
        <v>415.18960069999997</v>
      </c>
      <c r="D276" s="6">
        <v>74.711761763999974</v>
      </c>
      <c r="E276" s="32">
        <v>3733.0856191740004</v>
      </c>
      <c r="F276" s="37">
        <v>0</v>
      </c>
      <c r="G276" s="7">
        <v>728.72391503342976</v>
      </c>
      <c r="H276" s="6">
        <v>0</v>
      </c>
      <c r="I276" s="32">
        <v>728.72391503342976</v>
      </c>
      <c r="J276" s="7">
        <v>1142.9785383825692</v>
      </c>
      <c r="K276" s="43">
        <v>5604.7880725899995</v>
      </c>
      <c r="L276" s="14"/>
    </row>
    <row r="277" spans="1:14" s="2" customFormat="1" ht="18" customHeight="1">
      <c r="A277" s="49">
        <v>45536</v>
      </c>
      <c r="B277" s="6">
        <v>3288.1806080699998</v>
      </c>
      <c r="C277" s="6">
        <v>414.78424167000003</v>
      </c>
      <c r="D277" s="6">
        <v>74.496815999999967</v>
      </c>
      <c r="E277" s="32">
        <v>3777.4616657399997</v>
      </c>
      <c r="F277" s="37">
        <v>0</v>
      </c>
      <c r="G277" s="7">
        <v>728.46055967313714</v>
      </c>
      <c r="H277" s="6">
        <v>0</v>
      </c>
      <c r="I277" s="32">
        <v>728.46055967313714</v>
      </c>
      <c r="J277" s="7">
        <v>1132.0242115268634</v>
      </c>
      <c r="K277" s="43">
        <v>5638</v>
      </c>
      <c r="L277" s="14"/>
    </row>
    <row r="278" spans="1:14" s="2" customFormat="1" ht="18" customHeight="1">
      <c r="A278" s="49">
        <v>45566</v>
      </c>
      <c r="B278" s="6">
        <v>3376.9524170399995</v>
      </c>
      <c r="C278" s="6">
        <v>420.11389267999999</v>
      </c>
      <c r="D278" s="6">
        <v>75.717989629038698</v>
      </c>
      <c r="E278" s="32">
        <v>3872.7842993490381</v>
      </c>
      <c r="F278" s="37">
        <v>0</v>
      </c>
      <c r="G278" s="7">
        <v>730.19222643764647</v>
      </c>
      <c r="H278" s="6">
        <v>0</v>
      </c>
      <c r="I278" s="32">
        <v>730.19222643764647</v>
      </c>
      <c r="J278" s="7">
        <v>1140.1383038333172</v>
      </c>
      <c r="K278" s="43">
        <v>5743.1148296200017</v>
      </c>
      <c r="L278" s="14"/>
    </row>
    <row r="279" spans="1:14" s="2" customFormat="1" ht="18" customHeight="1">
      <c r="A279" s="49">
        <v>45597</v>
      </c>
      <c r="B279" s="6">
        <v>3289.5081344799996</v>
      </c>
      <c r="C279" s="6">
        <v>419.26208857</v>
      </c>
      <c r="D279" s="6">
        <v>75.321902509525685</v>
      </c>
      <c r="E279" s="32">
        <v>3784.0921255595254</v>
      </c>
      <c r="F279" s="37">
        <v>0</v>
      </c>
      <c r="G279" s="7">
        <v>726.77375960317966</v>
      </c>
      <c r="H279" s="6">
        <v>0</v>
      </c>
      <c r="I279" s="32">
        <v>726.77375960317966</v>
      </c>
      <c r="J279" s="7">
        <v>1138.2617656404746</v>
      </c>
      <c r="K279" s="43">
        <v>5649.1276508031797</v>
      </c>
      <c r="L279" s="14"/>
    </row>
    <row r="280" spans="1:14" s="2" customFormat="1" ht="18" customHeight="1">
      <c r="A280" s="49">
        <v>45627</v>
      </c>
      <c r="B280" s="6">
        <v>3221.884</v>
      </c>
      <c r="C280" s="6">
        <v>423.16304119</v>
      </c>
      <c r="D280" s="6">
        <v>76.551904016692745</v>
      </c>
      <c r="E280" s="32">
        <v>3721.5989452066929</v>
      </c>
      <c r="F280" s="37">
        <v>0</v>
      </c>
      <c r="G280" s="7">
        <v>730.25196992275198</v>
      </c>
      <c r="H280" s="6">
        <v>0</v>
      </c>
      <c r="I280" s="32">
        <v>730.25196992275198</v>
      </c>
      <c r="J280" s="7">
        <v>1124.9762166305563</v>
      </c>
      <c r="K280" s="43">
        <v>5576.8271317600011</v>
      </c>
      <c r="L280" s="14"/>
    </row>
    <row r="281" spans="1:14" s="2" customFormat="1" ht="18" customHeight="1">
      <c r="A281" s="49">
        <v>45658</v>
      </c>
      <c r="B281" s="6">
        <v>3188.3258108099999</v>
      </c>
      <c r="C281" s="6">
        <v>423.16304119</v>
      </c>
      <c r="D281" s="6">
        <v>76.488250652741513</v>
      </c>
      <c r="E281" s="32">
        <v>3687.9771026527415</v>
      </c>
      <c r="F281" s="37">
        <v>0</v>
      </c>
      <c r="G281" s="7">
        <v>731.9567403170098</v>
      </c>
      <c r="H281" s="6">
        <v>0</v>
      </c>
      <c r="I281" s="32">
        <v>731.9567403170098</v>
      </c>
      <c r="J281" s="7">
        <v>1119.6067451672593</v>
      </c>
      <c r="K281" s="43">
        <v>5539.5405881370107</v>
      </c>
      <c r="L281" s="14"/>
      <c r="M281" s="6"/>
      <c r="N281" s="6"/>
    </row>
    <row r="282" spans="1:14" s="2" customFormat="1" ht="18" customHeight="1">
      <c r="A282" s="49">
        <v>45689</v>
      </c>
      <c r="B282" s="6">
        <v>3108.5229090099997</v>
      </c>
      <c r="C282" s="6">
        <v>424.81319005</v>
      </c>
      <c r="D282" s="6">
        <v>76.133360538778348</v>
      </c>
      <c r="E282" s="32">
        <v>3609.469459598778</v>
      </c>
      <c r="F282" s="37">
        <v>0</v>
      </c>
      <c r="G282" s="7">
        <v>728.74022897344616</v>
      </c>
      <c r="H282" s="6">
        <v>0</v>
      </c>
      <c r="I282" s="32">
        <v>728.74022897344616</v>
      </c>
      <c r="J282" s="7">
        <v>1115.4860820999995</v>
      </c>
      <c r="K282" s="43">
        <v>5454.5027981334451</v>
      </c>
      <c r="L282" s="14"/>
      <c r="M282" s="6"/>
      <c r="N282" s="6"/>
    </row>
    <row r="283" spans="1:14" s="2" customFormat="1" ht="18" customHeight="1">
      <c r="A283" s="49">
        <v>45717</v>
      </c>
      <c r="B283" s="6">
        <v>3043.7756718400001</v>
      </c>
      <c r="C283" s="6">
        <v>428.19304267000001</v>
      </c>
      <c r="D283" s="6">
        <v>75.248189269768503</v>
      </c>
      <c r="E283" s="32">
        <v>3547.2169037797685</v>
      </c>
      <c r="F283" s="37">
        <v>0</v>
      </c>
      <c r="G283" s="7">
        <v>728.23877664713405</v>
      </c>
      <c r="H283" s="6">
        <v>0</v>
      </c>
      <c r="I283" s="32">
        <v>728.23877664713405</v>
      </c>
      <c r="J283" s="7">
        <v>1127.1858405500004</v>
      </c>
      <c r="K283" s="43">
        <v>5404.5167397071345</v>
      </c>
      <c r="L283" s="14"/>
      <c r="M283" s="6"/>
      <c r="N283" s="6"/>
    </row>
    <row r="284" spans="1:14" s="2" customFormat="1" ht="18" customHeight="1">
      <c r="A284" s="49">
        <v>45748</v>
      </c>
      <c r="B284" s="6">
        <v>3019.1377407300001</v>
      </c>
      <c r="C284" s="6">
        <v>430.12053462</v>
      </c>
      <c r="D284" s="6">
        <v>77.707546000000008</v>
      </c>
      <c r="E284" s="32">
        <v>3526.9658213500002</v>
      </c>
      <c r="F284" s="37">
        <v>0</v>
      </c>
      <c r="G284" s="7">
        <v>731.09186498999998</v>
      </c>
      <c r="H284" s="6">
        <v>0</v>
      </c>
      <c r="I284" s="32">
        <v>731.09186498999998</v>
      </c>
      <c r="J284" s="7">
        <v>1132.28672689</v>
      </c>
      <c r="K284" s="43">
        <v>5390.3444132300001</v>
      </c>
      <c r="L284" s="14"/>
      <c r="M284" s="6"/>
      <c r="N284" s="6"/>
    </row>
    <row r="285" spans="1:14" s="2" customFormat="1" ht="18" customHeight="1">
      <c r="A285" s="49">
        <v>45778</v>
      </c>
      <c r="B285" s="6">
        <v>3120.92095294</v>
      </c>
      <c r="C285" s="6">
        <v>428.86063912999998</v>
      </c>
      <c r="D285" s="6">
        <v>77.540360873694212</v>
      </c>
      <c r="E285" s="32">
        <v>3627.3219529436942</v>
      </c>
      <c r="F285" s="37">
        <v>0</v>
      </c>
      <c r="G285" s="7">
        <v>728.29707325924596</v>
      </c>
      <c r="H285" s="6">
        <v>0</v>
      </c>
      <c r="I285" s="32">
        <v>728.29707325924596</v>
      </c>
      <c r="J285" s="7">
        <v>1127.303300036305</v>
      </c>
      <c r="K285" s="43">
        <v>5482.9223262392452</v>
      </c>
      <c r="L285" s="14"/>
      <c r="M285" s="6"/>
      <c r="N285" s="6"/>
    </row>
    <row r="286" spans="1:14" s="2" customFormat="1" ht="18" customHeight="1">
      <c r="A286" s="49">
        <v>45809</v>
      </c>
      <c r="B286" s="6">
        <v>3278.4397069399997</v>
      </c>
      <c r="C286" s="6">
        <v>430.92937347000003</v>
      </c>
      <c r="D286" s="6">
        <v>77.768775000000005</v>
      </c>
      <c r="E286" s="32">
        <v>3787.1378554099997</v>
      </c>
      <c r="F286" s="37">
        <v>0</v>
      </c>
      <c r="G286" s="7">
        <v>730.30477875101667</v>
      </c>
      <c r="H286" s="6">
        <v>0</v>
      </c>
      <c r="I286" s="32">
        <v>730.30477875101667</v>
      </c>
      <c r="J286" s="7">
        <v>1121.6686918199998</v>
      </c>
      <c r="K286" s="43">
        <v>5639.1113259810163</v>
      </c>
      <c r="L286" s="14"/>
      <c r="M286" s="6"/>
      <c r="N286" s="6"/>
    </row>
    <row r="287" spans="1:14" s="2" customFormat="1" ht="18" customHeight="1">
      <c r="A287" s="49">
        <v>45839</v>
      </c>
      <c r="B287" s="6">
        <v>3369.8453242099999</v>
      </c>
      <c r="C287" s="6">
        <v>430.20371832000001</v>
      </c>
      <c r="D287" s="6">
        <v>78.326622870599991</v>
      </c>
      <c r="E287" s="32">
        <v>3878.3756654006002</v>
      </c>
      <c r="F287" s="37">
        <v>0</v>
      </c>
      <c r="G287" s="7">
        <v>732.70461926173459</v>
      </c>
      <c r="H287" s="6">
        <v>0</v>
      </c>
      <c r="I287" s="32">
        <v>732.70461926173459</v>
      </c>
      <c r="J287" s="7">
        <v>1105.5206656876662</v>
      </c>
      <c r="K287" s="43">
        <v>5716.6009503500009</v>
      </c>
      <c r="L287" s="14"/>
      <c r="M287" s="6"/>
      <c r="N287" s="6"/>
    </row>
    <row r="288" spans="1:14" s="2" customFormat="1" ht="18" customHeight="1">
      <c r="A288" s="49">
        <v>45870</v>
      </c>
      <c r="B288" s="6">
        <v>3422.0950359099998</v>
      </c>
      <c r="C288" s="6">
        <v>432.15832579000005</v>
      </c>
      <c r="D288" s="6">
        <v>78.388310649999994</v>
      </c>
      <c r="E288" s="32">
        <v>3932.6416723499997</v>
      </c>
      <c r="F288" s="37">
        <v>0</v>
      </c>
      <c r="G288" s="7">
        <v>729.92735125000002</v>
      </c>
      <c r="H288" s="6">
        <v>0</v>
      </c>
      <c r="I288" s="32">
        <v>729.92735125000002</v>
      </c>
      <c r="J288" s="7">
        <v>1102.5620455500016</v>
      </c>
      <c r="K288" s="43">
        <v>5765.1310691500012</v>
      </c>
      <c r="L288" s="14"/>
      <c r="M288" s="6"/>
      <c r="N288" s="6"/>
    </row>
    <row r="289" spans="1:14" s="2" customFormat="1" ht="18" customHeight="1">
      <c r="A289" s="49">
        <v>45901</v>
      </c>
      <c r="B289" s="6">
        <v>3362.8107789400001</v>
      </c>
      <c r="C289" s="6">
        <v>433.58606479000002</v>
      </c>
      <c r="D289" s="6">
        <v>78.48505025125624</v>
      </c>
      <c r="E289" s="32">
        <v>3874.8818939812563</v>
      </c>
      <c r="F289" s="37">
        <v>0</v>
      </c>
      <c r="G289" s="7">
        <v>729.27641145000007</v>
      </c>
      <c r="H289" s="6">
        <v>0</v>
      </c>
      <c r="I289" s="32">
        <v>729.27641145000007</v>
      </c>
      <c r="J289" s="7">
        <v>1105.7413122587441</v>
      </c>
      <c r="K289" s="43">
        <v>5709.9004467100003</v>
      </c>
      <c r="L289" s="14"/>
      <c r="M289" s="6"/>
      <c r="N289" s="6"/>
    </row>
    <row r="290" spans="1:14" s="2" customFormat="1" ht="18" customHeight="1">
      <c r="A290" s="49">
        <v>45931</v>
      </c>
      <c r="B290" s="6">
        <v>3421.3925035700004</v>
      </c>
      <c r="C290" s="6">
        <v>431.28200448000001</v>
      </c>
      <c r="D290" s="6">
        <v>78.244439348773199</v>
      </c>
      <c r="E290" s="32">
        <v>3930.9189473987735</v>
      </c>
      <c r="F290" s="37">
        <v>0</v>
      </c>
      <c r="G290" s="7">
        <v>731.14025016000005</v>
      </c>
      <c r="H290" s="6">
        <v>0</v>
      </c>
      <c r="I290" s="32">
        <v>731.14025016000005</v>
      </c>
      <c r="J290" s="7">
        <v>1110.4808948012264</v>
      </c>
      <c r="K290" s="43">
        <v>5772.54009236</v>
      </c>
      <c r="L290" s="14"/>
      <c r="M290" s="6"/>
      <c r="N290" s="6"/>
    </row>
    <row r="291" spans="1:14" s="2" customFormat="1" ht="18" customHeight="1">
      <c r="A291" s="49">
        <v>45962</v>
      </c>
      <c r="B291" s="6">
        <v>3380.0046982499998</v>
      </c>
      <c r="C291" s="6">
        <v>435.00234700999999</v>
      </c>
      <c r="D291" s="6">
        <v>78.348798918</v>
      </c>
      <c r="E291" s="32">
        <v>3893.3558441779996</v>
      </c>
      <c r="F291" s="37">
        <v>0</v>
      </c>
      <c r="G291" s="7">
        <v>727.50009181972598</v>
      </c>
      <c r="H291" s="6">
        <v>0</v>
      </c>
      <c r="I291" s="32">
        <v>727.50009181972598</v>
      </c>
      <c r="J291" s="7">
        <v>1111.6008613828603</v>
      </c>
      <c r="K291" s="43">
        <v>5732.4567973805861</v>
      </c>
      <c r="L291" s="14"/>
      <c r="M291" s="6"/>
      <c r="N291" s="6"/>
    </row>
    <row r="292" spans="1:14" s="2" customFormat="1" ht="18" customHeight="1">
      <c r="A292" s="49">
        <v>45992</v>
      </c>
      <c r="B292" s="6">
        <v>3230.1439999999998</v>
      </c>
      <c r="C292" s="6">
        <v>431.02895604000003</v>
      </c>
      <c r="D292" s="6">
        <v>77.510005092</v>
      </c>
      <c r="E292" s="32">
        <v>3738.6829611319999</v>
      </c>
      <c r="F292" s="37">
        <v>0</v>
      </c>
      <c r="G292" s="7">
        <v>731.00265688235459</v>
      </c>
      <c r="H292" s="6">
        <v>0</v>
      </c>
      <c r="I292" s="32">
        <v>731.00265688235459</v>
      </c>
      <c r="J292" s="7">
        <v>1088.9306380119992</v>
      </c>
      <c r="K292" s="43">
        <v>5559.3006710823538</v>
      </c>
      <c r="L292" s="14"/>
      <c r="M292" s="6"/>
      <c r="N292" s="6"/>
    </row>
    <row r="293" spans="1:14" s="2" customFormat="1" ht="18" customHeight="1">
      <c r="A293" s="74">
        <v>46023</v>
      </c>
      <c r="B293" s="6">
        <v>3238.8092193499997</v>
      </c>
      <c r="C293" s="6">
        <v>423.74688046</v>
      </c>
      <c r="D293" s="6">
        <v>76.79681682399999</v>
      </c>
      <c r="E293" s="32">
        <v>3739.3529166339995</v>
      </c>
      <c r="F293" s="37">
        <v>0</v>
      </c>
      <c r="G293" s="7">
        <v>733.20903082999985</v>
      </c>
      <c r="H293" s="6">
        <v>0</v>
      </c>
      <c r="I293" s="32">
        <v>733.20903082999985</v>
      </c>
      <c r="J293" s="7">
        <v>1083.4493254360009</v>
      </c>
      <c r="K293" s="43">
        <v>5556.0112729000002</v>
      </c>
      <c r="L293" s="14"/>
      <c r="M293" s="6"/>
      <c r="N293" s="6"/>
    </row>
    <row r="294" spans="1:14" s="2" customFormat="1" ht="18" customHeight="1">
      <c r="A294" s="49">
        <v>46054</v>
      </c>
      <c r="B294" s="6">
        <v>3150.0413012099993</v>
      </c>
      <c r="C294" s="6">
        <v>421.63813282999996</v>
      </c>
      <c r="D294" s="6">
        <v>76.480662752000001</v>
      </c>
      <c r="E294" s="32">
        <v>3648.1600967919994</v>
      </c>
      <c r="F294" s="37">
        <v>0</v>
      </c>
      <c r="G294" s="7">
        <v>730.03763785556487</v>
      </c>
      <c r="H294" s="6">
        <v>0</v>
      </c>
      <c r="I294" s="32">
        <v>730.03763785556487</v>
      </c>
      <c r="J294" s="7">
        <v>1077.071383208</v>
      </c>
      <c r="K294" s="43">
        <v>5455.2691178555642</v>
      </c>
      <c r="L294" s="14"/>
      <c r="M294" s="6"/>
    </row>
    <row r="295" spans="1:14" s="2" customFormat="1" ht="18" customHeight="1">
      <c r="A295" s="49">
        <v>46082</v>
      </c>
      <c r="B295" s="6">
        <v>2972.6292486299999</v>
      </c>
      <c r="C295" s="6">
        <v>425.52341024999998</v>
      </c>
      <c r="D295" s="6">
        <v>77.8898978</v>
      </c>
      <c r="E295" s="32">
        <v>3476.04255668</v>
      </c>
      <c r="F295" s="37">
        <v>0</v>
      </c>
      <c r="G295" s="7">
        <v>730.39746260910181</v>
      </c>
      <c r="H295" s="6">
        <v>0</v>
      </c>
      <c r="I295" s="32">
        <v>730.39746260910181</v>
      </c>
      <c r="J295" s="7">
        <v>1075.8109772051794</v>
      </c>
      <c r="K295" s="43">
        <v>5282.250996494281</v>
      </c>
      <c r="L295" s="14"/>
      <c r="M295" s="6"/>
    </row>
    <row r="296" spans="1:14" s="2" customFormat="1" ht="18" customHeight="1">
      <c r="A296" s="49">
        <v>46113</v>
      </c>
      <c r="B296" s="6">
        <v>2903.8322088200002</v>
      </c>
      <c r="C296" s="6">
        <v>423.23030173000001</v>
      </c>
      <c r="D296" s="6">
        <v>76.590574688784017</v>
      </c>
      <c r="E296" s="32">
        <v>3403.6530852387841</v>
      </c>
      <c r="F296" s="37">
        <v>0</v>
      </c>
      <c r="G296" s="7">
        <v>732.02255337412851</v>
      </c>
      <c r="H296" s="6">
        <v>0</v>
      </c>
      <c r="I296" s="32">
        <v>732.02255337412851</v>
      </c>
      <c r="J296" s="7">
        <v>1063.9067169355767</v>
      </c>
      <c r="K296" s="43">
        <v>5199.5823555484894</v>
      </c>
      <c r="L296" s="14"/>
      <c r="M296" s="6"/>
    </row>
    <row r="297" spans="1:14" ht="18" customHeight="1" thickBot="1">
      <c r="A297" s="47"/>
      <c r="B297" s="15"/>
      <c r="C297" s="15"/>
      <c r="D297" s="15"/>
      <c r="E297" s="35"/>
      <c r="F297" s="39"/>
      <c r="G297" s="16"/>
      <c r="H297" s="17"/>
      <c r="I297" s="35"/>
      <c r="J297" s="16"/>
      <c r="K297" s="48"/>
      <c r="L297" s="18"/>
    </row>
    <row r="298" spans="1:14" ht="18" customHeight="1">
      <c r="B298" s="20"/>
      <c r="C298" s="20"/>
      <c r="D298" s="20"/>
      <c r="E298" s="20"/>
      <c r="F298" s="20"/>
      <c r="G298" s="21"/>
      <c r="H298" s="22"/>
      <c r="I298" s="20"/>
      <c r="J298" s="21"/>
      <c r="K298" s="20"/>
      <c r="L298" s="18"/>
    </row>
    <row r="299" spans="1:14" ht="18" customHeight="1">
      <c r="B299" s="24"/>
      <c r="C299" s="24"/>
      <c r="D299" s="24"/>
      <c r="E299" s="24"/>
      <c r="F299" s="24"/>
      <c r="G299" s="25"/>
      <c r="H299" s="24"/>
      <c r="I299" s="24"/>
      <c r="J299" s="23"/>
      <c r="K299" s="23"/>
      <c r="L299" s="23"/>
      <c r="M299" s="23"/>
      <c r="N299" s="23"/>
    </row>
    <row r="300" spans="1:14" ht="18" customHeight="1">
      <c r="B300" s="24"/>
      <c r="C300" s="24"/>
      <c r="D300" s="24"/>
      <c r="E300" s="24"/>
      <c r="F300" s="24"/>
      <c r="G300" s="24"/>
      <c r="H300" s="24"/>
      <c r="I300" s="24"/>
      <c r="J300" s="24"/>
      <c r="K300" s="24"/>
    </row>
    <row r="301" spans="1:14" ht="18" customHeight="1">
      <c r="B301" s="24"/>
      <c r="C301" s="24"/>
      <c r="D301" s="24"/>
      <c r="E301" s="24"/>
      <c r="F301" s="24"/>
      <c r="G301" s="25"/>
      <c r="H301" s="24"/>
      <c r="I301" s="24"/>
      <c r="J301" s="25"/>
      <c r="K301" s="24"/>
    </row>
    <row r="302" spans="1:14" ht="18" customHeight="1">
      <c r="B302" s="24"/>
      <c r="C302" s="24"/>
      <c r="D302" s="24"/>
      <c r="E302" s="24"/>
      <c r="F302" s="24"/>
      <c r="G302" s="25"/>
      <c r="H302" s="24"/>
      <c r="I302" s="24"/>
      <c r="J302" s="25"/>
      <c r="K302" s="24"/>
    </row>
    <row r="303" spans="1:14" ht="18" customHeight="1">
      <c r="B303" s="24"/>
      <c r="C303" s="24"/>
      <c r="D303" s="24"/>
      <c r="E303" s="24"/>
      <c r="F303" s="24"/>
      <c r="G303" s="25"/>
      <c r="H303" s="24"/>
      <c r="I303" s="24"/>
      <c r="J303" s="25"/>
      <c r="K303" s="24"/>
    </row>
    <row r="304" spans="1:1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spans="7:10" ht="18" customHeight="1"/>
    <row r="322" spans="7:10" ht="18" customHeight="1"/>
    <row r="323" spans="7:10" ht="18" customHeight="1"/>
    <row r="324" spans="7:10" ht="18" customHeight="1"/>
    <row r="325" spans="7:10" ht="18" customHeight="1"/>
    <row r="326" spans="7:10" ht="18" customHeight="1"/>
    <row r="327" spans="7:10" ht="18" customHeight="1"/>
    <row r="328" spans="7:10" ht="18" customHeight="1"/>
    <row r="329" spans="7:10" ht="18" customHeight="1"/>
    <row r="330" spans="7:10" ht="18" customHeight="1"/>
    <row r="331" spans="7:10" ht="18" customHeight="1"/>
    <row r="332" spans="7:10" ht="18" customHeight="1"/>
    <row r="333" spans="7:10" ht="18" customHeight="1"/>
    <row r="334" spans="7:10" ht="18" customHeight="1"/>
    <row r="335" spans="7:10" ht="18" customHeight="1">
      <c r="G335" s="19"/>
      <c r="J335" s="19"/>
    </row>
    <row r="336" spans="7:10" ht="18" customHeight="1">
      <c r="G336" s="19"/>
      <c r="J336" s="19"/>
    </row>
    <row r="337" s="19" customFormat="1" ht="18" customHeight="1"/>
    <row r="338" s="19" customFormat="1" ht="18" customHeight="1"/>
    <row r="339" s="19" customFormat="1" ht="18" customHeight="1"/>
    <row r="340" s="19" customFormat="1" ht="18" customHeight="1"/>
    <row r="341" s="19" customFormat="1" ht="18" customHeight="1"/>
    <row r="342" s="19" customFormat="1" ht="18" customHeight="1"/>
    <row r="343" s="19" customFormat="1" ht="18" customHeight="1"/>
    <row r="344" s="19" customFormat="1" ht="18" customHeight="1"/>
    <row r="345" s="19" customFormat="1" ht="18" customHeight="1"/>
    <row r="346" s="19" customFormat="1" ht="18" customHeight="1"/>
    <row r="347" s="19" customFormat="1" ht="18" customHeight="1"/>
    <row r="348" s="19" customFormat="1" ht="18" customHeight="1"/>
    <row r="349" s="19" customFormat="1" ht="18" customHeight="1"/>
    <row r="350" s="19" customFormat="1" ht="18" customHeight="1"/>
    <row r="351" s="19" customFormat="1" ht="18" customHeight="1"/>
    <row r="352" s="19" customFormat="1" ht="18" customHeight="1"/>
    <row r="353" s="19" customFormat="1" ht="18" customHeight="1"/>
    <row r="354" s="19" customFormat="1" ht="18" customHeight="1"/>
    <row r="355" s="19" customFormat="1" ht="18" customHeight="1"/>
    <row r="356" s="19" customFormat="1" ht="18" customHeight="1"/>
    <row r="357" s="19" customFormat="1" ht="18" customHeight="1"/>
    <row r="358" s="19" customFormat="1" ht="18" customHeight="1"/>
    <row r="359" s="19" customFormat="1" ht="18" customHeight="1"/>
    <row r="360" s="19" customFormat="1" ht="18" customHeight="1"/>
    <row r="361" s="19" customFormat="1" ht="18" customHeight="1"/>
    <row r="362" s="19" customFormat="1" ht="18" customHeight="1"/>
    <row r="363" s="19" customFormat="1" ht="18" customHeight="1"/>
    <row r="364" s="19" customFormat="1" ht="18" customHeight="1"/>
    <row r="365" s="19" customFormat="1" ht="18" customHeight="1"/>
    <row r="366" s="19" customFormat="1" ht="18" customHeight="1"/>
    <row r="367" s="19" customFormat="1" ht="18" customHeight="1"/>
    <row r="368" s="19" customFormat="1" ht="18" customHeight="1"/>
    <row r="369" spans="7:10" ht="18" customHeight="1">
      <c r="G369" s="19"/>
      <c r="J369" s="19"/>
    </row>
    <row r="370" spans="7:10" ht="18" customHeight="1">
      <c r="G370" s="19"/>
      <c r="J370" s="19"/>
    </row>
    <row r="371" spans="7:10" ht="18" customHeight="1">
      <c r="G371" s="19"/>
      <c r="J371" s="19"/>
    </row>
    <row r="372" spans="7:10" ht="18" customHeight="1">
      <c r="G372" s="19"/>
      <c r="J372" s="19"/>
    </row>
    <row r="373" spans="7:10" ht="18" customHeight="1">
      <c r="G373" s="19"/>
      <c r="J373" s="19"/>
    </row>
    <row r="374" spans="7:10" ht="18" customHeight="1">
      <c r="G374" s="19"/>
      <c r="J374" s="19"/>
    </row>
    <row r="375" spans="7:10" ht="18" customHeight="1">
      <c r="G375" s="19"/>
      <c r="J375" s="19"/>
    </row>
    <row r="376" spans="7:10" ht="18" customHeight="1"/>
    <row r="377" spans="7:10" ht="18" customHeight="1"/>
  </sheetData>
  <mergeCells count="7">
    <mergeCell ref="A2:K2"/>
    <mergeCell ref="A3:K3"/>
    <mergeCell ref="B4:E4"/>
    <mergeCell ref="G4:I4"/>
    <mergeCell ref="A4:A5"/>
    <mergeCell ref="J4:J5"/>
    <mergeCell ref="K4:K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60" orientation="portrait" r:id="rId1"/>
  <headerFooter alignWithMargins="0">
    <oddFooter>&amp;C&amp;"Times New Roman,Regular"&amp;12A12_x000D_&amp;1#&amp;"Calibri"&amp;10&amp;KFF0000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24FF-013C-40DC-8A56-B116472B3CDC}">
  <dimension ref="B1:S14"/>
  <sheetViews>
    <sheetView workbookViewId="0"/>
  </sheetViews>
  <sheetFormatPr defaultRowHeight="13"/>
  <cols>
    <col min="1" max="2" width="3.90625" style="50" customWidth="1"/>
    <col min="3" max="3" width="16.81640625" style="50" customWidth="1"/>
    <col min="4" max="4" width="92.54296875" style="50" customWidth="1"/>
    <col min="5" max="16384" width="8.7265625" style="50"/>
  </cols>
  <sheetData>
    <row r="1" spans="2:19" ht="13.5" thickBot="1"/>
    <row r="2" spans="2:19">
      <c r="B2" s="51"/>
      <c r="C2" s="52"/>
      <c r="D2" s="53"/>
    </row>
    <row r="3" spans="2:19" ht="15.5">
      <c r="B3" s="54"/>
      <c r="C3" s="55" t="s">
        <v>15</v>
      </c>
      <c r="D3" s="56" t="s">
        <v>16</v>
      </c>
    </row>
    <row r="4" spans="2:19" ht="15.5">
      <c r="B4" s="54"/>
      <c r="C4" s="55" t="s">
        <v>17</v>
      </c>
      <c r="D4" s="56" t="s">
        <v>21</v>
      </c>
    </row>
    <row r="5" spans="2:19" ht="15.5">
      <c r="B5" s="54"/>
      <c r="C5" s="55" t="s">
        <v>18</v>
      </c>
      <c r="D5" s="56" t="s">
        <v>16</v>
      </c>
    </row>
    <row r="6" spans="2:19" ht="15.5">
      <c r="B6" s="54"/>
      <c r="C6" s="57"/>
      <c r="D6" s="56"/>
    </row>
    <row r="7" spans="2:19" ht="20.5" customHeight="1">
      <c r="B7" s="54"/>
      <c r="C7" s="55" t="s">
        <v>19</v>
      </c>
      <c r="D7" s="92" t="s">
        <v>22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2:19" s="64" customFormat="1" ht="20.5" customHeight="1">
      <c r="B8" s="59"/>
      <c r="C8" s="60"/>
      <c r="D8" s="92"/>
      <c r="E8" s="61"/>
      <c r="F8" s="61"/>
      <c r="G8" s="61"/>
      <c r="H8" s="61"/>
      <c r="I8" s="61"/>
      <c r="J8" s="61"/>
      <c r="K8" s="62"/>
      <c r="L8" s="63"/>
      <c r="M8" s="62"/>
      <c r="N8" s="62"/>
      <c r="O8" s="61"/>
      <c r="P8" s="50"/>
      <c r="Q8" s="50"/>
      <c r="R8" s="50"/>
      <c r="S8" s="50"/>
    </row>
    <row r="9" spans="2:19" s="64" customFormat="1" ht="20.5" customHeight="1">
      <c r="B9" s="59"/>
      <c r="C9" s="60"/>
      <c r="D9" s="65"/>
      <c r="E9" s="61"/>
      <c r="F9" s="61"/>
      <c r="G9" s="61"/>
      <c r="H9" s="61"/>
      <c r="I9" s="61"/>
      <c r="J9" s="61"/>
      <c r="K9" s="62"/>
      <c r="L9" s="63"/>
      <c r="M9" s="62"/>
      <c r="N9" s="62"/>
      <c r="O9" s="61"/>
      <c r="P9" s="50"/>
      <c r="Q9" s="50"/>
      <c r="R9" s="50"/>
      <c r="S9" s="50"/>
    </row>
    <row r="10" spans="2:19" s="64" customFormat="1" ht="15" customHeight="1">
      <c r="B10" s="59"/>
      <c r="C10" s="90" t="s">
        <v>20</v>
      </c>
      <c r="D10" s="91"/>
      <c r="E10" s="61"/>
      <c r="F10" s="61"/>
      <c r="G10" s="61"/>
      <c r="H10" s="61"/>
      <c r="I10" s="61"/>
      <c r="J10" s="66"/>
      <c r="K10" s="66"/>
      <c r="L10" s="66"/>
      <c r="M10" s="66"/>
      <c r="N10" s="66"/>
      <c r="O10" s="66"/>
    </row>
    <row r="11" spans="2:19" s="64" customFormat="1" ht="16" thickBot="1">
      <c r="B11" s="67"/>
      <c r="C11" s="68"/>
      <c r="D11" s="69"/>
      <c r="E11" s="61"/>
      <c r="F11" s="61"/>
      <c r="G11" s="61"/>
      <c r="H11" s="61"/>
      <c r="I11" s="61"/>
      <c r="J11" s="66"/>
      <c r="K11" s="66"/>
      <c r="L11" s="66"/>
      <c r="M11" s="66"/>
      <c r="N11" s="66"/>
      <c r="O11" s="66"/>
    </row>
    <row r="12" spans="2:19" s="64" customFormat="1">
      <c r="D12" s="70"/>
      <c r="E12" s="61"/>
      <c r="F12" s="61"/>
      <c r="G12" s="61"/>
      <c r="H12" s="61"/>
      <c r="I12" s="61"/>
      <c r="J12" s="66"/>
      <c r="K12" s="66"/>
      <c r="L12" s="66"/>
      <c r="M12" s="66"/>
      <c r="N12" s="66"/>
      <c r="O12" s="66"/>
    </row>
    <row r="13" spans="2:19" s="64" customFormat="1">
      <c r="D13" s="71"/>
      <c r="E13" s="61"/>
      <c r="F13" s="61"/>
      <c r="G13" s="61"/>
      <c r="H13" s="61"/>
      <c r="I13" s="61"/>
      <c r="J13" s="66"/>
      <c r="K13" s="66"/>
      <c r="L13" s="66"/>
      <c r="M13" s="66"/>
      <c r="N13" s="66"/>
      <c r="O13" s="66"/>
    </row>
    <row r="14" spans="2:19" s="64" customFormat="1" ht="13.5">
      <c r="C14" s="72"/>
      <c r="D14" s="73"/>
      <c r="E14" s="70"/>
      <c r="F14" s="70"/>
      <c r="G14" s="70"/>
      <c r="H14" s="70"/>
      <c r="I14" s="70"/>
      <c r="J14" s="70"/>
      <c r="K14" s="70"/>
      <c r="L14" s="70"/>
    </row>
  </sheetData>
  <mergeCells count="2">
    <mergeCell ref="C10:D10"/>
    <mergeCell ref="D7:D8"/>
  </mergeCells>
  <pageMargins left="0.7" right="0.7" top="0.75" bottom="0.75" header="0.3" footer="0.3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8F2733D5-BDA3-4CE7-9308-8C7212367B41}"/>
</file>

<file path=customXml/itemProps2.xml><?xml version="1.0" encoding="utf-8"?>
<ds:datastoreItem xmlns:ds="http://schemas.openxmlformats.org/officeDocument/2006/customXml" ds:itemID="{452CA32F-E971-48BA-933F-18E743EA4E3D}"/>
</file>

<file path=customXml/itemProps3.xml><?xml version="1.0" encoding="utf-8"?>
<ds:datastoreItem xmlns:ds="http://schemas.openxmlformats.org/officeDocument/2006/customXml" ds:itemID="{39041214-9EDD-45A5-AD7D-9FD3CF697C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Assets</vt:lpstr>
      <vt:lpstr>Notes</vt:lpstr>
      <vt:lpstr>'RBF Assets'!Print_Area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2018-07-18T03:06:56Z</cp:lastPrinted>
  <dcterms:created xsi:type="dcterms:W3CDTF">1998-07-13T01:36:00Z</dcterms:created>
  <dcterms:modified xsi:type="dcterms:W3CDTF">2026-05-25T04:27:02Z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2024-12-30T22:04:18Z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ab72a1e6-30f3-4564-85f8-95ea196dc767</vt:lpwstr>
  </property>
  <property fmtid="{D5CDD505-2E9C-101B-9397-08002B2CF9AE}" pid="8" name="MSIP_Label_f392f357-7b2d-4654-aebd-5701717a6fce_ContentBits">
    <vt:lpwstr>2</vt:lpwstr>
  </property>
  <property fmtid="{D5CDD505-2E9C-101B-9397-08002B2CF9AE}" pid="9" name="ContentTypeId">
    <vt:lpwstr>0x0101004416E232F52D5A4B9FDEFA13D1EADC2F</vt:lpwstr>
  </property>
</Properties>
</file>