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Y:\P&amp;S\Website Tables - Excel\2026\Mar\"/>
    </mc:Choice>
  </mc:AlternateContent>
  <xr:revisionPtr revIDLastSave="0" documentId="13_ncr:1_{E1C16358-5E8C-4A78-B7E4-A82582C7ACCD}" xr6:coauthVersionLast="47" xr6:coauthVersionMax="47" xr10:uidLastSave="{00000000-0000-0000-0000-000000000000}"/>
  <bookViews>
    <workbookView xWindow="-28920" yWindow="-120" windowWidth="29040" windowHeight="15720" xr2:uid="{00000000-000D-0000-FFFF-FFFF00000000}"/>
  </bookViews>
  <sheets>
    <sheet name="ODCS" sheetId="2" r:id="rId1"/>
    <sheet name="Notes" sheetId="3" r:id="rId2"/>
  </sheets>
  <definedNames>
    <definedName name="_xlnm.Print_Area" localSheetId="0">ODCS!$A$1:$Y$258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alcChain>
</file>

<file path=xl/sharedStrings.xml><?xml version="1.0" encoding="utf-8"?>
<sst xmlns="http://schemas.openxmlformats.org/spreadsheetml/2006/main" count="41" uniqueCount="38">
  <si>
    <t>Net Foreign Assets</t>
  </si>
  <si>
    <t>Net Claims on Central Government</t>
  </si>
  <si>
    <t>Claims on Other Sectors</t>
  </si>
  <si>
    <t>Currency</t>
  </si>
  <si>
    <t>Total</t>
  </si>
  <si>
    <t>Loans</t>
  </si>
  <si>
    <t>Claims on RBF</t>
  </si>
  <si>
    <r>
      <t xml:space="preserve">1/ </t>
    </r>
    <r>
      <rPr>
        <i/>
        <sz val="11"/>
        <rFont val="Times New Roman"/>
        <family val="1"/>
      </rPr>
      <t xml:space="preserve">The data for Other Depository Corporations Survey (ODCs) is derived from the consolidated assets and liabilities of other depository corporations (ODCs), which is based on the balance sheets of commercial banks, licensed credit institutions, Fiji Development Bank and Housing Authority.                                                                                                                                                                 </t>
    </r>
  </si>
  <si>
    <t xml:space="preserve">Claims on Non-Residents </t>
  </si>
  <si>
    <t>Liabilities to  Non-Residents</t>
  </si>
  <si>
    <t>Reserve Deposits &amp;  Securities Other  than Shares</t>
  </si>
  <si>
    <t>Other Claims on RBF</t>
  </si>
  <si>
    <t>Claims on Central Government</t>
  </si>
  <si>
    <t>Liabilities to Central Government</t>
  </si>
  <si>
    <t>Claims on Other Financial Corporations</t>
  </si>
  <si>
    <t>Claims on State &amp; Local Government</t>
  </si>
  <si>
    <t>Claims on Public Non-Financial Corporations</t>
  </si>
  <si>
    <t>Claims on Private Sector</t>
  </si>
  <si>
    <t>Liabilities to RBF</t>
  </si>
  <si>
    <t>Transferable Deposits Included in Broad Money</t>
  </si>
  <si>
    <t>Other Deposits Included in Broad Money</t>
  </si>
  <si>
    <t xml:space="preserve">Securities other than Shares  Included in  Broad Money </t>
  </si>
  <si>
    <t>Deposits Excluded from Broad Money</t>
  </si>
  <si>
    <t>Securities Other than Shares Excluded from Broad Money</t>
  </si>
  <si>
    <t>Shares and Other Equity</t>
  </si>
  <si>
    <t>Other Items (Net)</t>
  </si>
  <si>
    <r>
      <t>OTHER DEPOSITORY CORPORATIONS SURVEY</t>
    </r>
    <r>
      <rPr>
        <b/>
        <vertAlign val="superscript"/>
        <sz val="14"/>
        <rFont val="Times New Roman"/>
        <family val="1"/>
      </rPr>
      <t>1/</t>
    </r>
  </si>
  <si>
    <t>End of Period</t>
  </si>
  <si>
    <t>($ Million)</t>
  </si>
  <si>
    <t>Reserve Bank of Fiji</t>
  </si>
  <si>
    <t>General Notes:</t>
  </si>
  <si>
    <r>
      <t xml:space="preserve">Disclaimer: Please refer to the Reserve Bank of Fiji Disclaimer available on our website – </t>
    </r>
    <r>
      <rPr>
        <b/>
        <u/>
        <sz val="12"/>
        <color theme="1"/>
        <rFont val="Times New Roman"/>
        <family val="1"/>
      </rPr>
      <t>www.rbf.gov.fj</t>
    </r>
  </si>
  <si>
    <t>Consolidated assets and liabilities of other depository corporations (ODCs)</t>
  </si>
  <si>
    <t>Published By:</t>
  </si>
  <si>
    <t>Table:</t>
  </si>
  <si>
    <t>Source:</t>
  </si>
  <si>
    <t>Other Depository Corporations Survey (ODCs)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</si>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</sst>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8" x14ac:knownFonts="1">
    <font>
      <sz val="10"/>
      <name val="Arial"/>
    </font>
    <font>
      <b/>
      <sz val="11"/>
      <name val="Times New Roman"/>
      <family val="1"/>
    </font>
    <font>
      <b/>
      <sz val="14"/>
      <name val="Times New Roman"/>
      <family val="1"/>
    </font>
    <font>
      <sz val="11"/>
      <name val="Times New Roman"/>
      <family val="1"/>
    </font>
    <font>
      <i/>
      <sz val="11"/>
      <name val="Times New Roman"/>
      <family val="1"/>
    </font>
    <font>
      <i/>
      <vertAlign val="superscript"/>
      <sz val="11"/>
      <name val="Times New Roman"/>
      <family val="1"/>
    </font>
    <font>
      <b/>
      <sz val="12"/>
      <name val="Times New Roman"/>
      <family val="1"/>
    </font>
    <font>
      <sz val="12"/>
      <name val="Arial"/>
      <family val="2"/>
    </font>
    <font>
      <b/>
      <vertAlign val="superscript"/>
      <sz val="14"/>
      <name val="Times New Roman"/>
      <family val="1"/>
    </font>
    <font>
      <sz val="10"/>
      <name val="Arial"/>
      <family val="2"/>
    </font>
    <font>
      <sz val="9"/>
      <name val="Times New Roman"/>
      <family val="1"/>
    </font>
    <font>
      <sz val="12"/>
      <name val="Times New Roman"/>
      <family val="1"/>
    </font>
    <font>
      <sz val="10"/>
      <name val="Times New Roman"/>
      <family val="1"/>
    </font>
    <font>
      <i/>
      <sz val="10"/>
      <name val="Times New Roman"/>
      <family val="1"/>
    </font>
    <font>
      <i/>
      <sz val="12"/>
      <name val="Times New Roman"/>
      <family val="1"/>
    </font>
    <font>
      <b/>
      <sz val="10"/>
      <name val="Times New Roman"/>
      <family val="1"/>
    </font>
    <font>
      <b/>
      <i/>
      <sz val="10"/>
      <name val="Times New Roman"/>
      <family val="1"/>
    </font>
    <font>
      <b/>
      <u/>
      <sz val="12"/>
      <color theme="1"/>
      <name val="Times New Roman"/>
      <family val="1"/>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9" fillId="0" borderId="0" applyFont="0" applyFill="0" applyBorder="0" applyAlignment="0" applyProtection="0"/>
  </cellStyleXfs>
  <cellXfs count="84">
    <xf numFmtId="0" fontId="0" fillId="0" borderId="0" xfId="0"/>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165" fontId="3" fillId="0" borderId="0" xfId="0" applyNumberFormat="1" applyFont="1" applyAlignment="1">
      <alignment horizontal="center" vertical="center"/>
    </xf>
    <xf numFmtId="165" fontId="3" fillId="0" borderId="0" xfId="0" applyNumberFormat="1" applyFont="1"/>
    <xf numFmtId="165" fontId="3" fillId="0" borderId="2" xfId="0" applyNumberFormat="1" applyFont="1" applyBorder="1" applyAlignment="1">
      <alignment horizontal="center" vertical="center"/>
    </xf>
    <xf numFmtId="165" fontId="3" fillId="0" borderId="2" xfId="0" applyNumberFormat="1" applyFont="1" applyBorder="1"/>
    <xf numFmtId="0" fontId="3" fillId="0" borderId="2" xfId="0" applyFont="1" applyBorder="1"/>
    <xf numFmtId="165" fontId="3" fillId="0" borderId="0" xfId="0" applyNumberFormat="1" applyFont="1" applyAlignment="1">
      <alignment horizontal="right"/>
    </xf>
    <xf numFmtId="165" fontId="3" fillId="0" borderId="0" xfId="0" applyNumberFormat="1" applyFont="1" applyAlignment="1">
      <alignment horizont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8" xfId="0" applyNumberFormat="1"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xf>
    <xf numFmtId="0" fontId="1" fillId="0" borderId="21" xfId="0" applyFont="1" applyBorder="1" applyAlignment="1">
      <alignment horizontal="center" vertical="center"/>
    </xf>
    <xf numFmtId="164" fontId="3" fillId="0" borderId="3" xfId="1" applyFont="1" applyBorder="1" applyAlignment="1">
      <alignment horizontal="right"/>
    </xf>
    <xf numFmtId="164" fontId="3" fillId="0" borderId="3" xfId="1" applyFont="1" applyBorder="1" applyAlignment="1">
      <alignment horizontal="center"/>
    </xf>
    <xf numFmtId="164" fontId="3" fillId="0" borderId="10" xfId="1" applyFont="1" applyBorder="1" applyAlignment="1">
      <alignment horizontal="center"/>
    </xf>
    <xf numFmtId="164" fontId="3" fillId="0" borderId="3" xfId="1" applyFont="1" applyFill="1" applyBorder="1" applyAlignment="1">
      <alignment horizontal="center"/>
    </xf>
    <xf numFmtId="164" fontId="3" fillId="0" borderId="0" xfId="1" applyFont="1" applyBorder="1"/>
    <xf numFmtId="164" fontId="3" fillId="0" borderId="10" xfId="1" applyFont="1" applyFill="1" applyBorder="1" applyAlignment="1">
      <alignment horizontal="center"/>
    </xf>
    <xf numFmtId="165" fontId="10" fillId="0" borderId="0" xfId="0" applyNumberFormat="1" applyFont="1" applyAlignment="1">
      <alignment horizontal="center"/>
    </xf>
    <xf numFmtId="17" fontId="3" fillId="0" borderId="0" xfId="0" applyNumberFormat="1" applyFont="1" applyAlignment="1">
      <alignment horizontal="center" vertical="center"/>
    </xf>
    <xf numFmtId="0" fontId="12" fillId="2" borderId="0" xfId="0" applyFont="1" applyFill="1" applyAlignment="1">
      <alignment vertical="center"/>
    </xf>
    <xf numFmtId="0" fontId="5" fillId="2" borderId="0" xfId="0" applyFont="1" applyFill="1" applyAlignment="1">
      <alignment wrapText="1"/>
    </xf>
    <xf numFmtId="0" fontId="13" fillId="2" borderId="0" xfId="0" applyFont="1" applyFill="1" applyAlignment="1">
      <alignment vertical="center" wrapText="1"/>
    </xf>
    <xf numFmtId="166" fontId="13" fillId="2" borderId="0" xfId="0" applyNumberFormat="1" applyFont="1" applyFill="1" applyAlignment="1">
      <alignment vertical="center" wrapText="1"/>
    </xf>
    <xf numFmtId="166" fontId="12" fillId="2" borderId="0" xfId="0" applyNumberFormat="1" applyFont="1" applyFill="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wrapText="1"/>
    </xf>
    <xf numFmtId="166" fontId="13" fillId="2" borderId="0" xfId="0" applyNumberFormat="1" applyFont="1" applyFill="1" applyAlignment="1">
      <alignment horizontal="left" vertical="center" wrapText="1"/>
    </xf>
    <xf numFmtId="0" fontId="13" fillId="2" borderId="0" xfId="0" applyFont="1" applyFill="1" applyAlignment="1">
      <alignment horizontal="left" vertical="center"/>
    </xf>
    <xf numFmtId="0" fontId="10" fillId="2" borderId="0" xfId="0" applyFont="1" applyFill="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5" fillId="2" borderId="0" xfId="0" applyFont="1" applyFill="1" applyAlignment="1">
      <alignment horizontal="center" vertical="center"/>
    </xf>
    <xf numFmtId="0" fontId="12" fillId="2" borderId="0" xfId="0" applyFont="1" applyFill="1" applyAlignment="1">
      <alignment horizontal="center" vertical="center"/>
    </xf>
    <xf numFmtId="0" fontId="12" fillId="2" borderId="4" xfId="0" applyFont="1" applyFill="1" applyBorder="1" applyAlignment="1">
      <alignment vertical="center"/>
    </xf>
    <xf numFmtId="0" fontId="12" fillId="2" borderId="1" xfId="0" applyFont="1" applyFill="1" applyBorder="1" applyAlignment="1">
      <alignment vertical="center"/>
    </xf>
    <xf numFmtId="0" fontId="12" fillId="2" borderId="5" xfId="0" applyFont="1" applyFill="1" applyBorder="1" applyAlignment="1">
      <alignment vertical="center"/>
    </xf>
    <xf numFmtId="0" fontId="12" fillId="2" borderId="12" xfId="0" applyFont="1" applyFill="1" applyBorder="1" applyAlignment="1">
      <alignment vertical="center"/>
    </xf>
    <xf numFmtId="0" fontId="6" fillId="2" borderId="0" xfId="0" applyFont="1" applyFill="1" applyAlignment="1">
      <alignment vertical="center"/>
    </xf>
    <xf numFmtId="0" fontId="11" fillId="2" borderId="13" xfId="0" applyFont="1" applyFill="1" applyBorder="1" applyAlignment="1">
      <alignment vertical="center"/>
    </xf>
    <xf numFmtId="0" fontId="11" fillId="2" borderId="0" xfId="0" applyFont="1" applyFill="1" applyAlignment="1">
      <alignment vertical="center"/>
    </xf>
    <xf numFmtId="0" fontId="12" fillId="2" borderId="12" xfId="0" applyFont="1" applyFill="1" applyBorder="1" applyAlignment="1">
      <alignment horizontal="left" vertical="center"/>
    </xf>
    <xf numFmtId="0" fontId="11" fillId="2" borderId="0" xfId="0" applyFont="1" applyFill="1" applyAlignment="1">
      <alignment horizontal="left" vertical="center"/>
    </xf>
    <xf numFmtId="0" fontId="5" fillId="2" borderId="13" xfId="0" applyFont="1" applyFill="1" applyBorder="1" applyAlignment="1">
      <alignment horizontal="center" vertical="center" wrapText="1"/>
    </xf>
    <xf numFmtId="0" fontId="12" fillId="2" borderId="6" xfId="0" applyFont="1" applyFill="1" applyBorder="1" applyAlignment="1">
      <alignment horizontal="left" vertical="center"/>
    </xf>
    <xf numFmtId="0" fontId="11" fillId="2" borderId="3" xfId="0" applyFont="1" applyFill="1" applyBorder="1" applyAlignment="1">
      <alignment horizontal="left" vertical="center"/>
    </xf>
    <xf numFmtId="0" fontId="14" fillId="2" borderId="7" xfId="0" applyFont="1" applyFill="1" applyBorder="1" applyAlignment="1">
      <alignment horizontal="left" vertical="center"/>
    </xf>
    <xf numFmtId="17" fontId="1" fillId="0" borderId="0" xfId="0" applyNumberFormat="1" applyFont="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4"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5" fillId="2" borderId="13" xfId="0" applyFont="1" applyFill="1" applyBorder="1" applyAlignment="1">
      <alignment horizontal="left" vertical="center" wrapText="1"/>
    </xf>
    <xf numFmtId="0" fontId="11" fillId="2" borderId="0" xfId="0" applyFont="1" applyFill="1" applyAlignment="1">
      <alignment horizontal="center" vertical="center"/>
    </xf>
    <xf numFmtId="0" fontId="11" fillId="2" borderId="1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3"/>
  <sheetViews>
    <sheetView tabSelected="1" topLeftCell="L1" zoomScale="90" zoomScaleNormal="90" zoomScaleSheetLayoutView="100" workbookViewId="0">
      <pane ySplit="5" topLeftCell="A237" activePane="bottomLeft" state="frozen"/>
      <selection pane="bottomLeft" activeCell="W246" sqref="W246"/>
    </sheetView>
  </sheetViews>
  <sheetFormatPr defaultColWidth="9.1796875" defaultRowHeight="14" x14ac:dyDescent="0.3"/>
  <cols>
    <col min="1" max="1" width="15.453125" style="1" customWidth="1"/>
    <col min="2" max="2" width="15.54296875" style="2" customWidth="1"/>
    <col min="3" max="3" width="15.26953125" style="2" customWidth="1"/>
    <col min="4" max="4" width="10.1796875" style="2" customWidth="1"/>
    <col min="5" max="5" width="11.54296875" style="2" customWidth="1"/>
    <col min="6" max="6" width="18.54296875" style="2" customWidth="1"/>
    <col min="7" max="7" width="10.26953125" style="2" customWidth="1"/>
    <col min="8" max="8" width="8.7265625" style="2" customWidth="1"/>
    <col min="9" max="9" width="13.54296875" style="2" customWidth="1"/>
    <col min="10" max="10" width="14" style="2" customWidth="1"/>
    <col min="11" max="11" width="10.26953125" style="2" customWidth="1"/>
    <col min="12" max="12" width="15.54296875" style="2" customWidth="1"/>
    <col min="13" max="13" width="13.1796875" style="2" customWidth="1"/>
    <col min="14" max="14" width="15.54296875" style="2" customWidth="1"/>
    <col min="15" max="15" width="12.26953125" style="2" customWidth="1"/>
    <col min="16" max="16" width="8.7265625" style="2" customWidth="1"/>
    <col min="17" max="17" width="11.1796875" style="2" customWidth="1"/>
    <col min="18" max="18" width="13.81640625" style="2" customWidth="1"/>
    <col min="19" max="19" width="14" style="2" customWidth="1"/>
    <col min="20" max="20" width="15.1796875" style="2" customWidth="1"/>
    <col min="21" max="21" width="13.7265625" style="2" customWidth="1"/>
    <col min="22" max="22" width="14.81640625" style="2" customWidth="1"/>
    <col min="23" max="23" width="8.453125" style="2" customWidth="1"/>
    <col min="24" max="24" width="12.81640625" style="2" customWidth="1"/>
    <col min="25" max="25" width="9.54296875" style="2" customWidth="1"/>
    <col min="26" max="44" width="11.26953125" style="1" customWidth="1"/>
    <col min="45" max="16384" width="9.1796875" style="1"/>
  </cols>
  <sheetData>
    <row r="1" spans="1:29" ht="40.5" customHeight="1" x14ac:dyDescent="0.3">
      <c r="A1" s="59" t="s">
        <v>26</v>
      </c>
      <c r="B1" s="60"/>
      <c r="C1" s="60"/>
      <c r="D1" s="60"/>
      <c r="E1" s="60"/>
      <c r="F1" s="60"/>
      <c r="G1" s="60"/>
      <c r="H1" s="60"/>
      <c r="I1" s="60"/>
      <c r="J1" s="60"/>
      <c r="K1" s="60"/>
      <c r="L1" s="60"/>
      <c r="M1" s="60"/>
      <c r="N1" s="60"/>
      <c r="O1" s="60"/>
      <c r="P1" s="60"/>
      <c r="Q1" s="60"/>
      <c r="R1" s="60"/>
      <c r="S1" s="60"/>
      <c r="T1" s="60"/>
      <c r="U1" s="60"/>
      <c r="V1" s="60"/>
      <c r="W1" s="60"/>
      <c r="X1" s="60"/>
      <c r="Y1" s="61"/>
    </row>
    <row r="2" spans="1:29" ht="18.75" customHeight="1" thickBot="1" x14ac:dyDescent="0.35">
      <c r="A2" s="56" t="s">
        <v>28</v>
      </c>
      <c r="B2" s="57"/>
      <c r="C2" s="57"/>
      <c r="D2" s="57"/>
      <c r="E2" s="57"/>
      <c r="F2" s="57"/>
      <c r="G2" s="57"/>
      <c r="H2" s="57"/>
      <c r="I2" s="57"/>
      <c r="J2" s="57"/>
      <c r="K2" s="57"/>
      <c r="L2" s="57"/>
      <c r="M2" s="57"/>
      <c r="N2" s="57"/>
      <c r="O2" s="57"/>
      <c r="P2" s="57"/>
      <c r="Q2" s="57"/>
      <c r="R2" s="57"/>
      <c r="S2" s="57"/>
      <c r="T2" s="57"/>
      <c r="U2" s="57"/>
      <c r="V2" s="57"/>
      <c r="W2" s="57"/>
      <c r="X2" s="57"/>
      <c r="Y2" s="58"/>
    </row>
    <row r="3" spans="1:29" ht="21" customHeight="1" x14ac:dyDescent="0.3">
      <c r="A3" s="80" t="s">
        <v>27</v>
      </c>
      <c r="B3" s="74" t="s">
        <v>0</v>
      </c>
      <c r="C3" s="75"/>
      <c r="D3" s="76"/>
      <c r="E3" s="74" t="s">
        <v>6</v>
      </c>
      <c r="F3" s="75"/>
      <c r="G3" s="75"/>
      <c r="H3" s="76"/>
      <c r="I3" s="74" t="s">
        <v>1</v>
      </c>
      <c r="J3" s="75"/>
      <c r="K3" s="76"/>
      <c r="L3" s="74" t="s">
        <v>2</v>
      </c>
      <c r="M3" s="75"/>
      <c r="N3" s="75"/>
      <c r="O3" s="75"/>
      <c r="P3" s="76"/>
      <c r="Q3" s="62" t="s">
        <v>18</v>
      </c>
      <c r="R3" s="65" t="s">
        <v>19</v>
      </c>
      <c r="S3" s="65" t="s">
        <v>20</v>
      </c>
      <c r="T3" s="65" t="s">
        <v>21</v>
      </c>
      <c r="U3" s="65" t="s">
        <v>22</v>
      </c>
      <c r="V3" s="65" t="s">
        <v>23</v>
      </c>
      <c r="W3" s="68" t="s">
        <v>5</v>
      </c>
      <c r="X3" s="65" t="s">
        <v>24</v>
      </c>
      <c r="Y3" s="71" t="s">
        <v>25</v>
      </c>
    </row>
    <row r="4" spans="1:29" ht="13.9" customHeight="1" thickBot="1" x14ac:dyDescent="0.35">
      <c r="A4" s="80"/>
      <c r="B4" s="77"/>
      <c r="C4" s="78"/>
      <c r="D4" s="79"/>
      <c r="E4" s="77"/>
      <c r="F4" s="78"/>
      <c r="G4" s="78"/>
      <c r="H4" s="79"/>
      <c r="I4" s="77"/>
      <c r="J4" s="78"/>
      <c r="K4" s="79"/>
      <c r="L4" s="77"/>
      <c r="M4" s="78"/>
      <c r="N4" s="78"/>
      <c r="O4" s="78"/>
      <c r="P4" s="79"/>
      <c r="Q4" s="63"/>
      <c r="R4" s="66"/>
      <c r="S4" s="66"/>
      <c r="T4" s="66"/>
      <c r="U4" s="66"/>
      <c r="V4" s="66"/>
      <c r="W4" s="69"/>
      <c r="X4" s="66"/>
      <c r="Y4" s="72"/>
    </row>
    <row r="5" spans="1:29" ht="45.75" customHeight="1" thickBot="1" x14ac:dyDescent="0.35">
      <c r="A5" s="80"/>
      <c r="B5" s="16" t="s">
        <v>8</v>
      </c>
      <c r="C5" s="17" t="s">
        <v>9</v>
      </c>
      <c r="D5" s="19" t="s">
        <v>4</v>
      </c>
      <c r="E5" s="18" t="s">
        <v>3</v>
      </c>
      <c r="F5" s="17" t="s">
        <v>10</v>
      </c>
      <c r="G5" s="17" t="s">
        <v>11</v>
      </c>
      <c r="H5" s="19" t="s">
        <v>4</v>
      </c>
      <c r="I5" s="16" t="s">
        <v>12</v>
      </c>
      <c r="J5" s="17" t="s">
        <v>13</v>
      </c>
      <c r="K5" s="19" t="s">
        <v>4</v>
      </c>
      <c r="L5" s="16" t="s">
        <v>14</v>
      </c>
      <c r="M5" s="17" t="s">
        <v>15</v>
      </c>
      <c r="N5" s="17" t="s">
        <v>16</v>
      </c>
      <c r="O5" s="17" t="s">
        <v>17</v>
      </c>
      <c r="P5" s="19" t="s">
        <v>4</v>
      </c>
      <c r="Q5" s="64"/>
      <c r="R5" s="67"/>
      <c r="S5" s="67"/>
      <c r="T5" s="67"/>
      <c r="U5" s="67"/>
      <c r="V5" s="67"/>
      <c r="W5" s="70"/>
      <c r="X5" s="67"/>
      <c r="Y5" s="73"/>
      <c r="Z5" s="2"/>
      <c r="AA5" s="2"/>
      <c r="AB5" s="2"/>
      <c r="AC5" s="5"/>
    </row>
    <row r="6" spans="1:29" ht="18.649999999999999" customHeight="1" x14ac:dyDescent="0.3">
      <c r="A6" s="4">
        <v>2007</v>
      </c>
      <c r="B6" s="6">
        <v>154.13259927999999</v>
      </c>
      <c r="C6" s="6">
        <v>127.20101937999999</v>
      </c>
      <c r="D6" s="13">
        <v>26.931579900000003</v>
      </c>
      <c r="E6" s="6">
        <v>91.907709249999996</v>
      </c>
      <c r="F6" s="6">
        <v>540.32572937999998</v>
      </c>
      <c r="G6" s="6">
        <v>0</v>
      </c>
      <c r="H6" s="13">
        <v>632.23343863000002</v>
      </c>
      <c r="I6" s="6">
        <v>245.49034727999995</v>
      </c>
      <c r="J6" s="6">
        <v>101.34213962999999</v>
      </c>
      <c r="K6" s="13">
        <v>144.14820764999996</v>
      </c>
      <c r="L6" s="6">
        <v>12.56983823</v>
      </c>
      <c r="M6" s="6">
        <v>8.1551155400000006</v>
      </c>
      <c r="N6" s="6">
        <v>90.435287169999981</v>
      </c>
      <c r="O6" s="6">
        <v>3368.7122418500003</v>
      </c>
      <c r="P6" s="13">
        <v>3479.87248279</v>
      </c>
      <c r="Q6" s="6">
        <v>3.09</v>
      </c>
      <c r="R6" s="6">
        <v>1331.80001868</v>
      </c>
      <c r="S6" s="6">
        <v>1956.0631416200006</v>
      </c>
      <c r="T6" s="6">
        <v>353.29168442000002</v>
      </c>
      <c r="U6" s="6">
        <v>0.80654081</v>
      </c>
      <c r="V6" s="6">
        <v>53.526404280000001</v>
      </c>
      <c r="W6" s="6">
        <v>21.00422567</v>
      </c>
      <c r="X6" s="6">
        <v>605.26915638286687</v>
      </c>
      <c r="Y6" s="13">
        <v>-41.665462892868106</v>
      </c>
      <c r="Z6" s="7"/>
      <c r="AA6" s="7"/>
      <c r="AB6" s="7"/>
    </row>
    <row r="7" spans="1:29" ht="18.649999999999999" customHeight="1" x14ac:dyDescent="0.3">
      <c r="A7" s="4">
        <v>2008</v>
      </c>
      <c r="B7" s="6">
        <v>232.59413138000002</v>
      </c>
      <c r="C7" s="6">
        <v>211.16837038519034</v>
      </c>
      <c r="D7" s="13">
        <v>21.425760994809679</v>
      </c>
      <c r="E7" s="6">
        <v>76.171276570000003</v>
      </c>
      <c r="F7" s="6">
        <v>244.02485390999999</v>
      </c>
      <c r="G7" s="6">
        <v>0</v>
      </c>
      <c r="H7" s="13">
        <v>320.19613047999997</v>
      </c>
      <c r="I7" s="6">
        <v>175.43668416828001</v>
      </c>
      <c r="J7" s="6">
        <v>131.5276963005</v>
      </c>
      <c r="K7" s="13">
        <v>43.908987867780013</v>
      </c>
      <c r="L7" s="6">
        <v>8.6157676700000003</v>
      </c>
      <c r="M7" s="6">
        <v>10.94888637</v>
      </c>
      <c r="N7" s="6">
        <v>135.89399987666667</v>
      </c>
      <c r="O7" s="6">
        <v>3618.5185128113399</v>
      </c>
      <c r="P7" s="13">
        <v>3773.9771667280065</v>
      </c>
      <c r="Q7" s="6">
        <v>0.19402446999999959</v>
      </c>
      <c r="R7" s="6">
        <v>1043.1187378619497</v>
      </c>
      <c r="S7" s="6">
        <v>2025.5631343328596</v>
      </c>
      <c r="T7" s="6">
        <v>293.72117763</v>
      </c>
      <c r="U7" s="6">
        <v>2.24029955</v>
      </c>
      <c r="V7" s="6">
        <v>75.910676219999999</v>
      </c>
      <c r="W7" s="6">
        <v>11.6</v>
      </c>
      <c r="X7" s="6">
        <v>683.2641636708521</v>
      </c>
      <c r="Y7" s="13">
        <v>23.895307324934265</v>
      </c>
      <c r="Z7" s="7"/>
      <c r="AA7" s="7"/>
      <c r="AB7" s="7"/>
    </row>
    <row r="8" spans="1:29" ht="18.649999999999999" customHeight="1" x14ac:dyDescent="0.3">
      <c r="A8" s="4">
        <v>2009</v>
      </c>
      <c r="B8" s="6">
        <v>228.56144304000003</v>
      </c>
      <c r="C8" s="6">
        <v>295.18357605547783</v>
      </c>
      <c r="D8" s="13">
        <v>-66.6221330154778</v>
      </c>
      <c r="E8" s="6">
        <v>76.054669690000011</v>
      </c>
      <c r="F8" s="6">
        <v>524.03458578999994</v>
      </c>
      <c r="G8" s="6">
        <v>0</v>
      </c>
      <c r="H8" s="13">
        <v>600.08925547999991</v>
      </c>
      <c r="I8" s="6">
        <v>269.13414415</v>
      </c>
      <c r="J8" s="6">
        <v>149.06057342829993</v>
      </c>
      <c r="K8" s="13">
        <v>120.07357072170007</v>
      </c>
      <c r="L8" s="6">
        <v>2.2429750300000002</v>
      </c>
      <c r="M8" s="6">
        <v>11.59223736</v>
      </c>
      <c r="N8" s="6">
        <v>197.596975831745</v>
      </c>
      <c r="O8" s="6">
        <v>3647.557410008254</v>
      </c>
      <c r="P8" s="13">
        <v>3858.989598229999</v>
      </c>
      <c r="Q8" s="6">
        <v>1.80589504</v>
      </c>
      <c r="R8" s="6">
        <v>907.81462795149378</v>
      </c>
      <c r="S8" s="6">
        <v>2371.2499902611198</v>
      </c>
      <c r="T8" s="6">
        <v>303.58149148000001</v>
      </c>
      <c r="U8" s="6">
        <v>0.50337701999999995</v>
      </c>
      <c r="V8" s="6">
        <v>63.926935290000003</v>
      </c>
      <c r="W8" s="6">
        <v>8</v>
      </c>
      <c r="X8" s="6">
        <v>763.59173116062618</v>
      </c>
      <c r="Y8" s="13">
        <v>92.056243212982821</v>
      </c>
      <c r="Z8" s="7"/>
      <c r="AA8" s="7"/>
      <c r="AB8" s="7"/>
    </row>
    <row r="9" spans="1:29" ht="18.649999999999999" customHeight="1" x14ac:dyDescent="0.3">
      <c r="A9" s="4">
        <v>2010</v>
      </c>
      <c r="B9" s="6">
        <v>173.357768623</v>
      </c>
      <c r="C9" s="6">
        <v>211.6009767728996</v>
      </c>
      <c r="D9" s="13">
        <v>-38.243208149899601</v>
      </c>
      <c r="E9" s="6">
        <v>95.553654630000011</v>
      </c>
      <c r="F9" s="6">
        <v>684.73749862999989</v>
      </c>
      <c r="G9" s="6">
        <v>0</v>
      </c>
      <c r="H9" s="13">
        <v>780.29115325999987</v>
      </c>
      <c r="I9" s="6">
        <v>231.2047728</v>
      </c>
      <c r="J9" s="6">
        <v>168.01795445560009</v>
      </c>
      <c r="K9" s="13">
        <v>63.18681834439991</v>
      </c>
      <c r="L9" s="6">
        <v>3.8405694199999996</v>
      </c>
      <c r="M9" s="6">
        <v>12.992033639999999</v>
      </c>
      <c r="N9" s="6">
        <v>149.89628640021837</v>
      </c>
      <c r="O9" s="6">
        <v>3773.8842181797818</v>
      </c>
      <c r="P9" s="13">
        <v>3940.6131076400002</v>
      </c>
      <c r="Q9" s="6">
        <v>2.6528746000000001</v>
      </c>
      <c r="R9" s="6">
        <v>1027.3686012904861</v>
      </c>
      <c r="S9" s="6">
        <v>2375.0895369666146</v>
      </c>
      <c r="T9" s="6">
        <v>288.92919641000003</v>
      </c>
      <c r="U9" s="6">
        <v>9.0515789999999999E-2</v>
      </c>
      <c r="V9" s="6">
        <v>63.841529960000003</v>
      </c>
      <c r="W9" s="6">
        <v>7</v>
      </c>
      <c r="X9" s="6">
        <v>828.78342174956151</v>
      </c>
      <c r="Y9" s="13">
        <v>152.09219432783857</v>
      </c>
      <c r="Z9" s="7"/>
      <c r="AA9" s="7"/>
      <c r="AB9" s="7"/>
    </row>
    <row r="10" spans="1:29" ht="18.649999999999999" customHeight="1" x14ac:dyDescent="0.3">
      <c r="A10" s="4">
        <v>2011</v>
      </c>
      <c r="B10" s="6">
        <v>207.30926306000003</v>
      </c>
      <c r="C10" s="6">
        <v>180.62147885731309</v>
      </c>
      <c r="D10" s="13">
        <v>26.687784202686942</v>
      </c>
      <c r="E10" s="6">
        <v>97.742025980000008</v>
      </c>
      <c r="F10" s="6">
        <v>896.22725625999999</v>
      </c>
      <c r="G10" s="6">
        <v>0</v>
      </c>
      <c r="H10" s="13">
        <v>993.96928223999998</v>
      </c>
      <c r="I10" s="6">
        <v>206.19443202999997</v>
      </c>
      <c r="J10" s="6">
        <v>189.94415189537216</v>
      </c>
      <c r="K10" s="13">
        <v>16.250280134627815</v>
      </c>
      <c r="L10" s="6">
        <v>3.3941235699999996</v>
      </c>
      <c r="M10" s="6">
        <v>16.321472910000001</v>
      </c>
      <c r="N10" s="6">
        <v>92.05353971000001</v>
      </c>
      <c r="O10" s="6">
        <v>3921.8371195700011</v>
      </c>
      <c r="P10" s="13">
        <v>4033.6062557600012</v>
      </c>
      <c r="Q10" s="6">
        <v>26.457575410000004</v>
      </c>
      <c r="R10" s="6">
        <v>1593.2777755789596</v>
      </c>
      <c r="S10" s="6">
        <v>2347.1360736637266</v>
      </c>
      <c r="T10" s="6">
        <v>186.67513267000001</v>
      </c>
      <c r="U10" s="6">
        <v>0.51038281000000008</v>
      </c>
      <c r="V10" s="6">
        <v>44.118899880000008</v>
      </c>
      <c r="W10" s="6">
        <v>9</v>
      </c>
      <c r="X10" s="6">
        <v>754.69582540390559</v>
      </c>
      <c r="Y10" s="13">
        <v>108.64193692072291</v>
      </c>
      <c r="Z10" s="7"/>
      <c r="AA10" s="7"/>
      <c r="AB10" s="7"/>
    </row>
    <row r="11" spans="1:29" ht="18.649999999999999" customHeight="1" x14ac:dyDescent="0.3">
      <c r="A11" s="4">
        <v>2012</v>
      </c>
      <c r="B11" s="6">
        <v>244.37766541201643</v>
      </c>
      <c r="C11" s="6">
        <v>254.11609778249479</v>
      </c>
      <c r="D11" s="13">
        <v>-9.738432370478364</v>
      </c>
      <c r="E11" s="6">
        <v>121.4471865</v>
      </c>
      <c r="F11" s="6">
        <v>997.24573764000002</v>
      </c>
      <c r="G11" s="6">
        <v>0</v>
      </c>
      <c r="H11" s="13">
        <v>1118.6929241400001</v>
      </c>
      <c r="I11" s="6">
        <v>192.57559666</v>
      </c>
      <c r="J11" s="6">
        <v>260.33558296319995</v>
      </c>
      <c r="K11" s="13">
        <v>-67.759986303199952</v>
      </c>
      <c r="L11" s="6">
        <v>0.27409755000000002</v>
      </c>
      <c r="M11" s="6">
        <v>17.498300329999999</v>
      </c>
      <c r="N11" s="6">
        <v>75.179029129999989</v>
      </c>
      <c r="O11" s="6">
        <v>4172.8414849381106</v>
      </c>
      <c r="P11" s="13">
        <v>4265.7929119481105</v>
      </c>
      <c r="Q11" s="6">
        <v>39.069276760000001</v>
      </c>
      <c r="R11" s="6">
        <v>1660.8536914539309</v>
      </c>
      <c r="S11" s="6">
        <v>2529.0906263035736</v>
      </c>
      <c r="T11" s="6">
        <v>182.91314609000003</v>
      </c>
      <c r="U11" s="6">
        <v>0.68542716000000004</v>
      </c>
      <c r="V11" s="6">
        <v>42.906303380000004</v>
      </c>
      <c r="W11" s="6">
        <v>35</v>
      </c>
      <c r="X11" s="6">
        <v>772.83811556218927</v>
      </c>
      <c r="Y11" s="13">
        <v>43.630830704737832</v>
      </c>
      <c r="Z11" s="7"/>
      <c r="AA11" s="7"/>
      <c r="AB11" s="7"/>
    </row>
    <row r="12" spans="1:29" ht="18.649999999999999" customHeight="1" x14ac:dyDescent="0.3">
      <c r="A12" s="4">
        <v>2013</v>
      </c>
      <c r="B12" s="6">
        <v>402.63533743300002</v>
      </c>
      <c r="C12" s="6">
        <v>243.84279223932259</v>
      </c>
      <c r="D12" s="13">
        <v>158.79254519367743</v>
      </c>
      <c r="E12" s="6">
        <v>130.51404674</v>
      </c>
      <c r="F12" s="6">
        <v>1095.25075928</v>
      </c>
      <c r="G12" s="6">
        <v>0</v>
      </c>
      <c r="H12" s="13">
        <v>1225.7648060199999</v>
      </c>
      <c r="I12" s="6">
        <v>145.9107601499</v>
      </c>
      <c r="J12" s="6">
        <v>175.1671579042</v>
      </c>
      <c r="K12" s="13">
        <v>-29.256397754299996</v>
      </c>
      <c r="L12" s="6">
        <v>4.3840760300000001</v>
      </c>
      <c r="M12" s="6">
        <v>16.328940490000001</v>
      </c>
      <c r="N12" s="6">
        <v>294.30132847029995</v>
      </c>
      <c r="O12" s="6">
        <v>4556.7228484467914</v>
      </c>
      <c r="P12" s="13">
        <v>4871.7371934370913</v>
      </c>
      <c r="Q12" s="6">
        <v>72.731501199999997</v>
      </c>
      <c r="R12" s="6">
        <v>3068.0073010835772</v>
      </c>
      <c r="S12" s="6">
        <v>2094.1987876225007</v>
      </c>
      <c r="T12" s="6">
        <v>119.20688513</v>
      </c>
      <c r="U12" s="6">
        <v>0.66364650999999997</v>
      </c>
      <c r="V12" s="6">
        <v>28.913106589999998</v>
      </c>
      <c r="W12" s="6">
        <v>39.4</v>
      </c>
      <c r="X12" s="6">
        <v>843.49745884124377</v>
      </c>
      <c r="Y12" s="13">
        <v>-39.580540080852302</v>
      </c>
      <c r="Z12" s="7"/>
      <c r="AA12" s="7"/>
      <c r="AB12" s="7"/>
    </row>
    <row r="13" spans="1:29" ht="18.649999999999999" customHeight="1" x14ac:dyDescent="0.3">
      <c r="A13" s="4">
        <v>2014</v>
      </c>
      <c r="B13" s="6">
        <v>278.58910018010005</v>
      </c>
      <c r="C13" s="6">
        <v>309.03417563381993</v>
      </c>
      <c r="D13" s="13">
        <v>-30.44507545371988</v>
      </c>
      <c r="E13" s="6">
        <v>150.36072501000001</v>
      </c>
      <c r="F13" s="6">
        <v>1097.2569015500003</v>
      </c>
      <c r="G13" s="6">
        <v>0</v>
      </c>
      <c r="H13" s="13">
        <v>1247.6176265600002</v>
      </c>
      <c r="I13" s="6">
        <v>186.34528648040003</v>
      </c>
      <c r="J13" s="6">
        <v>213.00779415580001</v>
      </c>
      <c r="K13" s="13">
        <v>-26.662507675399979</v>
      </c>
      <c r="L13" s="6">
        <v>5.1143776200000008</v>
      </c>
      <c r="M13" s="6">
        <v>17.856242330000001</v>
      </c>
      <c r="N13" s="6">
        <v>437.78646830920002</v>
      </c>
      <c r="O13" s="6">
        <v>5262.0686941002914</v>
      </c>
      <c r="P13" s="13">
        <v>5722.8257823594913</v>
      </c>
      <c r="Q13" s="6">
        <v>90.036335919999985</v>
      </c>
      <c r="R13" s="6">
        <v>3213.6036380335781</v>
      </c>
      <c r="S13" s="6">
        <v>2493.6525922128008</v>
      </c>
      <c r="T13" s="6">
        <v>120.38725147</v>
      </c>
      <c r="U13" s="6">
        <v>0.80103155999999998</v>
      </c>
      <c r="V13" s="6">
        <v>0</v>
      </c>
      <c r="W13" s="6">
        <v>13.9</v>
      </c>
      <c r="X13" s="6">
        <v>981.23883778920083</v>
      </c>
      <c r="Y13" s="13">
        <v>-0.28386104707715276</v>
      </c>
      <c r="Z13" s="7"/>
      <c r="AA13" s="7"/>
      <c r="AB13" s="7"/>
    </row>
    <row r="14" spans="1:29" ht="18.649999999999999" customHeight="1" x14ac:dyDescent="0.3">
      <c r="A14" s="4">
        <v>2015</v>
      </c>
      <c r="B14" s="6">
        <v>751.28337620517334</v>
      </c>
      <c r="C14" s="6">
        <v>717.86040257655668</v>
      </c>
      <c r="D14" s="13">
        <v>33.42297362861666</v>
      </c>
      <c r="E14" s="6">
        <v>184.20863327502673</v>
      </c>
      <c r="F14" s="6">
        <v>1151.3223504600001</v>
      </c>
      <c r="G14" s="6">
        <v>0</v>
      </c>
      <c r="H14" s="13">
        <v>1335.5309837350269</v>
      </c>
      <c r="I14" s="6">
        <v>267.40091590930001</v>
      </c>
      <c r="J14" s="6">
        <v>296.49485028829997</v>
      </c>
      <c r="K14" s="13">
        <v>-29.093934378999961</v>
      </c>
      <c r="L14" s="6">
        <v>6.7770893700000006</v>
      </c>
      <c r="M14" s="6">
        <v>16.345966580000002</v>
      </c>
      <c r="N14" s="6">
        <v>462.6106045447678</v>
      </c>
      <c r="O14" s="6">
        <v>6010.1921177843451</v>
      </c>
      <c r="P14" s="13">
        <v>6495.9257782791128</v>
      </c>
      <c r="Q14" s="6">
        <v>85.607571679999992</v>
      </c>
      <c r="R14" s="6">
        <v>3653.1560779421943</v>
      </c>
      <c r="S14" s="6">
        <v>2872.4121340503948</v>
      </c>
      <c r="T14" s="6">
        <v>124.93573255999999</v>
      </c>
      <c r="U14" s="6">
        <v>1.5265859500000003</v>
      </c>
      <c r="V14" s="6">
        <v>0</v>
      </c>
      <c r="W14" s="6">
        <v>12.433999999999999</v>
      </c>
      <c r="X14" s="6">
        <v>1118.9034404180754</v>
      </c>
      <c r="Y14" s="13">
        <v>-33.190256346904675</v>
      </c>
      <c r="Z14" s="7"/>
      <c r="AA14" s="7"/>
      <c r="AB14" s="7"/>
    </row>
    <row r="15" spans="1:29" ht="18.649999999999999" customHeight="1" x14ac:dyDescent="0.3">
      <c r="A15" s="4">
        <v>2016</v>
      </c>
      <c r="B15" s="6">
        <v>628.18231364214262</v>
      </c>
      <c r="C15" s="6">
        <v>500.23452901100188</v>
      </c>
      <c r="D15" s="13">
        <v>127.94778463114073</v>
      </c>
      <c r="E15" s="6">
        <v>181.06981336465739</v>
      </c>
      <c r="F15" s="6">
        <v>1112.1804122600001</v>
      </c>
      <c r="G15" s="6">
        <v>0</v>
      </c>
      <c r="H15" s="13">
        <v>1293.2502256246576</v>
      </c>
      <c r="I15" s="6">
        <v>209.67296812979998</v>
      </c>
      <c r="J15" s="6">
        <v>445.51953292009932</v>
      </c>
      <c r="K15" s="13">
        <v>-235.84656479029934</v>
      </c>
      <c r="L15" s="6">
        <v>2.4752324300000002</v>
      </c>
      <c r="M15" s="6">
        <v>15.36235516</v>
      </c>
      <c r="N15" s="6">
        <v>370.0930774510785</v>
      </c>
      <c r="O15" s="6">
        <v>6784.98869638012</v>
      </c>
      <c r="P15" s="13">
        <v>7172.9193614211981</v>
      </c>
      <c r="Q15" s="6">
        <v>92.032966880000004</v>
      </c>
      <c r="R15" s="6">
        <v>3809.6598858254661</v>
      </c>
      <c r="S15" s="6">
        <v>3058.3059189805008</v>
      </c>
      <c r="T15" s="6">
        <v>115.62180925</v>
      </c>
      <c r="U15" s="6">
        <v>1.5323917299999998</v>
      </c>
      <c r="V15" s="6">
        <v>0</v>
      </c>
      <c r="W15" s="6">
        <v>8.65</v>
      </c>
      <c r="X15" s="6">
        <v>1225.6984515944218</v>
      </c>
      <c r="Y15" s="13">
        <v>46.769229707039244</v>
      </c>
      <c r="Z15" s="7"/>
      <c r="AA15" s="7"/>
      <c r="AB15" s="7"/>
    </row>
    <row r="16" spans="1:29" ht="18.649999999999999" customHeight="1" x14ac:dyDescent="0.3">
      <c r="A16" s="4">
        <v>2017</v>
      </c>
      <c r="B16" s="6">
        <v>787.38320977572448</v>
      </c>
      <c r="C16" s="6">
        <v>670.74027123091491</v>
      </c>
      <c r="D16" s="13">
        <v>116.64293854480957</v>
      </c>
      <c r="E16" s="6">
        <v>196.9959448404756</v>
      </c>
      <c r="F16" s="6">
        <v>1401.57289326</v>
      </c>
      <c r="G16" s="6">
        <v>0</v>
      </c>
      <c r="H16" s="13">
        <v>1598.5688381004757</v>
      </c>
      <c r="I16" s="6">
        <v>202.60780171980002</v>
      </c>
      <c r="J16" s="6">
        <v>610.11185170651993</v>
      </c>
      <c r="K16" s="13">
        <v>-407.50404998671991</v>
      </c>
      <c r="L16" s="6">
        <v>5.593367130099999</v>
      </c>
      <c r="M16" s="6">
        <v>13.888656070000003</v>
      </c>
      <c r="N16" s="6">
        <v>361.74002982326584</v>
      </c>
      <c r="O16" s="6">
        <v>7414.9469433187369</v>
      </c>
      <c r="P16" s="13">
        <v>7796.1689963421031</v>
      </c>
      <c r="Q16" s="6">
        <v>137.32531836999999</v>
      </c>
      <c r="R16" s="6">
        <v>4362.9729631381742</v>
      </c>
      <c r="S16" s="6">
        <v>3072.576777645304</v>
      </c>
      <c r="T16" s="6">
        <v>118.22296596999999</v>
      </c>
      <c r="U16" s="6">
        <v>2.1956021699999999</v>
      </c>
      <c r="V16" s="6">
        <v>0</v>
      </c>
      <c r="W16" s="6">
        <v>10.67</v>
      </c>
      <c r="X16" s="6">
        <v>1316.1639043713258</v>
      </c>
      <c r="Y16" s="13">
        <v>83.749191347865633</v>
      </c>
      <c r="Z16" s="7"/>
      <c r="AA16" s="7"/>
      <c r="AB16" s="7"/>
    </row>
    <row r="17" spans="1:28" ht="18.649999999999999" customHeight="1" x14ac:dyDescent="0.3">
      <c r="A17" s="4">
        <v>2018</v>
      </c>
      <c r="B17" s="6">
        <v>527.81979437107157</v>
      </c>
      <c r="C17" s="6">
        <v>489.31612985690919</v>
      </c>
      <c r="D17" s="13">
        <v>38.503664514162381</v>
      </c>
      <c r="E17" s="6">
        <v>260.82227952242852</v>
      </c>
      <c r="F17" s="6">
        <v>1109.4015362300001</v>
      </c>
      <c r="G17" s="6">
        <v>0</v>
      </c>
      <c r="H17" s="13">
        <v>1370.2238157524287</v>
      </c>
      <c r="I17" s="6">
        <v>295.53295653999993</v>
      </c>
      <c r="J17" s="6">
        <v>516.2315735599999</v>
      </c>
      <c r="K17" s="13">
        <v>-220.69861701999997</v>
      </c>
      <c r="L17" s="6">
        <v>5.2378716800000005</v>
      </c>
      <c r="M17" s="6">
        <v>12.023256780000001</v>
      </c>
      <c r="N17" s="6">
        <v>321.17835036999998</v>
      </c>
      <c r="O17" s="6">
        <v>7956.6112255359058</v>
      </c>
      <c r="P17" s="13">
        <v>8295.0507043659054</v>
      </c>
      <c r="Q17" s="6">
        <v>138.96231104</v>
      </c>
      <c r="R17" s="6">
        <v>4381.4196626795847</v>
      </c>
      <c r="S17" s="6">
        <v>3258.3728751420999</v>
      </c>
      <c r="T17" s="6">
        <v>108.05073866000001</v>
      </c>
      <c r="U17" s="6">
        <v>2.7916844899999997</v>
      </c>
      <c r="V17" s="6">
        <v>0</v>
      </c>
      <c r="W17" s="6">
        <v>0</v>
      </c>
      <c r="X17" s="6">
        <v>1477.9101503515665</v>
      </c>
      <c r="Y17" s="13">
        <v>115.57214528243219</v>
      </c>
      <c r="Z17" s="7"/>
      <c r="AA17" s="7"/>
      <c r="AB17" s="7"/>
    </row>
    <row r="18" spans="1:28" ht="18.649999999999999" customHeight="1" x14ac:dyDescent="0.3">
      <c r="A18" s="4">
        <v>2019</v>
      </c>
      <c r="B18" s="6">
        <v>538.60174010284504</v>
      </c>
      <c r="C18" s="6">
        <v>577.87251878843688</v>
      </c>
      <c r="D18" s="13">
        <v>-39.270778685591836</v>
      </c>
      <c r="E18" s="6">
        <v>229.66828061735504</v>
      </c>
      <c r="F18" s="6">
        <v>1428.01981299</v>
      </c>
      <c r="G18" s="6">
        <v>0</v>
      </c>
      <c r="H18" s="13">
        <v>1657.6880936073551</v>
      </c>
      <c r="I18" s="6">
        <v>322.53948887000001</v>
      </c>
      <c r="J18" s="6">
        <v>519.86150825030006</v>
      </c>
      <c r="K18" s="13">
        <v>-197.32201938030005</v>
      </c>
      <c r="L18" s="6">
        <v>5.3893593300000013</v>
      </c>
      <c r="M18" s="6">
        <v>9.4858259599999997</v>
      </c>
      <c r="N18" s="6">
        <v>306.69303394890005</v>
      </c>
      <c r="O18" s="6">
        <v>8321.6061052218975</v>
      </c>
      <c r="P18" s="13">
        <v>8643.1743244607969</v>
      </c>
      <c r="Q18" s="6">
        <v>219.03133971999998</v>
      </c>
      <c r="R18" s="6">
        <v>4401.2899089111033</v>
      </c>
      <c r="S18" s="6">
        <v>3473.2309989014002</v>
      </c>
      <c r="T18" s="6">
        <v>121.23694581999999</v>
      </c>
      <c r="U18" s="6">
        <v>7.586745060000001</v>
      </c>
      <c r="V18" s="6">
        <v>0</v>
      </c>
      <c r="W18" s="6">
        <v>0</v>
      </c>
      <c r="X18" s="6">
        <v>1692.2697645123592</v>
      </c>
      <c r="Y18" s="13">
        <v>149.6240868381434</v>
      </c>
      <c r="Z18" s="7"/>
      <c r="AA18" s="7"/>
      <c r="AB18" s="7"/>
    </row>
    <row r="19" spans="1:28" ht="18.649999999999999" customHeight="1" x14ac:dyDescent="0.3">
      <c r="A19" s="4">
        <v>2020</v>
      </c>
      <c r="B19" s="6">
        <v>472.40807199075988</v>
      </c>
      <c r="C19" s="6">
        <v>417.68270836759996</v>
      </c>
      <c r="D19" s="13">
        <v>54.725363623159922</v>
      </c>
      <c r="E19" s="6">
        <v>230.7860603037401</v>
      </c>
      <c r="F19" s="6">
        <v>1708.1436368</v>
      </c>
      <c r="G19" s="6">
        <v>0</v>
      </c>
      <c r="H19" s="13">
        <v>1938.9296971037402</v>
      </c>
      <c r="I19" s="6">
        <v>390.38836927999995</v>
      </c>
      <c r="J19" s="6">
        <v>520.79193218020009</v>
      </c>
      <c r="K19" s="13">
        <v>-130.40356290020014</v>
      </c>
      <c r="L19" s="6">
        <v>7.7477739799999998</v>
      </c>
      <c r="M19" s="6">
        <v>8.8433904500000011</v>
      </c>
      <c r="N19" s="6">
        <v>441.91972728979988</v>
      </c>
      <c r="O19" s="6">
        <v>8060.8494901462927</v>
      </c>
      <c r="P19" s="13">
        <v>8519.3603818660922</v>
      </c>
      <c r="Q19" s="6">
        <v>339.68826302999997</v>
      </c>
      <c r="R19" s="6">
        <v>4879.1421548577136</v>
      </c>
      <c r="S19" s="6">
        <v>3052.1440146698005</v>
      </c>
      <c r="T19" s="6">
        <v>116.99885096000001</v>
      </c>
      <c r="U19" s="6">
        <v>9.1475302199999966</v>
      </c>
      <c r="V19" s="6">
        <v>0</v>
      </c>
      <c r="W19" s="6">
        <v>0</v>
      </c>
      <c r="X19" s="6">
        <v>1734.1471076317678</v>
      </c>
      <c r="Y19" s="13">
        <v>251.34497833311821</v>
      </c>
      <c r="Z19" s="7"/>
      <c r="AA19" s="7"/>
      <c r="AB19" s="7"/>
    </row>
    <row r="20" spans="1:28" ht="18.649999999999999" customHeight="1" x14ac:dyDescent="0.3">
      <c r="A20" s="4">
        <v>2021</v>
      </c>
      <c r="B20" s="6">
        <v>615.84885325504922</v>
      </c>
      <c r="C20" s="6">
        <v>492.09667818250006</v>
      </c>
      <c r="D20" s="13">
        <v>123.75217507254916</v>
      </c>
      <c r="E20" s="6">
        <v>229.42707385825079</v>
      </c>
      <c r="F20" s="6">
        <v>2937.3940942300001</v>
      </c>
      <c r="G20" s="6">
        <v>0</v>
      </c>
      <c r="H20" s="13">
        <v>3166.8211680882509</v>
      </c>
      <c r="I20" s="6">
        <v>498.39713461000002</v>
      </c>
      <c r="J20" s="6">
        <v>631.69060340049998</v>
      </c>
      <c r="K20" s="13">
        <v>-133.29346879049996</v>
      </c>
      <c r="L20" s="6">
        <v>6.8435825999000004</v>
      </c>
      <c r="M20" s="6">
        <v>7.3455105399999994</v>
      </c>
      <c r="N20" s="6">
        <v>519.52715575560001</v>
      </c>
      <c r="O20" s="6">
        <v>8053.159992864139</v>
      </c>
      <c r="P20" s="13">
        <v>8586.876241759639</v>
      </c>
      <c r="Q20" s="6">
        <v>625.24267960999998</v>
      </c>
      <c r="R20" s="6">
        <v>6123.3687891450127</v>
      </c>
      <c r="S20" s="6">
        <v>2763.4840812490002</v>
      </c>
      <c r="T20" s="6">
        <v>99.484212089999986</v>
      </c>
      <c r="U20" s="6">
        <v>6.5394327499999978</v>
      </c>
      <c r="V20" s="6">
        <v>0</v>
      </c>
      <c r="W20" s="6">
        <v>0</v>
      </c>
      <c r="X20" s="6">
        <v>1914.0847563900661</v>
      </c>
      <c r="Y20" s="13">
        <v>211.96516910778178</v>
      </c>
      <c r="Z20" s="7"/>
      <c r="AA20" s="7"/>
      <c r="AB20" s="7"/>
    </row>
    <row r="21" spans="1:28" ht="18.649999999999999" customHeight="1" x14ac:dyDescent="0.3">
      <c r="A21" s="4">
        <v>2022</v>
      </c>
      <c r="B21" s="6">
        <v>550.51807642846904</v>
      </c>
      <c r="C21" s="6">
        <v>509.84260494899991</v>
      </c>
      <c r="D21" s="13">
        <v>40.675471479469138</v>
      </c>
      <c r="E21" s="6">
        <v>255.45486125173107</v>
      </c>
      <c r="F21" s="6">
        <v>3510.7374266714</v>
      </c>
      <c r="G21" s="6">
        <v>0</v>
      </c>
      <c r="H21" s="13">
        <v>3766.1922879231311</v>
      </c>
      <c r="I21" s="6">
        <v>564.1822476000001</v>
      </c>
      <c r="J21" s="6">
        <v>811.89783487980014</v>
      </c>
      <c r="K21" s="13">
        <v>-247.71558727980005</v>
      </c>
      <c r="L21" s="6">
        <v>7.5371037600000008</v>
      </c>
      <c r="M21" s="6">
        <v>5.6080822899999996</v>
      </c>
      <c r="N21" s="6">
        <v>532.04438319029998</v>
      </c>
      <c r="O21" s="6">
        <v>8593.4994445181037</v>
      </c>
      <c r="P21" s="13">
        <v>9138.6890137584032</v>
      </c>
      <c r="Q21" s="6">
        <v>964.30418273119938</v>
      </c>
      <c r="R21" s="6">
        <v>6809.9752804526379</v>
      </c>
      <c r="S21" s="6">
        <v>2577.1753687319006</v>
      </c>
      <c r="T21" s="6">
        <v>67.593502209999997</v>
      </c>
      <c r="U21" s="6">
        <v>4.8407132599999994</v>
      </c>
      <c r="V21" s="6">
        <v>1.117E-4</v>
      </c>
      <c r="W21" s="6">
        <v>0</v>
      </c>
      <c r="X21" s="6">
        <v>2014.1098053117762</v>
      </c>
      <c r="Y21" s="13">
        <v>259.86584318212374</v>
      </c>
      <c r="Z21" s="7"/>
      <c r="AA21" s="7"/>
      <c r="AB21" s="7"/>
    </row>
    <row r="22" spans="1:28" ht="18.649999999999999" customHeight="1" x14ac:dyDescent="0.3">
      <c r="A22" s="4">
        <v>2023</v>
      </c>
      <c r="B22" s="6">
        <v>710.1059804901812</v>
      </c>
      <c r="C22" s="6">
        <v>570.24464964029994</v>
      </c>
      <c r="D22" s="13">
        <v>139.86133084988126</v>
      </c>
      <c r="E22" s="6">
        <v>244.94539992041877</v>
      </c>
      <c r="F22" s="6">
        <v>3343.0600928779349</v>
      </c>
      <c r="G22" s="6">
        <v>0</v>
      </c>
      <c r="H22" s="13">
        <v>3588.0054927983538</v>
      </c>
      <c r="I22" s="6">
        <v>638.74009380999996</v>
      </c>
      <c r="J22" s="6">
        <v>773.42987412989987</v>
      </c>
      <c r="K22" s="13">
        <v>-134.68978031989991</v>
      </c>
      <c r="L22" s="6">
        <v>8.2514385800000003</v>
      </c>
      <c r="M22" s="6">
        <v>4.8221728199999987</v>
      </c>
      <c r="N22" s="6">
        <v>633.36652710019996</v>
      </c>
      <c r="O22" s="6">
        <v>9242.3717981312802</v>
      </c>
      <c r="P22" s="13">
        <v>9888.8119366314804</v>
      </c>
      <c r="Q22" s="6">
        <v>873.22971321793489</v>
      </c>
      <c r="R22" s="6">
        <v>7569.6532983111856</v>
      </c>
      <c r="S22" s="6">
        <v>2735.4301486743989</v>
      </c>
      <c r="T22" s="6">
        <v>45.271420329999998</v>
      </c>
      <c r="U22" s="6">
        <v>6.4930088299999991</v>
      </c>
      <c r="V22" s="6">
        <v>1.1583000000000001E-4</v>
      </c>
      <c r="W22" s="6">
        <v>0</v>
      </c>
      <c r="X22" s="6">
        <v>2048.9495780906223</v>
      </c>
      <c r="Y22" s="13">
        <v>202.99222721164278</v>
      </c>
      <c r="Z22" s="7"/>
      <c r="AA22" s="7"/>
      <c r="AB22" s="7"/>
    </row>
    <row r="23" spans="1:28" ht="18.649999999999999" customHeight="1" x14ac:dyDescent="0.3">
      <c r="A23" s="4">
        <v>2024</v>
      </c>
      <c r="B23" s="6">
        <v>769.95610564493302</v>
      </c>
      <c r="C23" s="6">
        <v>704.7576245030001</v>
      </c>
      <c r="D23" s="13">
        <v>65.198481141932916</v>
      </c>
      <c r="E23" s="6">
        <v>259.96033602881619</v>
      </c>
      <c r="F23" s="6">
        <v>3705.1210302795466</v>
      </c>
      <c r="G23" s="6">
        <v>0</v>
      </c>
      <c r="H23" s="13">
        <v>3965.0813663083627</v>
      </c>
      <c r="I23" s="6">
        <v>617.93775226000002</v>
      </c>
      <c r="J23" s="6">
        <v>1089.7788815498002</v>
      </c>
      <c r="K23" s="13">
        <v>-471.84112928980016</v>
      </c>
      <c r="L23" s="6">
        <v>10.523005799900002</v>
      </c>
      <c r="M23" s="6">
        <v>3.7113344000000006</v>
      </c>
      <c r="N23" s="6">
        <v>713.89009260010005</v>
      </c>
      <c r="O23" s="6">
        <v>10293.483850846638</v>
      </c>
      <c r="P23" s="13">
        <v>11021.608283646638</v>
      </c>
      <c r="Q23" s="6">
        <v>833.04657158000009</v>
      </c>
      <c r="R23" s="6">
        <v>8286.0686393168689</v>
      </c>
      <c r="S23" s="6">
        <v>2863.3516670189515</v>
      </c>
      <c r="T23" s="6">
        <v>34.88086964</v>
      </c>
      <c r="U23" s="6">
        <v>4.7143787800000005</v>
      </c>
      <c r="V23" s="6">
        <v>0</v>
      </c>
      <c r="W23" s="6">
        <v>0</v>
      </c>
      <c r="X23" s="6">
        <v>2202.5691579184963</v>
      </c>
      <c r="Y23" s="13">
        <v>355.41538030448635</v>
      </c>
      <c r="Z23" s="7"/>
      <c r="AA23" s="7"/>
      <c r="AB23" s="7"/>
    </row>
    <row r="24" spans="1:28" ht="18.649999999999999" customHeight="1" x14ac:dyDescent="0.3">
      <c r="A24" s="4">
        <v>2025</v>
      </c>
      <c r="B24" s="6">
        <f>B253</f>
        <v>1261.4695973164578</v>
      </c>
      <c r="C24" s="6">
        <v>1003.1872382550001</v>
      </c>
      <c r="D24" s="13">
        <v>258.28235906145767</v>
      </c>
      <c r="E24" s="6">
        <v>369.64900748269093</v>
      </c>
      <c r="F24" s="6">
        <v>3387.6058498458824</v>
      </c>
      <c r="G24" s="6">
        <v>0</v>
      </c>
      <c r="H24" s="13">
        <v>3757.2548573285735</v>
      </c>
      <c r="I24" s="6">
        <v>591.3724963599999</v>
      </c>
      <c r="J24" s="6">
        <v>908.22813372040014</v>
      </c>
      <c r="K24" s="13">
        <v>-316.85563736040024</v>
      </c>
      <c r="L24" s="6">
        <v>15.050893009999999</v>
      </c>
      <c r="M24" s="6">
        <v>2.3941687200000001</v>
      </c>
      <c r="N24" s="6">
        <v>841.90975558989987</v>
      </c>
      <c r="O24" s="6">
        <v>11154.95165140642</v>
      </c>
      <c r="P24" s="13">
        <v>12014.30646872632</v>
      </c>
      <c r="Q24" s="6">
        <v>789.30834634461144</v>
      </c>
      <c r="R24" s="6">
        <v>9238.2658978500403</v>
      </c>
      <c r="S24" s="6">
        <v>3034.6379258790157</v>
      </c>
      <c r="T24" s="6">
        <v>92.879017259999998</v>
      </c>
      <c r="U24" s="6">
        <v>4.4583139800000007</v>
      </c>
      <c r="V24" s="6">
        <v>0</v>
      </c>
      <c r="W24" s="6">
        <v>0</v>
      </c>
      <c r="X24" s="6">
        <v>2388.3853652189096</v>
      </c>
      <c r="Y24" s="13">
        <v>164.7352528417793</v>
      </c>
      <c r="Z24" s="7"/>
      <c r="AA24" s="7"/>
      <c r="AB24" s="7"/>
    </row>
    <row r="25" spans="1:28" s="10" customFormat="1" ht="18.649999999999999" customHeight="1" x14ac:dyDescent="0.3">
      <c r="A25" s="3"/>
      <c r="B25" s="8"/>
      <c r="C25" s="8"/>
      <c r="D25" s="14"/>
      <c r="E25" s="8"/>
      <c r="F25" s="8"/>
      <c r="G25" s="8"/>
      <c r="H25" s="14"/>
      <c r="I25" s="8"/>
      <c r="J25" s="8"/>
      <c r="K25" s="14"/>
      <c r="L25" s="8"/>
      <c r="M25" s="8"/>
      <c r="N25" s="8"/>
      <c r="O25" s="8"/>
      <c r="P25" s="14"/>
      <c r="Q25" s="8"/>
      <c r="R25" s="8"/>
      <c r="S25" s="8"/>
      <c r="T25" s="8"/>
      <c r="U25" s="8"/>
      <c r="V25" s="8"/>
      <c r="W25" s="8"/>
      <c r="X25" s="8"/>
      <c r="Y25" s="14"/>
      <c r="Z25" s="9"/>
      <c r="AA25" s="9"/>
      <c r="AB25" s="9"/>
    </row>
    <row r="26" spans="1:28" ht="18.649999999999999" customHeight="1" x14ac:dyDescent="0.3">
      <c r="A26" s="55">
        <v>39083</v>
      </c>
      <c r="B26" s="6">
        <v>133.34024191</v>
      </c>
      <c r="C26" s="6">
        <v>118.36653007999999</v>
      </c>
      <c r="D26" s="13">
        <v>14.973711830000013</v>
      </c>
      <c r="E26" s="6">
        <v>60.536785250000001</v>
      </c>
      <c r="F26" s="6">
        <v>309.22873689000005</v>
      </c>
      <c r="G26" s="6">
        <v>3.6704081200000003</v>
      </c>
      <c r="H26" s="13">
        <v>373.43593026000002</v>
      </c>
      <c r="I26" s="6">
        <v>261.93099001999997</v>
      </c>
      <c r="J26" s="6">
        <v>78.54408561000001</v>
      </c>
      <c r="K26" s="13">
        <v>183.38690440999994</v>
      </c>
      <c r="L26" s="6">
        <v>7.6413303700000004</v>
      </c>
      <c r="M26" s="6">
        <v>8.4509234400000004</v>
      </c>
      <c r="N26" s="6">
        <v>79.022247059999984</v>
      </c>
      <c r="O26" s="6">
        <v>3325.7320996700005</v>
      </c>
      <c r="P26" s="13">
        <v>3420.8466005400005</v>
      </c>
      <c r="Q26" s="6">
        <v>3.6781809199999995</v>
      </c>
      <c r="R26" s="6">
        <v>824.75783824000007</v>
      </c>
      <c r="S26" s="6">
        <v>2132.9920324199998</v>
      </c>
      <c r="T26" s="6">
        <v>351.87864997999992</v>
      </c>
      <c r="U26" s="6">
        <v>1.0326955899999999</v>
      </c>
      <c r="V26" s="6">
        <v>96.441577570000007</v>
      </c>
      <c r="W26" s="6">
        <v>35.963333300000002</v>
      </c>
      <c r="X26" s="6">
        <v>531.01911557879998</v>
      </c>
      <c r="Y26" s="13">
        <v>14.912723411200204</v>
      </c>
      <c r="Z26" s="7"/>
      <c r="AA26" s="7"/>
      <c r="AB26" s="7"/>
    </row>
    <row r="27" spans="1:28" ht="18.649999999999999" customHeight="1" x14ac:dyDescent="0.3">
      <c r="A27" s="27">
        <v>39114</v>
      </c>
      <c r="B27" s="6">
        <v>132.28874508000001</v>
      </c>
      <c r="C27" s="6">
        <v>109.55306361</v>
      </c>
      <c r="D27" s="13">
        <v>22.735681470000017</v>
      </c>
      <c r="E27" s="6">
        <v>58.176273960000003</v>
      </c>
      <c r="F27" s="6">
        <v>280.94088352000006</v>
      </c>
      <c r="G27" s="6">
        <v>3.7035819999999999</v>
      </c>
      <c r="H27" s="13">
        <v>342.82073948000004</v>
      </c>
      <c r="I27" s="6">
        <v>265.35633658999996</v>
      </c>
      <c r="J27" s="6">
        <v>63.376453070000004</v>
      </c>
      <c r="K27" s="13">
        <v>201.97988351999996</v>
      </c>
      <c r="L27" s="6">
        <v>7.1269901099999995</v>
      </c>
      <c r="M27" s="6">
        <v>8.2396245300000022</v>
      </c>
      <c r="N27" s="6">
        <v>82.649406220000003</v>
      </c>
      <c r="O27" s="6">
        <v>3331.8242802800005</v>
      </c>
      <c r="P27" s="13">
        <v>3429.8403011400005</v>
      </c>
      <c r="Q27" s="6">
        <v>6.0935425799999994</v>
      </c>
      <c r="R27" s="6">
        <v>832.85236444999998</v>
      </c>
      <c r="S27" s="6">
        <v>2134.2268629299997</v>
      </c>
      <c r="T27" s="6">
        <v>345.78881610000002</v>
      </c>
      <c r="U27" s="6">
        <v>0.83233244299999987</v>
      </c>
      <c r="V27" s="6">
        <v>96.441577540000011</v>
      </c>
      <c r="W27" s="6">
        <v>44.949333330000002</v>
      </c>
      <c r="X27" s="6">
        <v>534.74473123790006</v>
      </c>
      <c r="Y27" s="13">
        <v>1.4470439991001456</v>
      </c>
      <c r="Z27" s="7"/>
      <c r="AA27" s="7"/>
      <c r="AB27" s="7"/>
    </row>
    <row r="28" spans="1:28" ht="18.649999999999999" customHeight="1" x14ac:dyDescent="0.3">
      <c r="A28" s="27">
        <v>39142</v>
      </c>
      <c r="B28" s="6">
        <v>105.96527209</v>
      </c>
      <c r="C28" s="6">
        <v>117.08917515000002</v>
      </c>
      <c r="D28" s="13">
        <v>-11.123903060000018</v>
      </c>
      <c r="E28" s="6">
        <v>52.371739470000009</v>
      </c>
      <c r="F28" s="6">
        <v>288.54050338000002</v>
      </c>
      <c r="G28" s="6">
        <v>0</v>
      </c>
      <c r="H28" s="13">
        <v>340.91224285000004</v>
      </c>
      <c r="I28" s="6">
        <v>261.80597294</v>
      </c>
      <c r="J28" s="6">
        <v>88.605903210000008</v>
      </c>
      <c r="K28" s="13">
        <v>173.20006973</v>
      </c>
      <c r="L28" s="6">
        <v>5.4168381400000003</v>
      </c>
      <c r="M28" s="6">
        <v>8.195782659999999</v>
      </c>
      <c r="N28" s="6">
        <v>81.351262080000012</v>
      </c>
      <c r="O28" s="6">
        <v>3362.8218788900003</v>
      </c>
      <c r="P28" s="13">
        <v>3457.7857617700001</v>
      </c>
      <c r="Q28" s="6">
        <v>6.1052655699999994</v>
      </c>
      <c r="R28" s="6">
        <v>770.91571952999993</v>
      </c>
      <c r="S28" s="6">
        <v>2151.4063440300001</v>
      </c>
      <c r="T28" s="6">
        <v>362.85697933</v>
      </c>
      <c r="U28" s="6">
        <v>0.89155843999999995</v>
      </c>
      <c r="V28" s="6">
        <v>93.019654320000015</v>
      </c>
      <c r="W28" s="6">
        <v>51.758333329999999</v>
      </c>
      <c r="X28" s="6">
        <v>542.24680611739996</v>
      </c>
      <c r="Y28" s="13">
        <v>-18.426490377400398</v>
      </c>
      <c r="Z28" s="7"/>
      <c r="AA28" s="7"/>
      <c r="AB28" s="7"/>
    </row>
    <row r="29" spans="1:28" ht="18.649999999999999" customHeight="1" x14ac:dyDescent="0.3">
      <c r="A29" s="27">
        <v>39173</v>
      </c>
      <c r="B29" s="6">
        <v>101.51843524</v>
      </c>
      <c r="C29" s="6">
        <v>112.52296498999999</v>
      </c>
      <c r="D29" s="13">
        <v>-11.004529749999989</v>
      </c>
      <c r="E29" s="6">
        <v>67.90728150999999</v>
      </c>
      <c r="F29" s="6">
        <v>327.46611998000003</v>
      </c>
      <c r="G29" s="6">
        <v>0</v>
      </c>
      <c r="H29" s="13">
        <v>395.37340148999999</v>
      </c>
      <c r="I29" s="6">
        <v>275.33225104000002</v>
      </c>
      <c r="J29" s="6">
        <v>74.690991690000004</v>
      </c>
      <c r="K29" s="13">
        <v>200.64125935000001</v>
      </c>
      <c r="L29" s="6">
        <v>6.7837388000000001</v>
      </c>
      <c r="M29" s="6">
        <v>8.15763529</v>
      </c>
      <c r="N29" s="6">
        <v>81.748069880000003</v>
      </c>
      <c r="O29" s="6">
        <v>3350.9168786800005</v>
      </c>
      <c r="P29" s="13">
        <v>3447.6063226500005</v>
      </c>
      <c r="Q29" s="6">
        <v>6.2565771399999992</v>
      </c>
      <c r="R29" s="6">
        <v>866.77754310666671</v>
      </c>
      <c r="S29" s="6">
        <v>2136.0711957700005</v>
      </c>
      <c r="T29" s="6">
        <v>361.4364726</v>
      </c>
      <c r="U29" s="6">
        <v>0.67759701999999999</v>
      </c>
      <c r="V29" s="6">
        <v>88.137287790000016</v>
      </c>
      <c r="W29" s="6">
        <v>34.309333330000001</v>
      </c>
      <c r="X29" s="6">
        <v>547.29084764179993</v>
      </c>
      <c r="Y29" s="13">
        <v>-8.3404026584669282</v>
      </c>
      <c r="Z29" s="7"/>
      <c r="AA29" s="7"/>
      <c r="AB29" s="7"/>
    </row>
    <row r="30" spans="1:28" ht="18.649999999999999" customHeight="1" x14ac:dyDescent="0.3">
      <c r="A30" s="27">
        <v>39203</v>
      </c>
      <c r="B30" s="6">
        <v>127.49757365999997</v>
      </c>
      <c r="C30" s="6">
        <v>112.8410299</v>
      </c>
      <c r="D30" s="13">
        <v>14.656543759999977</v>
      </c>
      <c r="E30" s="6">
        <v>62.845996369999995</v>
      </c>
      <c r="F30" s="6">
        <v>264.21823610000001</v>
      </c>
      <c r="G30" s="6">
        <v>76.112251919999991</v>
      </c>
      <c r="H30" s="13">
        <v>403.17648438999998</v>
      </c>
      <c r="I30" s="6">
        <v>275.51474472000001</v>
      </c>
      <c r="J30" s="6">
        <v>65.804957979999998</v>
      </c>
      <c r="K30" s="13">
        <v>209.70978674000003</v>
      </c>
      <c r="L30" s="6">
        <v>5.5782181699999995</v>
      </c>
      <c r="M30" s="6">
        <v>8.2424124500000016</v>
      </c>
      <c r="N30" s="6">
        <v>84.239814490000001</v>
      </c>
      <c r="O30" s="6">
        <v>3347.6930172000002</v>
      </c>
      <c r="P30" s="13">
        <v>3445.75346231</v>
      </c>
      <c r="Q30" s="6">
        <v>6.1327885699999989</v>
      </c>
      <c r="R30" s="6">
        <v>912.32624521499986</v>
      </c>
      <c r="S30" s="6">
        <v>2133.3514301799996</v>
      </c>
      <c r="T30" s="6">
        <v>343.60156992999998</v>
      </c>
      <c r="U30" s="6">
        <v>0.63764987000000006</v>
      </c>
      <c r="V30" s="6">
        <v>84.827273409999989</v>
      </c>
      <c r="W30" s="6">
        <v>33.717333330000002</v>
      </c>
      <c r="X30" s="6">
        <v>560.39632261120005</v>
      </c>
      <c r="Y30" s="13">
        <v>-1.6943339162008897</v>
      </c>
      <c r="Z30" s="7"/>
      <c r="AA30" s="7"/>
      <c r="AB30" s="7"/>
    </row>
    <row r="31" spans="1:28" ht="18.649999999999999" customHeight="1" x14ac:dyDescent="0.3">
      <c r="A31" s="27">
        <v>39234</v>
      </c>
      <c r="B31" s="6">
        <v>136.49276061999998</v>
      </c>
      <c r="C31" s="6">
        <v>115.06838332000001</v>
      </c>
      <c r="D31" s="13">
        <v>21.424377299999975</v>
      </c>
      <c r="E31" s="6">
        <v>60.113447229999991</v>
      </c>
      <c r="F31" s="6">
        <v>300.81160091999999</v>
      </c>
      <c r="G31" s="6">
        <v>76.233337570000003</v>
      </c>
      <c r="H31" s="13">
        <v>437.15838571999996</v>
      </c>
      <c r="I31" s="6">
        <v>273.50313876999991</v>
      </c>
      <c r="J31" s="6">
        <v>67.78358025</v>
      </c>
      <c r="K31" s="13">
        <v>205.71955851999991</v>
      </c>
      <c r="L31" s="6">
        <v>6.1597013100000009</v>
      </c>
      <c r="M31" s="6">
        <v>8.2527969099999989</v>
      </c>
      <c r="N31" s="6">
        <v>82.892699170000014</v>
      </c>
      <c r="O31" s="6">
        <v>3383.8727179900015</v>
      </c>
      <c r="P31" s="13">
        <v>3481.1779153800017</v>
      </c>
      <c r="Q31" s="6">
        <v>8.0000893800000004</v>
      </c>
      <c r="R31" s="6">
        <v>965.64085105999993</v>
      </c>
      <c r="S31" s="6">
        <v>2158.8998296899999</v>
      </c>
      <c r="T31" s="6">
        <v>348.91181316000001</v>
      </c>
      <c r="U31" s="6">
        <v>0.70500270000000009</v>
      </c>
      <c r="V31" s="6">
        <v>77.514381189999995</v>
      </c>
      <c r="W31" s="6">
        <v>33.339333330000002</v>
      </c>
      <c r="X31" s="6">
        <v>551.10446446200001</v>
      </c>
      <c r="Y31" s="13">
        <v>1.3644711780010539</v>
      </c>
      <c r="Z31" s="7"/>
      <c r="AA31" s="7"/>
      <c r="AB31" s="7"/>
    </row>
    <row r="32" spans="1:28" ht="18.649999999999999" customHeight="1" x14ac:dyDescent="0.3">
      <c r="A32" s="27">
        <v>39264</v>
      </c>
      <c r="B32" s="6">
        <v>127.04987538999998</v>
      </c>
      <c r="C32" s="6">
        <v>110.26965702000001</v>
      </c>
      <c r="D32" s="13">
        <v>16.780218369999972</v>
      </c>
      <c r="E32" s="6">
        <v>73.868115110000005</v>
      </c>
      <c r="F32" s="6">
        <v>379.48580724000004</v>
      </c>
      <c r="G32" s="6">
        <v>56.522064850000007</v>
      </c>
      <c r="H32" s="13">
        <v>509.87598720000005</v>
      </c>
      <c r="I32" s="6">
        <v>248.33089236000001</v>
      </c>
      <c r="J32" s="6">
        <v>85.025142009999996</v>
      </c>
      <c r="K32" s="13">
        <v>163.30575035000001</v>
      </c>
      <c r="L32" s="6">
        <v>8.5985079199999994</v>
      </c>
      <c r="M32" s="6">
        <v>8.1512537700000003</v>
      </c>
      <c r="N32" s="6">
        <v>84.291761799999989</v>
      </c>
      <c r="O32" s="6">
        <v>3372.4896977799999</v>
      </c>
      <c r="P32" s="13">
        <v>3473.5312212700001</v>
      </c>
      <c r="Q32" s="6">
        <v>7.7149999999999999</v>
      </c>
      <c r="R32" s="6">
        <v>1009.82343298</v>
      </c>
      <c r="S32" s="6">
        <v>2142.99861422</v>
      </c>
      <c r="T32" s="6">
        <v>348.02461024000002</v>
      </c>
      <c r="U32" s="6">
        <v>0.8473148800000001</v>
      </c>
      <c r="V32" s="6">
        <v>72.069679260000001</v>
      </c>
      <c r="W32" s="6">
        <v>33.576666670000002</v>
      </c>
      <c r="X32" s="6">
        <v>551.41446649319994</v>
      </c>
      <c r="Y32" s="13">
        <v>-2.9757175531998143</v>
      </c>
      <c r="Z32" s="7"/>
      <c r="AA32" s="7"/>
      <c r="AB32" s="7"/>
    </row>
    <row r="33" spans="1:28" ht="18.649999999999999" customHeight="1" x14ac:dyDescent="0.3">
      <c r="A33" s="27">
        <v>39295</v>
      </c>
      <c r="B33" s="6">
        <v>171.61682586000001</v>
      </c>
      <c r="C33" s="6">
        <v>111.97117714000001</v>
      </c>
      <c r="D33" s="13">
        <v>59.645648719999997</v>
      </c>
      <c r="E33" s="6">
        <v>65.225496619999987</v>
      </c>
      <c r="F33" s="6">
        <v>446.19502655999997</v>
      </c>
      <c r="G33" s="6">
        <v>0</v>
      </c>
      <c r="H33" s="13">
        <v>511.42052317999998</v>
      </c>
      <c r="I33" s="6">
        <v>263.49928341000003</v>
      </c>
      <c r="J33" s="6">
        <v>96.369549720000009</v>
      </c>
      <c r="K33" s="13">
        <v>167.12973369000002</v>
      </c>
      <c r="L33" s="6">
        <v>10.680560119999999</v>
      </c>
      <c r="M33" s="6">
        <v>8.0061778400000012</v>
      </c>
      <c r="N33" s="6">
        <v>80.507776939999999</v>
      </c>
      <c r="O33" s="6">
        <v>3371.2128330699998</v>
      </c>
      <c r="P33" s="13">
        <v>3470.4073479699996</v>
      </c>
      <c r="Q33" s="6">
        <v>8.3905001800000001</v>
      </c>
      <c r="R33" s="6">
        <v>1087.96469222</v>
      </c>
      <c r="S33" s="6">
        <v>2085.0460403799998</v>
      </c>
      <c r="T33" s="6">
        <v>346.34098625000001</v>
      </c>
      <c r="U33" s="6">
        <v>0.79047076000000005</v>
      </c>
      <c r="V33" s="6">
        <v>72.069679260000001</v>
      </c>
      <c r="W33" s="6">
        <v>30.715666670000001</v>
      </c>
      <c r="X33" s="6">
        <v>554.95335780799996</v>
      </c>
      <c r="Y33" s="13">
        <v>22.33186103200012</v>
      </c>
      <c r="Z33" s="7"/>
      <c r="AA33" s="7"/>
      <c r="AB33" s="7"/>
    </row>
    <row r="34" spans="1:28" ht="18.649999999999999" customHeight="1" x14ac:dyDescent="0.3">
      <c r="A34" s="27">
        <v>39326</v>
      </c>
      <c r="B34" s="6">
        <v>158.75005844</v>
      </c>
      <c r="C34" s="6">
        <v>121.34300762999999</v>
      </c>
      <c r="D34" s="13">
        <v>37.407050810000015</v>
      </c>
      <c r="E34" s="6">
        <v>56.860430860000008</v>
      </c>
      <c r="F34" s="6">
        <v>476.53600059000007</v>
      </c>
      <c r="G34" s="6">
        <v>0</v>
      </c>
      <c r="H34" s="13">
        <v>533.39643145000014</v>
      </c>
      <c r="I34" s="6">
        <v>291.47576824999999</v>
      </c>
      <c r="J34" s="6">
        <v>97.875384569999966</v>
      </c>
      <c r="K34" s="13">
        <v>193.60038368000002</v>
      </c>
      <c r="L34" s="6">
        <v>9.9892021700000004</v>
      </c>
      <c r="M34" s="6">
        <v>8.0519686100000012</v>
      </c>
      <c r="N34" s="6">
        <v>79.632124170000026</v>
      </c>
      <c r="O34" s="6">
        <v>3397.323345530001</v>
      </c>
      <c r="P34" s="13">
        <v>3494.9966404800011</v>
      </c>
      <c r="Q34" s="6">
        <v>7.7150141110000003</v>
      </c>
      <c r="R34" s="6">
        <v>1238.083428209</v>
      </c>
      <c r="S34" s="6">
        <v>2005.3798885399999</v>
      </c>
      <c r="T34" s="6">
        <v>345.87510917999998</v>
      </c>
      <c r="U34" s="6">
        <v>0.65110510999999993</v>
      </c>
      <c r="V34" s="6">
        <v>68.571594039999994</v>
      </c>
      <c r="W34" s="6">
        <v>30.227666670000001</v>
      </c>
      <c r="X34" s="6">
        <v>570.55861084946673</v>
      </c>
      <c r="Y34" s="13">
        <v>-7.6619112894660475</v>
      </c>
      <c r="Z34" s="7"/>
      <c r="AA34" s="7"/>
      <c r="AB34" s="7"/>
    </row>
    <row r="35" spans="1:28" ht="18.649999999999999" customHeight="1" x14ac:dyDescent="0.3">
      <c r="A35" s="27">
        <v>39356</v>
      </c>
      <c r="B35" s="6">
        <v>186.07068788000001</v>
      </c>
      <c r="C35" s="6">
        <v>118.37742827</v>
      </c>
      <c r="D35" s="13">
        <v>67.693259610000013</v>
      </c>
      <c r="E35" s="6">
        <v>66.981910679999999</v>
      </c>
      <c r="F35" s="6">
        <v>537.23877993999997</v>
      </c>
      <c r="G35" s="6">
        <v>0</v>
      </c>
      <c r="H35" s="13">
        <v>604.22069061999991</v>
      </c>
      <c r="I35" s="6">
        <v>273.96900782999995</v>
      </c>
      <c r="J35" s="6">
        <v>113.40147235999999</v>
      </c>
      <c r="K35" s="13">
        <v>160.56753546999997</v>
      </c>
      <c r="L35" s="6">
        <v>9.1013410300000004</v>
      </c>
      <c r="M35" s="6">
        <v>7.93295759</v>
      </c>
      <c r="N35" s="6">
        <v>90.714749170000019</v>
      </c>
      <c r="O35" s="6">
        <v>3398.2544529299998</v>
      </c>
      <c r="P35" s="13">
        <v>3506.0035007199999</v>
      </c>
      <c r="Q35" s="6">
        <v>3.0900179425799998</v>
      </c>
      <c r="R35" s="6">
        <v>1317.54146149742</v>
      </c>
      <c r="S35" s="6">
        <v>1992.2232553200001</v>
      </c>
      <c r="T35" s="6">
        <v>347.71072951000002</v>
      </c>
      <c r="U35" s="6">
        <v>0.69835062999999997</v>
      </c>
      <c r="V35" s="6">
        <v>67.124814679999986</v>
      </c>
      <c r="W35" s="6">
        <v>25.204000000000001</v>
      </c>
      <c r="X35" s="6">
        <v>597.5524272007998</v>
      </c>
      <c r="Y35" s="13">
        <v>-12.660070530799061</v>
      </c>
      <c r="Z35" s="7"/>
      <c r="AA35" s="7"/>
      <c r="AB35" s="7"/>
    </row>
    <row r="36" spans="1:28" ht="18.649999999999999" customHeight="1" x14ac:dyDescent="0.3">
      <c r="A36" s="27">
        <v>39387</v>
      </c>
      <c r="B36" s="6">
        <v>177.18839113999999</v>
      </c>
      <c r="C36" s="6">
        <v>126.42185582000002</v>
      </c>
      <c r="D36" s="13">
        <v>50.766535319999974</v>
      </c>
      <c r="E36" s="6">
        <v>63.38412529</v>
      </c>
      <c r="F36" s="6">
        <v>526.38453005999997</v>
      </c>
      <c r="G36" s="6">
        <v>0</v>
      </c>
      <c r="H36" s="13">
        <v>589.76865535000002</v>
      </c>
      <c r="I36" s="6">
        <v>247.4101148</v>
      </c>
      <c r="J36" s="6">
        <v>124.69544925999999</v>
      </c>
      <c r="K36" s="13">
        <v>122.71466554000001</v>
      </c>
      <c r="L36" s="6">
        <v>10.382049670000001</v>
      </c>
      <c r="M36" s="6">
        <v>9.05332121</v>
      </c>
      <c r="N36" s="6">
        <v>90.398224999999996</v>
      </c>
      <c r="O36" s="6">
        <v>3412.0413132000008</v>
      </c>
      <c r="P36" s="13">
        <v>3521.8749090800006</v>
      </c>
      <c r="Q36" s="6">
        <v>3.13127486</v>
      </c>
      <c r="R36" s="6">
        <v>1279.8578492700001</v>
      </c>
      <c r="S36" s="6">
        <v>1986.0038880000006</v>
      </c>
      <c r="T36" s="6">
        <v>345.19737038000005</v>
      </c>
      <c r="U36" s="6">
        <v>0.70529070999999988</v>
      </c>
      <c r="V36" s="6">
        <v>55.769784110000003</v>
      </c>
      <c r="W36" s="6">
        <v>22.006666670000001</v>
      </c>
      <c r="X36" s="6">
        <v>600.38543406999986</v>
      </c>
      <c r="Y36" s="13">
        <v>-7.9327927799999145</v>
      </c>
      <c r="Z36" s="7"/>
      <c r="AA36" s="7"/>
      <c r="AB36" s="7"/>
    </row>
    <row r="37" spans="1:28" ht="18.649999999999999" customHeight="1" x14ac:dyDescent="0.3">
      <c r="A37" s="27">
        <v>39417</v>
      </c>
      <c r="B37" s="6">
        <v>154.13259927999999</v>
      </c>
      <c r="C37" s="6">
        <v>127.20101937999999</v>
      </c>
      <c r="D37" s="13">
        <v>26.931579900000003</v>
      </c>
      <c r="E37" s="6">
        <v>91.907709249999996</v>
      </c>
      <c r="F37" s="6">
        <v>540.32572937999998</v>
      </c>
      <c r="G37" s="6">
        <v>0</v>
      </c>
      <c r="H37" s="13">
        <v>632.23343863000002</v>
      </c>
      <c r="I37" s="6">
        <v>245.49034727999995</v>
      </c>
      <c r="J37" s="6">
        <v>101.34213962999999</v>
      </c>
      <c r="K37" s="13">
        <v>144.14820764999996</v>
      </c>
      <c r="L37" s="6">
        <v>12.56983823</v>
      </c>
      <c r="M37" s="6">
        <v>8.1551155400000006</v>
      </c>
      <c r="N37" s="6">
        <v>90.435287169999981</v>
      </c>
      <c r="O37" s="6">
        <v>3368.7122418500003</v>
      </c>
      <c r="P37" s="13">
        <v>3479.87248279</v>
      </c>
      <c r="Q37" s="6">
        <v>3.09</v>
      </c>
      <c r="R37" s="6">
        <v>1331.80001868</v>
      </c>
      <c r="S37" s="6">
        <v>1956.0631416200006</v>
      </c>
      <c r="T37" s="6">
        <v>353.29168442000002</v>
      </c>
      <c r="U37" s="6">
        <v>0.80654081</v>
      </c>
      <c r="V37" s="6">
        <v>53.526404280000001</v>
      </c>
      <c r="W37" s="6">
        <v>21.00422567</v>
      </c>
      <c r="X37" s="6">
        <v>605.26915638286687</v>
      </c>
      <c r="Y37" s="13">
        <v>-41.665462892868106</v>
      </c>
      <c r="Z37" s="7"/>
      <c r="AA37" s="7"/>
      <c r="AB37" s="7"/>
    </row>
    <row r="38" spans="1:28" ht="18.649999999999999" customHeight="1" x14ac:dyDescent="0.3">
      <c r="A38" s="55">
        <v>39448</v>
      </c>
      <c r="B38" s="6">
        <v>141.93102286999999</v>
      </c>
      <c r="C38" s="6">
        <v>117.97278295999926</v>
      </c>
      <c r="D38" s="13">
        <v>23.958239910000728</v>
      </c>
      <c r="E38" s="6">
        <v>71.309997639999992</v>
      </c>
      <c r="F38" s="6">
        <v>524.82639752</v>
      </c>
      <c r="G38" s="6">
        <v>0</v>
      </c>
      <c r="H38" s="13">
        <v>596.13639516000001</v>
      </c>
      <c r="I38" s="6">
        <v>243.53298685999997</v>
      </c>
      <c r="J38" s="6">
        <v>81.46070281839998</v>
      </c>
      <c r="K38" s="13">
        <v>162.07228404159997</v>
      </c>
      <c r="L38" s="6">
        <v>12.00612336</v>
      </c>
      <c r="M38" s="6">
        <v>10.97763921</v>
      </c>
      <c r="N38" s="6">
        <v>83.212597430000002</v>
      </c>
      <c r="O38" s="6">
        <v>3381.3700595300006</v>
      </c>
      <c r="P38" s="13">
        <v>3487.5664195300005</v>
      </c>
      <c r="Q38" s="6">
        <v>3.09</v>
      </c>
      <c r="R38" s="6">
        <v>1340.5048161</v>
      </c>
      <c r="S38" s="6">
        <v>1935.0084758300009</v>
      </c>
      <c r="T38" s="6">
        <v>346.77025682999999</v>
      </c>
      <c r="U38" s="6">
        <v>0.74669450000000004</v>
      </c>
      <c r="V38" s="6">
        <v>48.115281420000009</v>
      </c>
      <c r="W38" s="6">
        <v>20.517666670000001</v>
      </c>
      <c r="X38" s="6">
        <v>598.25244503326678</v>
      </c>
      <c r="Y38" s="13">
        <v>-23.272297741667586</v>
      </c>
      <c r="Z38" s="7"/>
    </row>
    <row r="39" spans="1:28" ht="18.649999999999999" customHeight="1" x14ac:dyDescent="0.3">
      <c r="A39" s="27">
        <v>39479</v>
      </c>
      <c r="B39" s="6">
        <v>138.91312526999999</v>
      </c>
      <c r="C39" s="6">
        <v>116.21526702999999</v>
      </c>
      <c r="D39" s="13">
        <v>22.697858240000002</v>
      </c>
      <c r="E39" s="6">
        <v>60.303421469999996</v>
      </c>
      <c r="F39" s="6">
        <v>525.03322906999995</v>
      </c>
      <c r="G39" s="6">
        <v>0</v>
      </c>
      <c r="H39" s="13">
        <v>585.33665053999994</v>
      </c>
      <c r="I39" s="6">
        <v>233.42094672999997</v>
      </c>
      <c r="J39" s="6">
        <v>77.08972124349998</v>
      </c>
      <c r="K39" s="13">
        <v>156.33122548649999</v>
      </c>
      <c r="L39" s="6">
        <v>10.85638262</v>
      </c>
      <c r="M39" s="6">
        <v>9.6832403000000014</v>
      </c>
      <c r="N39" s="6">
        <v>82.497281219999991</v>
      </c>
      <c r="O39" s="6">
        <v>3407.4761206499998</v>
      </c>
      <c r="P39" s="13">
        <v>3510.5130247899997</v>
      </c>
      <c r="Q39" s="6">
        <v>3.09</v>
      </c>
      <c r="R39" s="6">
        <v>1349.14888625</v>
      </c>
      <c r="S39" s="6">
        <v>1947.4656460899996</v>
      </c>
      <c r="T39" s="6">
        <v>342.89371899000002</v>
      </c>
      <c r="U39" s="6">
        <v>0.75859739999999998</v>
      </c>
      <c r="V39" s="6">
        <v>44.181948090000006</v>
      </c>
      <c r="W39" s="6">
        <v>20.802</v>
      </c>
      <c r="X39" s="6">
        <v>601.09093202374163</v>
      </c>
      <c r="Y39" s="13">
        <v>-34.552969787242063</v>
      </c>
      <c r="Z39" s="7"/>
    </row>
    <row r="40" spans="1:28" ht="18.649999999999999" customHeight="1" x14ac:dyDescent="0.3">
      <c r="A40" s="27">
        <v>39508</v>
      </c>
      <c r="B40" s="6">
        <v>165.13127012000001</v>
      </c>
      <c r="C40" s="6">
        <v>117.39139305</v>
      </c>
      <c r="D40" s="13">
        <v>47.739877070000006</v>
      </c>
      <c r="E40" s="6">
        <v>66.405724850000013</v>
      </c>
      <c r="F40" s="6">
        <v>505.09945585000003</v>
      </c>
      <c r="G40" s="6">
        <v>0</v>
      </c>
      <c r="H40" s="13">
        <v>571.50518069999998</v>
      </c>
      <c r="I40" s="6">
        <v>238.37228876999998</v>
      </c>
      <c r="J40" s="6">
        <v>81.515694432799989</v>
      </c>
      <c r="K40" s="13">
        <v>156.85659433719999</v>
      </c>
      <c r="L40" s="6">
        <v>9.9972771099999989</v>
      </c>
      <c r="M40" s="6">
        <v>7.545142900000001</v>
      </c>
      <c r="N40" s="6">
        <v>82.499424659999988</v>
      </c>
      <c r="O40" s="6">
        <v>3406.7122318200009</v>
      </c>
      <c r="P40" s="13">
        <v>3506.7540764900009</v>
      </c>
      <c r="Q40" s="6">
        <v>3.2100024700000001</v>
      </c>
      <c r="R40" s="6">
        <v>1332.2938954799999</v>
      </c>
      <c r="S40" s="6">
        <v>1969.47986281</v>
      </c>
      <c r="T40" s="6">
        <v>340.71839699000003</v>
      </c>
      <c r="U40" s="6">
        <v>0.7466151299999999</v>
      </c>
      <c r="V40" s="6">
        <v>40.605998450000008</v>
      </c>
      <c r="W40" s="6">
        <v>17.503999999999998</v>
      </c>
      <c r="X40" s="6">
        <v>607.76473487886676</v>
      </c>
      <c r="Y40" s="13">
        <v>-29.467777611666463</v>
      </c>
      <c r="Z40" s="7"/>
    </row>
    <row r="41" spans="1:28" ht="18.649999999999999" customHeight="1" x14ac:dyDescent="0.3">
      <c r="A41" s="27">
        <v>39539</v>
      </c>
      <c r="B41" s="6">
        <v>139.52953794999999</v>
      </c>
      <c r="C41" s="6">
        <v>105.06800243999999</v>
      </c>
      <c r="D41" s="13">
        <v>34.461535510000004</v>
      </c>
      <c r="E41" s="6">
        <v>66.972403489999991</v>
      </c>
      <c r="F41" s="6">
        <v>550.49629402999994</v>
      </c>
      <c r="G41" s="6">
        <v>0</v>
      </c>
      <c r="H41" s="13">
        <v>617.46869751999998</v>
      </c>
      <c r="I41" s="6">
        <v>221.82750379999999</v>
      </c>
      <c r="J41" s="6">
        <v>86.760423107799966</v>
      </c>
      <c r="K41" s="13">
        <v>135.06708069220002</v>
      </c>
      <c r="L41" s="6">
        <v>9.8150515700000014</v>
      </c>
      <c r="M41" s="6">
        <v>10.27506393</v>
      </c>
      <c r="N41" s="6">
        <v>82.083502480000007</v>
      </c>
      <c r="O41" s="6">
        <v>3414.0343922099996</v>
      </c>
      <c r="P41" s="13">
        <v>3516.2080101899996</v>
      </c>
      <c r="Q41" s="6">
        <v>3.1219365099999998</v>
      </c>
      <c r="R41" s="6">
        <v>1342.1708528899999</v>
      </c>
      <c r="S41" s="6">
        <v>1968.6893922299998</v>
      </c>
      <c r="T41" s="6">
        <v>336.54476662999997</v>
      </c>
      <c r="U41" s="6">
        <v>0.61862283000000007</v>
      </c>
      <c r="V41" s="6">
        <v>37.778027999999999</v>
      </c>
      <c r="W41" s="6">
        <v>16.512999999999998</v>
      </c>
      <c r="X41" s="6">
        <v>610.66678081512646</v>
      </c>
      <c r="Y41" s="13">
        <v>-12.898055992927368</v>
      </c>
      <c r="Z41" s="7"/>
    </row>
    <row r="42" spans="1:28" ht="18.649999999999999" customHeight="1" x14ac:dyDescent="0.3">
      <c r="A42" s="27">
        <v>39569</v>
      </c>
      <c r="B42" s="6">
        <v>206.22961803000001</v>
      </c>
      <c r="C42" s="6">
        <v>120.9585587</v>
      </c>
      <c r="D42" s="13">
        <v>85.271059330000014</v>
      </c>
      <c r="E42" s="6">
        <v>60.142100200000002</v>
      </c>
      <c r="F42" s="6">
        <v>470.61798604000001</v>
      </c>
      <c r="G42" s="6">
        <v>0</v>
      </c>
      <c r="H42" s="13">
        <v>530.76008623999996</v>
      </c>
      <c r="I42" s="6">
        <v>229.61293943000001</v>
      </c>
      <c r="J42" s="6">
        <v>84.74269768889998</v>
      </c>
      <c r="K42" s="13">
        <v>144.87024174110002</v>
      </c>
      <c r="L42" s="6">
        <v>10.089904520000001</v>
      </c>
      <c r="M42" s="6">
        <v>10.594923219999998</v>
      </c>
      <c r="N42" s="6">
        <v>84.37157397</v>
      </c>
      <c r="O42" s="6">
        <v>3435.4576692800006</v>
      </c>
      <c r="P42" s="13">
        <v>3540.5140709900006</v>
      </c>
      <c r="Q42" s="6">
        <v>2.09</v>
      </c>
      <c r="R42" s="6">
        <v>1354.1529457699999</v>
      </c>
      <c r="S42" s="6">
        <v>1971.28579954</v>
      </c>
      <c r="T42" s="6">
        <v>304.25452554000003</v>
      </c>
      <c r="U42" s="6">
        <v>0.63550276000000006</v>
      </c>
      <c r="V42" s="6">
        <v>34.377369010000002</v>
      </c>
      <c r="W42" s="6">
        <v>16.346</v>
      </c>
      <c r="X42" s="6">
        <v>621.85139967245209</v>
      </c>
      <c r="Y42" s="13">
        <v>-3.5780839913512921</v>
      </c>
      <c r="Z42" s="7"/>
    </row>
    <row r="43" spans="1:28" ht="18.649999999999999" customHeight="1" x14ac:dyDescent="0.3">
      <c r="A43" s="27">
        <v>39600</v>
      </c>
      <c r="B43" s="6">
        <v>186.48234113999999</v>
      </c>
      <c r="C43" s="6">
        <v>120.38777033999999</v>
      </c>
      <c r="D43" s="13">
        <v>66.0945708</v>
      </c>
      <c r="E43" s="6">
        <v>69.140515100000002</v>
      </c>
      <c r="F43" s="6">
        <v>467.04497495999999</v>
      </c>
      <c r="G43" s="6">
        <v>0</v>
      </c>
      <c r="H43" s="13">
        <v>536.18549006000001</v>
      </c>
      <c r="I43" s="6">
        <v>236.77720421000001</v>
      </c>
      <c r="J43" s="6">
        <v>96.840362540000001</v>
      </c>
      <c r="K43" s="13">
        <v>139.93684167000001</v>
      </c>
      <c r="L43" s="6">
        <v>10.46237758</v>
      </c>
      <c r="M43" s="6">
        <v>10.84825566</v>
      </c>
      <c r="N43" s="6">
        <v>108.95035342</v>
      </c>
      <c r="O43" s="6">
        <v>3398.8134746000019</v>
      </c>
      <c r="P43" s="13">
        <v>3529.074461260002</v>
      </c>
      <c r="Q43" s="6">
        <v>1.75931064</v>
      </c>
      <c r="R43" s="6">
        <v>1345.0597915900003</v>
      </c>
      <c r="S43" s="6">
        <v>1890.9255933000004</v>
      </c>
      <c r="T43" s="6">
        <v>299.80921605999998</v>
      </c>
      <c r="U43" s="6">
        <v>0.37523404999999999</v>
      </c>
      <c r="V43" s="6">
        <v>88.842351090000008</v>
      </c>
      <c r="W43" s="6">
        <v>13.1</v>
      </c>
      <c r="X43" s="6">
        <v>610.16250825135205</v>
      </c>
      <c r="Y43" s="13">
        <v>21.257358808649059</v>
      </c>
      <c r="Z43" s="7"/>
    </row>
    <row r="44" spans="1:28" ht="18.649999999999999" customHeight="1" x14ac:dyDescent="0.3">
      <c r="A44" s="27">
        <v>39630</v>
      </c>
      <c r="B44" s="6">
        <v>241.57530078000002</v>
      </c>
      <c r="C44" s="6">
        <v>114.7778321</v>
      </c>
      <c r="D44" s="13">
        <v>126.79746868000002</v>
      </c>
      <c r="E44" s="6">
        <v>71.291780380000006</v>
      </c>
      <c r="F44" s="6">
        <v>432.19304002000001</v>
      </c>
      <c r="G44" s="6">
        <v>0</v>
      </c>
      <c r="H44" s="13">
        <v>503.48482039999999</v>
      </c>
      <c r="I44" s="6">
        <v>250.54193543</v>
      </c>
      <c r="J44" s="6">
        <v>117.78264178859993</v>
      </c>
      <c r="K44" s="13">
        <v>132.75929364140006</v>
      </c>
      <c r="L44" s="6">
        <v>10.360913159999999</v>
      </c>
      <c r="M44" s="6">
        <v>10.77032412</v>
      </c>
      <c r="N44" s="6">
        <v>108.02805844</v>
      </c>
      <c r="O44" s="6">
        <v>3427.8323897400005</v>
      </c>
      <c r="P44" s="13">
        <v>3556.9916854600006</v>
      </c>
      <c r="Q44" s="6">
        <v>1.7628331699999999</v>
      </c>
      <c r="R44" s="6">
        <v>1331.8888783799998</v>
      </c>
      <c r="S44" s="6">
        <v>1942.4213366400002</v>
      </c>
      <c r="T44" s="6">
        <v>300.43206672999997</v>
      </c>
      <c r="U44" s="6">
        <v>1.6116888300000001</v>
      </c>
      <c r="V44" s="6">
        <v>83.558857129999993</v>
      </c>
      <c r="W44" s="6">
        <v>13.1</v>
      </c>
      <c r="X44" s="6">
        <v>619.8165905127521</v>
      </c>
      <c r="Y44" s="13">
        <v>25.441016788648483</v>
      </c>
      <c r="Z44" s="7"/>
    </row>
    <row r="45" spans="1:28" ht="18.649999999999999" customHeight="1" x14ac:dyDescent="0.3">
      <c r="A45" s="27">
        <v>39661</v>
      </c>
      <c r="B45" s="6">
        <v>203.78899686000003</v>
      </c>
      <c r="C45" s="6">
        <v>132.21612823999999</v>
      </c>
      <c r="D45" s="13">
        <v>71.572868620000037</v>
      </c>
      <c r="E45" s="6">
        <v>63.97689699</v>
      </c>
      <c r="F45" s="6">
        <v>458.26289162</v>
      </c>
      <c r="G45" s="6">
        <v>0</v>
      </c>
      <c r="H45" s="13">
        <v>522.23978861000001</v>
      </c>
      <c r="I45" s="6">
        <v>222.51055706000002</v>
      </c>
      <c r="J45" s="6">
        <v>104.34062020040001</v>
      </c>
      <c r="K45" s="13">
        <v>118.16993685960001</v>
      </c>
      <c r="L45" s="6">
        <v>11.599028239999999</v>
      </c>
      <c r="M45" s="6">
        <v>10.804974119999999</v>
      </c>
      <c r="N45" s="6">
        <v>105.05615238000003</v>
      </c>
      <c r="O45" s="6">
        <v>3458.7780043400007</v>
      </c>
      <c r="P45" s="13">
        <v>3586.238159080001</v>
      </c>
      <c r="Q45" s="6">
        <v>1.7874743799999999</v>
      </c>
      <c r="R45" s="6">
        <v>1326.4297308599998</v>
      </c>
      <c r="S45" s="6">
        <v>1934.2132647600001</v>
      </c>
      <c r="T45" s="6">
        <v>291.93025213999999</v>
      </c>
      <c r="U45" s="6">
        <v>1.34844773</v>
      </c>
      <c r="V45" s="6">
        <v>83.558857129999993</v>
      </c>
      <c r="W45" s="6">
        <v>12.6</v>
      </c>
      <c r="X45" s="6">
        <v>633.50280079095228</v>
      </c>
      <c r="Y45" s="13">
        <v>12.849925378648294</v>
      </c>
      <c r="Z45" s="7"/>
    </row>
    <row r="46" spans="1:28" ht="18.649999999999999" customHeight="1" x14ac:dyDescent="0.3">
      <c r="A46" s="27">
        <v>39692</v>
      </c>
      <c r="B46" s="6">
        <v>215.80971630999997</v>
      </c>
      <c r="C46" s="6">
        <v>139.77861378999998</v>
      </c>
      <c r="D46" s="13">
        <v>76.03110251999999</v>
      </c>
      <c r="E46" s="6">
        <v>67.075979289999978</v>
      </c>
      <c r="F46" s="6">
        <v>442.47917403999998</v>
      </c>
      <c r="G46" s="6">
        <v>0</v>
      </c>
      <c r="H46" s="13">
        <v>509.55515332999994</v>
      </c>
      <c r="I46" s="6">
        <v>223.05500616</v>
      </c>
      <c r="J46" s="6">
        <v>109.68503284389998</v>
      </c>
      <c r="K46" s="13">
        <v>113.36997331610003</v>
      </c>
      <c r="L46" s="6">
        <v>9.2137789599999991</v>
      </c>
      <c r="M46" s="6">
        <v>10.800320729999999</v>
      </c>
      <c r="N46" s="6">
        <v>89.772403339999997</v>
      </c>
      <c r="O46" s="6">
        <v>3483.2531797700003</v>
      </c>
      <c r="P46" s="13">
        <v>3593.0396828000003</v>
      </c>
      <c r="Q46" s="6">
        <v>2.0845992600000001</v>
      </c>
      <c r="R46" s="6">
        <v>1280.6882172099999</v>
      </c>
      <c r="S46" s="6">
        <v>1955.27525999</v>
      </c>
      <c r="T46" s="6">
        <v>300.42004463999996</v>
      </c>
      <c r="U46" s="6">
        <v>1.2858766099999999</v>
      </c>
      <c r="V46" s="6">
        <v>79.903302449999998</v>
      </c>
      <c r="W46" s="6">
        <v>12.6</v>
      </c>
      <c r="X46" s="6">
        <v>636.94068081745218</v>
      </c>
      <c r="Y46" s="13">
        <v>22.797930988648375</v>
      </c>
      <c r="Z46" s="7"/>
    </row>
    <row r="47" spans="1:28" ht="18.649999999999999" customHeight="1" x14ac:dyDescent="0.3">
      <c r="A47" s="27">
        <v>39722</v>
      </c>
      <c r="B47" s="6">
        <v>211.10647906</v>
      </c>
      <c r="C47" s="6">
        <v>142.96615371999999</v>
      </c>
      <c r="D47" s="13">
        <v>68.140325340000004</v>
      </c>
      <c r="E47" s="6">
        <v>63.114118760000004</v>
      </c>
      <c r="F47" s="6">
        <v>365.67438856000001</v>
      </c>
      <c r="G47" s="6">
        <v>0</v>
      </c>
      <c r="H47" s="13">
        <v>428.78850732000001</v>
      </c>
      <c r="I47" s="6">
        <v>207.70748811999999</v>
      </c>
      <c r="J47" s="6">
        <v>111.17877769399995</v>
      </c>
      <c r="K47" s="13">
        <v>96.528710426000046</v>
      </c>
      <c r="L47" s="6">
        <v>8.1522204400000007</v>
      </c>
      <c r="M47" s="6">
        <v>10.782444119999999</v>
      </c>
      <c r="N47" s="6">
        <v>86.66500000000002</v>
      </c>
      <c r="O47" s="6">
        <v>3521.58244302</v>
      </c>
      <c r="P47" s="13">
        <v>3627.1821075799999</v>
      </c>
      <c r="Q47" s="6">
        <v>1.2219454799999996</v>
      </c>
      <c r="R47" s="6">
        <v>1156.1147308499999</v>
      </c>
      <c r="S47" s="6">
        <v>2009.22956402</v>
      </c>
      <c r="T47" s="6">
        <v>288.23626891999999</v>
      </c>
      <c r="U47" s="6">
        <v>1.0472191900000001</v>
      </c>
      <c r="V47" s="6">
        <v>79.903302449999998</v>
      </c>
      <c r="W47" s="6">
        <v>12.6</v>
      </c>
      <c r="X47" s="6">
        <v>647.27819840735219</v>
      </c>
      <c r="Y47" s="13">
        <v>25.008421348647204</v>
      </c>
      <c r="Z47" s="7"/>
      <c r="AA47" s="7"/>
      <c r="AB47" s="7"/>
    </row>
    <row r="48" spans="1:28" ht="18.649999999999999" customHeight="1" x14ac:dyDescent="0.3">
      <c r="A48" s="27">
        <v>39753</v>
      </c>
      <c r="B48" s="6">
        <v>226.40272448000002</v>
      </c>
      <c r="C48" s="6">
        <v>157.86179070999998</v>
      </c>
      <c r="D48" s="13">
        <v>68.540933770000038</v>
      </c>
      <c r="E48" s="6">
        <v>62.313421839999997</v>
      </c>
      <c r="F48" s="6">
        <v>331.63674457000002</v>
      </c>
      <c r="G48" s="6">
        <v>0</v>
      </c>
      <c r="H48" s="13">
        <v>393.95016641000001</v>
      </c>
      <c r="I48" s="6">
        <v>188.70656847000001</v>
      </c>
      <c r="J48" s="6">
        <v>120.3857145195</v>
      </c>
      <c r="K48" s="13">
        <v>68.320853950500009</v>
      </c>
      <c r="L48" s="6">
        <v>4.6772399199999999</v>
      </c>
      <c r="M48" s="6">
        <v>10.87703469</v>
      </c>
      <c r="N48" s="6">
        <v>87.548779150000001</v>
      </c>
      <c r="O48" s="6">
        <v>3618.8584017499988</v>
      </c>
      <c r="P48" s="13">
        <v>3721.9614555099988</v>
      </c>
      <c r="Q48" s="6">
        <v>1.1943659399999995</v>
      </c>
      <c r="R48" s="6">
        <v>1135.9533440499999</v>
      </c>
      <c r="S48" s="6">
        <v>2038.3297612000003</v>
      </c>
      <c r="T48" s="6">
        <v>289.82934103999997</v>
      </c>
      <c r="U48" s="6">
        <v>1.0304865400000001</v>
      </c>
      <c r="V48" s="6">
        <v>76.456394489999994</v>
      </c>
      <c r="W48" s="6">
        <v>11.6</v>
      </c>
      <c r="X48" s="6">
        <v>672.38837666185202</v>
      </c>
      <c r="Y48" s="13">
        <v>25.991339718646941</v>
      </c>
      <c r="Z48" s="7"/>
      <c r="AA48" s="7"/>
      <c r="AB48" s="7"/>
    </row>
    <row r="49" spans="1:28" ht="18.649999999999999" customHeight="1" x14ac:dyDescent="0.3">
      <c r="A49" s="27">
        <v>39783</v>
      </c>
      <c r="B49" s="6">
        <v>232.59413138000002</v>
      </c>
      <c r="C49" s="6">
        <v>211.16837038519034</v>
      </c>
      <c r="D49" s="13">
        <v>21.425760994809679</v>
      </c>
      <c r="E49" s="6">
        <v>76.171276570000003</v>
      </c>
      <c r="F49" s="6">
        <v>244.02485390999999</v>
      </c>
      <c r="G49" s="6">
        <v>0</v>
      </c>
      <c r="H49" s="13">
        <v>320.19613047999997</v>
      </c>
      <c r="I49" s="6">
        <v>175.43668416828001</v>
      </c>
      <c r="J49" s="6">
        <v>131.5276963005</v>
      </c>
      <c r="K49" s="13">
        <v>43.908987867780013</v>
      </c>
      <c r="L49" s="6">
        <v>8.6157676700000003</v>
      </c>
      <c r="M49" s="6">
        <v>10.94888637</v>
      </c>
      <c r="N49" s="6">
        <v>135.89399987666667</v>
      </c>
      <c r="O49" s="6">
        <v>3618.5185128113399</v>
      </c>
      <c r="P49" s="13">
        <v>3773.9771667280065</v>
      </c>
      <c r="Q49" s="6">
        <v>0.19402446999999959</v>
      </c>
      <c r="R49" s="6">
        <v>1043.1187378619497</v>
      </c>
      <c r="S49" s="6">
        <v>2025.5631343328596</v>
      </c>
      <c r="T49" s="6">
        <v>293.72117763</v>
      </c>
      <c r="U49" s="6">
        <v>2.24029955</v>
      </c>
      <c r="V49" s="6">
        <v>75.910676219999999</v>
      </c>
      <c r="W49" s="6">
        <v>11.6</v>
      </c>
      <c r="X49" s="6">
        <v>683.2641636708521</v>
      </c>
      <c r="Y49" s="13">
        <v>23.895307324934265</v>
      </c>
      <c r="Z49" s="7"/>
      <c r="AA49" s="7"/>
      <c r="AB49" s="7"/>
    </row>
    <row r="50" spans="1:28" ht="18.649999999999999" customHeight="1" x14ac:dyDescent="0.3">
      <c r="A50" s="55">
        <v>39814</v>
      </c>
      <c r="B50" s="6">
        <v>244.36705495999999</v>
      </c>
      <c r="C50" s="6">
        <v>199.93285747942255</v>
      </c>
      <c r="D50" s="13">
        <v>44.434197480577438</v>
      </c>
      <c r="E50" s="6">
        <v>62.594586729999996</v>
      </c>
      <c r="F50" s="6">
        <v>249.01639907000003</v>
      </c>
      <c r="G50" s="6">
        <v>0</v>
      </c>
      <c r="H50" s="13">
        <v>311.61098580000004</v>
      </c>
      <c r="I50" s="6">
        <v>156.86315139000001</v>
      </c>
      <c r="J50" s="6">
        <v>105.40813402369993</v>
      </c>
      <c r="K50" s="13">
        <v>51.455017366300083</v>
      </c>
      <c r="L50" s="6">
        <v>9.0260637100000007</v>
      </c>
      <c r="M50" s="6">
        <v>10.63299061</v>
      </c>
      <c r="N50" s="6">
        <v>147.18369210727269</v>
      </c>
      <c r="O50" s="6">
        <v>3602.397551692728</v>
      </c>
      <c r="P50" s="13">
        <v>3769.2402981200007</v>
      </c>
      <c r="Q50" s="6">
        <v>0.15</v>
      </c>
      <c r="R50" s="6">
        <v>999.04041479992463</v>
      </c>
      <c r="S50" s="6">
        <v>2084.9659091706535</v>
      </c>
      <c r="T50" s="6">
        <v>300.85985741000002</v>
      </c>
      <c r="U50" s="6">
        <v>1.0586840899999999</v>
      </c>
      <c r="V50" s="6">
        <v>70.521447730000006</v>
      </c>
      <c r="W50" s="6">
        <v>6.2</v>
      </c>
      <c r="X50" s="6">
        <v>693.42862428765216</v>
      </c>
      <c r="Y50" s="13">
        <v>20.515561278647482</v>
      </c>
      <c r="Z50" s="7"/>
      <c r="AA50" s="7"/>
      <c r="AB50" s="7"/>
    </row>
    <row r="51" spans="1:28" ht="18.649999999999999" customHeight="1" x14ac:dyDescent="0.3">
      <c r="A51" s="27">
        <v>39845</v>
      </c>
      <c r="B51" s="6">
        <v>234.84916663000001</v>
      </c>
      <c r="C51" s="6">
        <v>212.53351610930429</v>
      </c>
      <c r="D51" s="13">
        <v>22.315650520695726</v>
      </c>
      <c r="E51" s="6">
        <v>55.014048589999994</v>
      </c>
      <c r="F51" s="6">
        <v>204.05014916000002</v>
      </c>
      <c r="G51" s="6">
        <v>0</v>
      </c>
      <c r="H51" s="13">
        <v>259.06419775000001</v>
      </c>
      <c r="I51" s="6">
        <v>159.39869955</v>
      </c>
      <c r="J51" s="6">
        <v>120.1537050053</v>
      </c>
      <c r="K51" s="13">
        <v>39.244994544700006</v>
      </c>
      <c r="L51" s="6">
        <v>7.1769052699999998</v>
      </c>
      <c r="M51" s="6">
        <v>10.345664119999999</v>
      </c>
      <c r="N51" s="6">
        <v>168.83010365000001</v>
      </c>
      <c r="O51" s="6">
        <v>3620.7256459099999</v>
      </c>
      <c r="P51" s="13">
        <v>3807.0783189499998</v>
      </c>
      <c r="Q51" s="6">
        <v>4.25</v>
      </c>
      <c r="R51" s="6">
        <v>933.07547449463971</v>
      </c>
      <c r="S51" s="6">
        <v>2095.3027732960563</v>
      </c>
      <c r="T51" s="6">
        <v>290.31349502</v>
      </c>
      <c r="U51" s="6">
        <v>1.0893310899999999</v>
      </c>
      <c r="V51" s="6">
        <v>70.521447730000006</v>
      </c>
      <c r="W51" s="6">
        <v>5.5</v>
      </c>
      <c r="X51" s="6">
        <v>707.03220192795584</v>
      </c>
      <c r="Y51" s="13">
        <v>20.618438206744571</v>
      </c>
      <c r="Z51" s="7"/>
    </row>
    <row r="52" spans="1:28" ht="18.649999999999999" customHeight="1" x14ac:dyDescent="0.3">
      <c r="A52" s="27">
        <v>39873</v>
      </c>
      <c r="B52" s="6">
        <v>210.92874068000003</v>
      </c>
      <c r="C52" s="6">
        <v>238.38652519660712</v>
      </c>
      <c r="D52" s="13">
        <v>-27.457784516607092</v>
      </c>
      <c r="E52" s="6">
        <v>63.550303210000003</v>
      </c>
      <c r="F52" s="6">
        <v>210.00745103</v>
      </c>
      <c r="G52" s="6">
        <v>0</v>
      </c>
      <c r="H52" s="13">
        <v>273.55775424000001</v>
      </c>
      <c r="I52" s="6">
        <v>157.44556915000001</v>
      </c>
      <c r="J52" s="6">
        <v>141.18087245250007</v>
      </c>
      <c r="K52" s="13">
        <v>16.264696697499943</v>
      </c>
      <c r="L52" s="6">
        <v>8.3388133400000015</v>
      </c>
      <c r="M52" s="6">
        <v>10.483141609999999</v>
      </c>
      <c r="N52" s="6">
        <v>198.44261096000002</v>
      </c>
      <c r="O52" s="6">
        <v>3614.5149585200006</v>
      </c>
      <c r="P52" s="13">
        <v>3831.7795244300005</v>
      </c>
      <c r="Q52" s="6">
        <v>0.35499999999999998</v>
      </c>
      <c r="R52" s="6">
        <v>903.34500642453781</v>
      </c>
      <c r="S52" s="6">
        <v>2066.0505546388549</v>
      </c>
      <c r="T52" s="6">
        <v>298.04427181000005</v>
      </c>
      <c r="U52" s="6">
        <v>0.73628817999999996</v>
      </c>
      <c r="V52" s="6">
        <v>66.784508259999996</v>
      </c>
      <c r="W52" s="6">
        <v>5.5</v>
      </c>
      <c r="X52" s="6">
        <v>719.06904116438704</v>
      </c>
      <c r="Y52" s="13">
        <v>34.259520373112764</v>
      </c>
      <c r="Z52" s="7"/>
    </row>
    <row r="53" spans="1:28" ht="18.649999999999999" customHeight="1" x14ac:dyDescent="0.3">
      <c r="A53" s="27">
        <v>39904</v>
      </c>
      <c r="B53" s="6">
        <v>233.98781573000002</v>
      </c>
      <c r="C53" s="6">
        <v>232.38605945501661</v>
      </c>
      <c r="D53" s="13">
        <v>1.6017562749834156</v>
      </c>
      <c r="E53" s="6">
        <v>59.186195919999996</v>
      </c>
      <c r="F53" s="6">
        <v>256.06870237000004</v>
      </c>
      <c r="G53" s="6">
        <v>0</v>
      </c>
      <c r="H53" s="13">
        <v>315.25489829000003</v>
      </c>
      <c r="I53" s="6">
        <v>168.33102958000001</v>
      </c>
      <c r="J53" s="6">
        <v>147.85992720200002</v>
      </c>
      <c r="K53" s="13">
        <v>20.471102377999983</v>
      </c>
      <c r="L53" s="6">
        <v>7.4584331700000002</v>
      </c>
      <c r="M53" s="6">
        <v>10.28873302</v>
      </c>
      <c r="N53" s="6">
        <v>212.99917471000001</v>
      </c>
      <c r="O53" s="6">
        <v>3631.4661846000004</v>
      </c>
      <c r="P53" s="13">
        <v>3862.2125255000005</v>
      </c>
      <c r="Q53" s="6">
        <v>0.15</v>
      </c>
      <c r="R53" s="6">
        <v>929.42350934607339</v>
      </c>
      <c r="S53" s="6">
        <v>2136.3251910089098</v>
      </c>
      <c r="T53" s="6">
        <v>295.97853826000005</v>
      </c>
      <c r="U53" s="6">
        <v>0.74906501000000003</v>
      </c>
      <c r="V53" s="6">
        <v>66.784508259999996</v>
      </c>
      <c r="W53" s="6">
        <v>11.567740090000001</v>
      </c>
      <c r="X53" s="6">
        <v>730.24185318966693</v>
      </c>
      <c r="Y53" s="13">
        <v>28.31987727833399</v>
      </c>
      <c r="Z53" s="7"/>
    </row>
    <row r="54" spans="1:28" ht="18.649999999999999" customHeight="1" x14ac:dyDescent="0.3">
      <c r="A54" s="27">
        <v>39934</v>
      </c>
      <c r="B54" s="6">
        <v>230.85486921999998</v>
      </c>
      <c r="C54" s="6">
        <v>250.74464071438615</v>
      </c>
      <c r="D54" s="13">
        <v>-19.889771494386167</v>
      </c>
      <c r="E54" s="6">
        <v>53.476361759999996</v>
      </c>
      <c r="F54" s="6">
        <v>300.52286959000003</v>
      </c>
      <c r="G54" s="6">
        <v>0</v>
      </c>
      <c r="H54" s="13">
        <v>353.99923135</v>
      </c>
      <c r="I54" s="6">
        <v>191.88391034000003</v>
      </c>
      <c r="J54" s="6">
        <v>137.26591887430004</v>
      </c>
      <c r="K54" s="13">
        <v>54.617991465699987</v>
      </c>
      <c r="L54" s="6">
        <v>7.4658627200000005</v>
      </c>
      <c r="M54" s="6">
        <v>10.146064399999998</v>
      </c>
      <c r="N54" s="6">
        <v>178.43589667999998</v>
      </c>
      <c r="O54" s="6">
        <v>3646.8325880000002</v>
      </c>
      <c r="P54" s="13">
        <v>3842.8804118000003</v>
      </c>
      <c r="Q54" s="6">
        <v>0.20499999999999999</v>
      </c>
      <c r="R54" s="6">
        <v>896.94039601033774</v>
      </c>
      <c r="S54" s="6">
        <v>2190.504206486582</v>
      </c>
      <c r="T54" s="6">
        <v>283.24876006</v>
      </c>
      <c r="U54" s="6">
        <v>0.4555685599999999</v>
      </c>
      <c r="V54" s="6">
        <v>66.784508259999996</v>
      </c>
      <c r="W54" s="6">
        <v>12.589021110000001</v>
      </c>
      <c r="X54" s="6">
        <v>712.60250497873892</v>
      </c>
      <c r="Y54" s="13">
        <v>68.277897655656375</v>
      </c>
      <c r="Z54" s="7"/>
      <c r="AA54" s="7"/>
      <c r="AB54" s="7"/>
    </row>
    <row r="55" spans="1:28" ht="18.649999999999999" customHeight="1" x14ac:dyDescent="0.3">
      <c r="A55" s="27">
        <v>39965</v>
      </c>
      <c r="B55" s="6">
        <v>241.35436164999999</v>
      </c>
      <c r="C55" s="6">
        <v>304.98360622841562</v>
      </c>
      <c r="D55" s="13">
        <v>-63.629244578415637</v>
      </c>
      <c r="E55" s="6">
        <v>62.371334379999993</v>
      </c>
      <c r="F55" s="6">
        <v>324.79026419000002</v>
      </c>
      <c r="G55" s="6">
        <v>0</v>
      </c>
      <c r="H55" s="13">
        <v>387.16159857000002</v>
      </c>
      <c r="I55" s="6">
        <v>208.13053886000003</v>
      </c>
      <c r="J55" s="6">
        <v>151.46958686709996</v>
      </c>
      <c r="K55" s="13">
        <v>56.660951992900067</v>
      </c>
      <c r="L55" s="6">
        <v>8.8359096200000007</v>
      </c>
      <c r="M55" s="6">
        <v>10.214368420000001</v>
      </c>
      <c r="N55" s="6">
        <v>248.24615060655302</v>
      </c>
      <c r="O55" s="6">
        <v>3617.3517675634466</v>
      </c>
      <c r="P55" s="13">
        <v>3884.6481962099997</v>
      </c>
      <c r="Q55" s="6">
        <v>0.34499999999999997</v>
      </c>
      <c r="R55" s="6">
        <v>928.32922166293974</v>
      </c>
      <c r="S55" s="6">
        <v>2190.5666648234378</v>
      </c>
      <c r="T55" s="6">
        <v>286.52101148000003</v>
      </c>
      <c r="U55" s="6">
        <v>0.40460092999999991</v>
      </c>
      <c r="V55" s="6">
        <v>66.784508259999996</v>
      </c>
      <c r="W55" s="6">
        <v>6.5</v>
      </c>
      <c r="X55" s="6">
        <v>709.43124976090576</v>
      </c>
      <c r="Y55" s="13">
        <v>75.959245277202143</v>
      </c>
      <c r="Z55" s="7"/>
      <c r="AA55" s="7"/>
      <c r="AB55" s="7"/>
    </row>
    <row r="56" spans="1:28" ht="18.649999999999999" customHeight="1" x14ac:dyDescent="0.3">
      <c r="A56" s="27">
        <v>39995</v>
      </c>
      <c r="B56" s="6">
        <v>234.51168509000001</v>
      </c>
      <c r="C56" s="6">
        <v>298.06841998618376</v>
      </c>
      <c r="D56" s="13">
        <v>-63.556734896183741</v>
      </c>
      <c r="E56" s="6">
        <v>58.041172439999997</v>
      </c>
      <c r="F56" s="6">
        <v>378.75141846000002</v>
      </c>
      <c r="G56" s="6">
        <v>0</v>
      </c>
      <c r="H56" s="13">
        <v>436.79259090000005</v>
      </c>
      <c r="I56" s="6">
        <v>217.39063303</v>
      </c>
      <c r="J56" s="6">
        <v>159.84024440429994</v>
      </c>
      <c r="K56" s="13">
        <v>57.550388625700066</v>
      </c>
      <c r="L56" s="6">
        <v>8.346484049999999</v>
      </c>
      <c r="M56" s="6">
        <v>10.53106352</v>
      </c>
      <c r="N56" s="6">
        <v>233.92574945000001</v>
      </c>
      <c r="O56" s="6">
        <v>3612.6522338899995</v>
      </c>
      <c r="P56" s="13">
        <v>3865.4555309099997</v>
      </c>
      <c r="Q56" s="6">
        <v>0.625</v>
      </c>
      <c r="R56" s="6">
        <v>896.10410142811077</v>
      </c>
      <c r="S56" s="6">
        <v>2245.4286423670064</v>
      </c>
      <c r="T56" s="6">
        <v>277.65020856999996</v>
      </c>
      <c r="U56" s="6">
        <v>0.43195006000000002</v>
      </c>
      <c r="V56" s="6">
        <v>63.926935290000003</v>
      </c>
      <c r="W56" s="6">
        <v>6.5</v>
      </c>
      <c r="X56" s="6">
        <v>713.13968087538615</v>
      </c>
      <c r="Y56" s="13">
        <v>92.435256949013507</v>
      </c>
      <c r="Z56" s="7"/>
      <c r="AA56" s="7"/>
      <c r="AB56" s="7"/>
    </row>
    <row r="57" spans="1:28" ht="18.649999999999999" customHeight="1" x14ac:dyDescent="0.3">
      <c r="A57" s="27">
        <v>40026</v>
      </c>
      <c r="B57" s="6">
        <v>220.63883313000002</v>
      </c>
      <c r="C57" s="6">
        <v>313.25976401074331</v>
      </c>
      <c r="D57" s="13">
        <v>-92.620930880743288</v>
      </c>
      <c r="E57" s="6">
        <v>62.60288954</v>
      </c>
      <c r="F57" s="6">
        <v>428.88236208000001</v>
      </c>
      <c r="G57" s="6">
        <v>0</v>
      </c>
      <c r="H57" s="13">
        <v>491.48525161999999</v>
      </c>
      <c r="I57" s="6">
        <v>225.56521899000003</v>
      </c>
      <c r="J57" s="6">
        <v>146.91665071929995</v>
      </c>
      <c r="K57" s="13">
        <v>78.648568270700082</v>
      </c>
      <c r="L57" s="6">
        <v>7.51927726</v>
      </c>
      <c r="M57" s="6">
        <v>10.45468657</v>
      </c>
      <c r="N57" s="6">
        <v>224.79761382999999</v>
      </c>
      <c r="O57" s="6">
        <v>3621.3203432500004</v>
      </c>
      <c r="P57" s="13">
        <v>3864.0919209100002</v>
      </c>
      <c r="Q57" s="6">
        <v>1.32954873</v>
      </c>
      <c r="R57" s="6">
        <v>936.74025364019099</v>
      </c>
      <c r="S57" s="6">
        <v>2252.8201819429009</v>
      </c>
      <c r="T57" s="6">
        <v>285.09588433000005</v>
      </c>
      <c r="U57" s="6">
        <v>0.43195006000000002</v>
      </c>
      <c r="V57" s="6">
        <v>63.926935290000003</v>
      </c>
      <c r="W57" s="6">
        <v>7.5</v>
      </c>
      <c r="X57" s="6">
        <v>722.12249262204807</v>
      </c>
      <c r="Y57" s="13">
        <v>71.637563304817206</v>
      </c>
      <c r="Z57" s="7"/>
      <c r="AA57" s="7"/>
    </row>
    <row r="58" spans="1:28" ht="18.649999999999999" customHeight="1" x14ac:dyDescent="0.3">
      <c r="A58" s="27">
        <v>40057</v>
      </c>
      <c r="B58" s="6">
        <v>217.71581651</v>
      </c>
      <c r="C58" s="6">
        <v>292.85266524263847</v>
      </c>
      <c r="D58" s="13">
        <v>-75.13684873263847</v>
      </c>
      <c r="E58" s="6">
        <v>60.686034750000005</v>
      </c>
      <c r="F58" s="6">
        <v>501.47994610999996</v>
      </c>
      <c r="G58" s="6">
        <v>0</v>
      </c>
      <c r="H58" s="13">
        <v>562.16598085999999</v>
      </c>
      <c r="I58" s="6">
        <v>222.31933053</v>
      </c>
      <c r="J58" s="6">
        <v>132.16904996619999</v>
      </c>
      <c r="K58" s="13">
        <v>90.15028056380001</v>
      </c>
      <c r="L58" s="6">
        <v>8.989413220000003</v>
      </c>
      <c r="M58" s="6">
        <v>10.702826529999999</v>
      </c>
      <c r="N58" s="6">
        <v>91.810486679999997</v>
      </c>
      <c r="O58" s="6">
        <v>3749.7613588099994</v>
      </c>
      <c r="P58" s="13">
        <v>3861.2640852399995</v>
      </c>
      <c r="Q58" s="6">
        <v>1.4223410300000001</v>
      </c>
      <c r="R58" s="6">
        <v>945.20985203678356</v>
      </c>
      <c r="S58" s="6">
        <v>2305.8395474199187</v>
      </c>
      <c r="T58" s="6">
        <v>294.06381677999997</v>
      </c>
      <c r="U58" s="6">
        <v>0.37795006000000003</v>
      </c>
      <c r="V58" s="6">
        <v>63.926935290000003</v>
      </c>
      <c r="W58" s="6">
        <v>8</v>
      </c>
      <c r="X58" s="6">
        <v>731.85417659451127</v>
      </c>
      <c r="Y58" s="13">
        <v>87.748878719947299</v>
      </c>
      <c r="Z58" s="7"/>
      <c r="AA58" s="7"/>
    </row>
    <row r="59" spans="1:28" ht="18.649999999999999" customHeight="1" x14ac:dyDescent="0.3">
      <c r="A59" s="27">
        <v>40087</v>
      </c>
      <c r="B59" s="6">
        <v>226.23616852000004</v>
      </c>
      <c r="C59" s="6">
        <v>276.54538833759381</v>
      </c>
      <c r="D59" s="13">
        <v>-50.309219817593771</v>
      </c>
      <c r="E59" s="6">
        <v>57.878339750000002</v>
      </c>
      <c r="F59" s="6">
        <v>492.64510576999999</v>
      </c>
      <c r="G59" s="6">
        <v>1.4170446499999998</v>
      </c>
      <c r="H59" s="13">
        <v>551.94049016999998</v>
      </c>
      <c r="I59" s="6">
        <v>225.40216878568</v>
      </c>
      <c r="J59" s="6">
        <v>128.04637129939999</v>
      </c>
      <c r="K59" s="13">
        <v>97.355797486280011</v>
      </c>
      <c r="L59" s="6">
        <v>7.7202818200000003</v>
      </c>
      <c r="M59" s="6">
        <v>10.924294140000001</v>
      </c>
      <c r="N59" s="6">
        <v>200.94309133999997</v>
      </c>
      <c r="O59" s="6">
        <v>3633.19114456432</v>
      </c>
      <c r="P59" s="13">
        <v>3852.7788118643198</v>
      </c>
      <c r="Q59" s="6">
        <v>1.50721182</v>
      </c>
      <c r="R59" s="6">
        <v>912.22062760898871</v>
      </c>
      <c r="S59" s="6">
        <v>2319.3919971096198</v>
      </c>
      <c r="T59" s="6">
        <v>296.27667924999997</v>
      </c>
      <c r="U59" s="6">
        <v>0.63277355999999996</v>
      </c>
      <c r="V59" s="6">
        <v>63.926935290000003</v>
      </c>
      <c r="W59" s="6">
        <v>9</v>
      </c>
      <c r="X59" s="6">
        <v>741.65274537282653</v>
      </c>
      <c r="Y59" s="13">
        <v>107.15690969157308</v>
      </c>
      <c r="Z59" s="7"/>
      <c r="AA59" s="7"/>
    </row>
    <row r="60" spans="1:28" ht="18.649999999999999" customHeight="1" x14ac:dyDescent="0.3">
      <c r="A60" s="27">
        <v>40118</v>
      </c>
      <c r="B60" s="6">
        <v>235.31324926000002</v>
      </c>
      <c r="C60" s="6">
        <v>288.0325087922576</v>
      </c>
      <c r="D60" s="13">
        <v>-52.719259532257581</v>
      </c>
      <c r="E60" s="6">
        <v>61.063985610000003</v>
      </c>
      <c r="F60" s="6">
        <v>551.37927274000003</v>
      </c>
      <c r="G60" s="6">
        <v>0</v>
      </c>
      <c r="H60" s="13">
        <v>612.44325835000006</v>
      </c>
      <c r="I60" s="6">
        <v>241.11004601999997</v>
      </c>
      <c r="J60" s="6">
        <v>132.06976214629998</v>
      </c>
      <c r="K60" s="13">
        <v>109.04028387369999</v>
      </c>
      <c r="L60" s="6">
        <v>3.74168777</v>
      </c>
      <c r="M60" s="6">
        <v>11.479504789999998</v>
      </c>
      <c r="N60" s="6">
        <v>189.268234601953</v>
      </c>
      <c r="O60" s="6">
        <v>3651.254739888047</v>
      </c>
      <c r="P60" s="13">
        <v>3855.7441670499998</v>
      </c>
      <c r="Q60" s="6">
        <v>1.6393029100000001</v>
      </c>
      <c r="R60" s="6">
        <v>934.90307006609544</v>
      </c>
      <c r="S60" s="6">
        <v>2363.3984489036393</v>
      </c>
      <c r="T60" s="6">
        <v>291.86215339</v>
      </c>
      <c r="U60" s="6">
        <v>0.60080122000000002</v>
      </c>
      <c r="V60" s="6">
        <v>63.926935290000003</v>
      </c>
      <c r="W60" s="6">
        <v>8</v>
      </c>
      <c r="X60" s="6">
        <v>753.96461076291098</v>
      </c>
      <c r="Y60" s="13">
        <v>106.21312719879748</v>
      </c>
      <c r="Z60" s="7"/>
      <c r="AA60" s="7"/>
    </row>
    <row r="61" spans="1:28" ht="18.649999999999999" customHeight="1" x14ac:dyDescent="0.3">
      <c r="A61" s="27">
        <v>40148</v>
      </c>
      <c r="B61" s="6">
        <v>228.56144304000003</v>
      </c>
      <c r="C61" s="6">
        <v>295.18357605547783</v>
      </c>
      <c r="D61" s="13">
        <v>-66.6221330154778</v>
      </c>
      <c r="E61" s="6">
        <v>76.054669690000011</v>
      </c>
      <c r="F61" s="6">
        <v>524.03458578999994</v>
      </c>
      <c r="G61" s="6">
        <v>0</v>
      </c>
      <c r="H61" s="13">
        <v>600.08925547999991</v>
      </c>
      <c r="I61" s="6">
        <v>269.13414415</v>
      </c>
      <c r="J61" s="6">
        <v>149.06057342829993</v>
      </c>
      <c r="K61" s="13">
        <v>120.07357072170007</v>
      </c>
      <c r="L61" s="6">
        <v>2.2429750300000002</v>
      </c>
      <c r="M61" s="6">
        <v>11.59223736</v>
      </c>
      <c r="N61" s="6">
        <v>197.596975831745</v>
      </c>
      <c r="O61" s="6">
        <v>3647.557410008254</v>
      </c>
      <c r="P61" s="13">
        <v>3858.989598229999</v>
      </c>
      <c r="Q61" s="6">
        <v>1.80589504</v>
      </c>
      <c r="R61" s="6">
        <v>907.81462795149378</v>
      </c>
      <c r="S61" s="6">
        <v>2371.2499902611198</v>
      </c>
      <c r="T61" s="6">
        <v>303.58149148000001</v>
      </c>
      <c r="U61" s="6">
        <v>0.50337701999999995</v>
      </c>
      <c r="V61" s="6">
        <v>63.926935290000003</v>
      </c>
      <c r="W61" s="6">
        <v>8</v>
      </c>
      <c r="X61" s="6">
        <v>763.59173116062618</v>
      </c>
      <c r="Y61" s="13">
        <v>92.056243212982821</v>
      </c>
      <c r="Z61" s="7"/>
      <c r="AA61" s="7"/>
    </row>
    <row r="62" spans="1:28" ht="18.649999999999999" customHeight="1" x14ac:dyDescent="0.3">
      <c r="A62" s="55">
        <v>40179</v>
      </c>
      <c r="B62" s="6">
        <v>259.22710740000002</v>
      </c>
      <c r="C62" s="6">
        <v>298.99568798440333</v>
      </c>
      <c r="D62" s="13">
        <v>-39.76858058440331</v>
      </c>
      <c r="E62" s="6">
        <v>59.209220329999994</v>
      </c>
      <c r="F62" s="6">
        <v>568.17884672000002</v>
      </c>
      <c r="G62" s="6">
        <v>0</v>
      </c>
      <c r="H62" s="13">
        <v>627.38806705000002</v>
      </c>
      <c r="I62" s="6">
        <v>268.97447590000002</v>
      </c>
      <c r="J62" s="6">
        <v>111.43929972429999</v>
      </c>
      <c r="K62" s="13">
        <v>157.53517617570003</v>
      </c>
      <c r="L62" s="6">
        <v>4.94970263</v>
      </c>
      <c r="M62" s="6">
        <v>11.27472002</v>
      </c>
      <c r="N62" s="6">
        <v>183.23782003159999</v>
      </c>
      <c r="O62" s="6">
        <v>3628.9143660700001</v>
      </c>
      <c r="P62" s="13">
        <v>3828.3766087516001</v>
      </c>
      <c r="Q62" s="6">
        <v>1.3028390000000001</v>
      </c>
      <c r="R62" s="6">
        <v>937.69145778522852</v>
      </c>
      <c r="S62" s="6">
        <v>2374.4363545142869</v>
      </c>
      <c r="T62" s="6">
        <v>295.10282023000002</v>
      </c>
      <c r="U62" s="6">
        <v>0.47555623000000002</v>
      </c>
      <c r="V62" s="6">
        <v>71.571182450000009</v>
      </c>
      <c r="W62" s="6">
        <v>8</v>
      </c>
      <c r="X62" s="6">
        <v>771.42797158052701</v>
      </c>
      <c r="Y62" s="13">
        <v>113.52308960285453</v>
      </c>
      <c r="Z62" s="7"/>
    </row>
    <row r="63" spans="1:28" ht="18.649999999999999" customHeight="1" x14ac:dyDescent="0.3">
      <c r="A63" s="27">
        <v>40210</v>
      </c>
      <c r="B63" s="6">
        <v>259.24881846</v>
      </c>
      <c r="C63" s="6">
        <v>301.65822293074382</v>
      </c>
      <c r="D63" s="13">
        <v>-42.409404470743823</v>
      </c>
      <c r="E63" s="6">
        <v>57.576036999999999</v>
      </c>
      <c r="F63" s="6">
        <v>538.33499394</v>
      </c>
      <c r="G63" s="6">
        <v>0</v>
      </c>
      <c r="H63" s="13">
        <v>595.91103094000005</v>
      </c>
      <c r="I63" s="6">
        <v>279.49468918999997</v>
      </c>
      <c r="J63" s="6">
        <v>113.56377908989994</v>
      </c>
      <c r="K63" s="13">
        <v>165.93091010010005</v>
      </c>
      <c r="L63" s="6">
        <v>7.2229065700000001</v>
      </c>
      <c r="M63" s="6">
        <v>12.6098014</v>
      </c>
      <c r="N63" s="6">
        <v>190.00986373897243</v>
      </c>
      <c r="O63" s="6">
        <v>3641.4203557610281</v>
      </c>
      <c r="P63" s="13">
        <v>3851.2629274700007</v>
      </c>
      <c r="Q63" s="6">
        <v>1.35522973</v>
      </c>
      <c r="R63" s="6">
        <v>899.78710082966052</v>
      </c>
      <c r="S63" s="6">
        <v>2385.4487107649284</v>
      </c>
      <c r="T63" s="6">
        <v>315.83018159</v>
      </c>
      <c r="U63" s="6">
        <v>0.35191337</v>
      </c>
      <c r="V63" s="6">
        <v>71.571182450000009</v>
      </c>
      <c r="W63" s="6">
        <v>7</v>
      </c>
      <c r="X63" s="6">
        <v>777.06717378174562</v>
      </c>
      <c r="Y63" s="13">
        <v>112.28397152302168</v>
      </c>
      <c r="Z63" s="7"/>
    </row>
    <row r="64" spans="1:28" ht="18.649999999999999" customHeight="1" x14ac:dyDescent="0.3">
      <c r="A64" s="27">
        <v>40238</v>
      </c>
      <c r="B64" s="6">
        <v>286.58718320000003</v>
      </c>
      <c r="C64" s="6">
        <v>306.35955041437609</v>
      </c>
      <c r="D64" s="13">
        <v>-19.772367214376061</v>
      </c>
      <c r="E64" s="6">
        <v>69.665678750000012</v>
      </c>
      <c r="F64" s="6">
        <v>528.85356088000003</v>
      </c>
      <c r="G64" s="6">
        <v>0</v>
      </c>
      <c r="H64" s="13">
        <v>598.51923963000002</v>
      </c>
      <c r="I64" s="6">
        <v>298.04065148000001</v>
      </c>
      <c r="J64" s="6">
        <v>133.84246087469992</v>
      </c>
      <c r="K64" s="13">
        <v>164.19819060530008</v>
      </c>
      <c r="L64" s="6">
        <v>6.7866846599999997</v>
      </c>
      <c r="M64" s="6">
        <v>11.47645385</v>
      </c>
      <c r="N64" s="6">
        <v>190.15628607279001</v>
      </c>
      <c r="O64" s="6">
        <v>3671.78195942721</v>
      </c>
      <c r="P64" s="13">
        <v>3880.2013840099999</v>
      </c>
      <c r="Q64" s="6">
        <v>1.20166605</v>
      </c>
      <c r="R64" s="6">
        <v>944.57017267660297</v>
      </c>
      <c r="S64" s="6">
        <v>2398.863405463117</v>
      </c>
      <c r="T64" s="6">
        <v>307.80178083000004</v>
      </c>
      <c r="U64" s="6">
        <v>0.35191337</v>
      </c>
      <c r="V64" s="6">
        <v>71.571182450000009</v>
      </c>
      <c r="W64" s="6">
        <v>7</v>
      </c>
      <c r="X64" s="6">
        <v>785.7848304254594</v>
      </c>
      <c r="Y64" s="13">
        <v>106.00149576574486</v>
      </c>
      <c r="Z64" s="7"/>
    </row>
    <row r="65" spans="1:28" ht="18.649999999999999" customHeight="1" x14ac:dyDescent="0.3">
      <c r="A65" s="27">
        <v>40269</v>
      </c>
      <c r="B65" s="6">
        <v>258.79911204000001</v>
      </c>
      <c r="C65" s="6">
        <v>293.59348879253957</v>
      </c>
      <c r="D65" s="13">
        <v>-34.794376752539563</v>
      </c>
      <c r="E65" s="6">
        <v>54.234262979999997</v>
      </c>
      <c r="F65" s="6">
        <v>579.78074871000001</v>
      </c>
      <c r="G65" s="6">
        <v>0</v>
      </c>
      <c r="H65" s="13">
        <v>634.01501169000005</v>
      </c>
      <c r="I65" s="6">
        <v>251.76202653999997</v>
      </c>
      <c r="J65" s="6">
        <v>122.65196217749997</v>
      </c>
      <c r="K65" s="13">
        <v>129.1100643625</v>
      </c>
      <c r="L65" s="6">
        <v>7.1663200799999993</v>
      </c>
      <c r="M65" s="6">
        <v>11.839221760000001</v>
      </c>
      <c r="N65" s="6">
        <v>194.45186196132502</v>
      </c>
      <c r="O65" s="6">
        <v>3668.1041858286749</v>
      </c>
      <c r="P65" s="13">
        <v>3881.5615896300001</v>
      </c>
      <c r="Q65" s="6">
        <v>1.4717471900000001</v>
      </c>
      <c r="R65" s="6">
        <v>895.60451065894358</v>
      </c>
      <c r="S65" s="6">
        <v>2433.9360589885164</v>
      </c>
      <c r="T65" s="6">
        <v>298.82190488999998</v>
      </c>
      <c r="U65" s="6">
        <v>0.35191337</v>
      </c>
      <c r="V65" s="6">
        <v>70.812390480000005</v>
      </c>
      <c r="W65" s="6">
        <v>7</v>
      </c>
      <c r="X65" s="6">
        <v>793.2904203698323</v>
      </c>
      <c r="Y65" s="13">
        <v>108.60334298266733</v>
      </c>
      <c r="Z65" s="7"/>
    </row>
    <row r="66" spans="1:28" ht="18.649999999999999" customHeight="1" x14ac:dyDescent="0.3">
      <c r="A66" s="27">
        <v>40299</v>
      </c>
      <c r="B66" s="6">
        <v>252.52739977000002</v>
      </c>
      <c r="C66" s="6">
        <v>311.14891624916191</v>
      </c>
      <c r="D66" s="13">
        <v>-58.621516479161897</v>
      </c>
      <c r="E66" s="6">
        <v>63.996093790000003</v>
      </c>
      <c r="F66" s="6">
        <v>532.17890542999999</v>
      </c>
      <c r="G66" s="6">
        <v>59.96782967</v>
      </c>
      <c r="H66" s="13">
        <v>656.14282889000003</v>
      </c>
      <c r="I66" s="6">
        <v>234.79799785</v>
      </c>
      <c r="J66" s="6">
        <v>122.70125750829996</v>
      </c>
      <c r="K66" s="13">
        <v>112.09674034170004</v>
      </c>
      <c r="L66" s="6">
        <v>8.0415066299999989</v>
      </c>
      <c r="M66" s="6">
        <v>11.791398769999999</v>
      </c>
      <c r="N66" s="6">
        <v>215.34737715189129</v>
      </c>
      <c r="O66" s="6">
        <v>3690.8556760881092</v>
      </c>
      <c r="P66" s="13">
        <v>3926.0359586400004</v>
      </c>
      <c r="Q66" s="6">
        <v>1.5097132200000001</v>
      </c>
      <c r="R66" s="6">
        <v>922.08537494786276</v>
      </c>
      <c r="S66" s="6">
        <v>2439.6481723124498</v>
      </c>
      <c r="T66" s="6">
        <v>286.08073139999999</v>
      </c>
      <c r="U66" s="6">
        <v>0.35191337</v>
      </c>
      <c r="V66" s="6">
        <v>70.812390480000005</v>
      </c>
      <c r="W66" s="6">
        <v>6.5</v>
      </c>
      <c r="X66" s="6">
        <v>799.02072519594731</v>
      </c>
      <c r="Y66" s="13">
        <v>109.64499046627816</v>
      </c>
      <c r="Z66" s="7"/>
    </row>
    <row r="67" spans="1:28" ht="18.649999999999999" customHeight="1" x14ac:dyDescent="0.3">
      <c r="A67" s="27">
        <v>40330</v>
      </c>
      <c r="B67" s="6">
        <v>248.72364088000003</v>
      </c>
      <c r="C67" s="6">
        <v>267.94343010295944</v>
      </c>
      <c r="D67" s="13">
        <v>-19.219789222959406</v>
      </c>
      <c r="E67" s="6">
        <v>66.27286823</v>
      </c>
      <c r="F67" s="6">
        <v>522.00710631000004</v>
      </c>
      <c r="G67" s="6">
        <v>61.984369950000001</v>
      </c>
      <c r="H67" s="13">
        <v>650.26434448999998</v>
      </c>
      <c r="I67" s="6">
        <v>244.40666183000002</v>
      </c>
      <c r="J67" s="6">
        <v>143.86141142</v>
      </c>
      <c r="K67" s="13">
        <v>100.54525041000002</v>
      </c>
      <c r="L67" s="6">
        <v>6.2967570200000003</v>
      </c>
      <c r="M67" s="6">
        <v>11.982074789999999</v>
      </c>
      <c r="N67" s="6">
        <v>204.3153537937138</v>
      </c>
      <c r="O67" s="6">
        <v>3715.0963031162846</v>
      </c>
      <c r="P67" s="13">
        <v>3937.6904887199985</v>
      </c>
      <c r="Q67" s="6">
        <v>1.5784334200000001</v>
      </c>
      <c r="R67" s="6">
        <v>981.43468572999996</v>
      </c>
      <c r="S67" s="6">
        <v>2419.0931807570396</v>
      </c>
      <c r="T67" s="6">
        <v>276.22111311999998</v>
      </c>
      <c r="U67" s="6">
        <v>0.40291336999999999</v>
      </c>
      <c r="V67" s="6">
        <v>67.812390480000005</v>
      </c>
      <c r="W67" s="6">
        <v>6.5</v>
      </c>
      <c r="X67" s="6">
        <v>804.6718235966822</v>
      </c>
      <c r="Y67" s="13">
        <v>111.56575392331808</v>
      </c>
      <c r="Z67" s="7"/>
    </row>
    <row r="68" spans="1:28" ht="18.649999999999999" customHeight="1" x14ac:dyDescent="0.3">
      <c r="A68" s="27">
        <v>40360</v>
      </c>
      <c r="B68" s="6">
        <v>235.05410429000003</v>
      </c>
      <c r="C68" s="6">
        <v>255.07924220040462</v>
      </c>
      <c r="D68" s="13">
        <v>-20.025137910404595</v>
      </c>
      <c r="E68" s="6">
        <v>60.558573560000006</v>
      </c>
      <c r="F68" s="6">
        <v>552.73907768000004</v>
      </c>
      <c r="G68" s="6">
        <v>54.978348859999997</v>
      </c>
      <c r="H68" s="13">
        <v>668.27600010000003</v>
      </c>
      <c r="I68" s="6">
        <v>220.71104020000001</v>
      </c>
      <c r="J68" s="6">
        <v>155.13477623160003</v>
      </c>
      <c r="K68" s="13">
        <v>65.576263968399985</v>
      </c>
      <c r="L68" s="6">
        <v>7.9165563400000014</v>
      </c>
      <c r="M68" s="6">
        <v>12.085275189999999</v>
      </c>
      <c r="N68" s="6">
        <v>204.80083795099651</v>
      </c>
      <c r="O68" s="6">
        <v>3698.882535339003</v>
      </c>
      <c r="P68" s="13">
        <v>3923.6852048199994</v>
      </c>
      <c r="Q68" s="6">
        <v>1.6262766900000001</v>
      </c>
      <c r="R68" s="6">
        <v>950.77484995999987</v>
      </c>
      <c r="S68" s="6">
        <v>2395.3158107495951</v>
      </c>
      <c r="T68" s="6">
        <v>285.53365819000004</v>
      </c>
      <c r="U68" s="6">
        <v>7.5999999999999998E-2</v>
      </c>
      <c r="V68" s="6">
        <v>64.626147239999995</v>
      </c>
      <c r="W68" s="6">
        <v>7.5</v>
      </c>
      <c r="X68" s="6">
        <v>808.08664738343498</v>
      </c>
      <c r="Y68" s="13">
        <v>123.97294076496507</v>
      </c>
      <c r="Z68" s="7"/>
    </row>
    <row r="69" spans="1:28" ht="18.649999999999999" customHeight="1" x14ac:dyDescent="0.3">
      <c r="A69" s="27">
        <v>40391</v>
      </c>
      <c r="B69" s="6">
        <v>230.26783545999999</v>
      </c>
      <c r="C69" s="6">
        <v>256.5751286234069</v>
      </c>
      <c r="D69" s="13">
        <v>-26.307293163406911</v>
      </c>
      <c r="E69" s="6">
        <v>74.990966690000008</v>
      </c>
      <c r="F69" s="6">
        <v>540.14192737000008</v>
      </c>
      <c r="G69" s="6">
        <v>104.96163202000001</v>
      </c>
      <c r="H69" s="13">
        <v>720.09452608000015</v>
      </c>
      <c r="I69" s="6">
        <v>227.40418797000004</v>
      </c>
      <c r="J69" s="6">
        <v>167.46043640880004</v>
      </c>
      <c r="K69" s="13">
        <v>59.943751561200003</v>
      </c>
      <c r="L69" s="6">
        <v>7.6198826999999998</v>
      </c>
      <c r="M69" s="6">
        <v>11.948019439999999</v>
      </c>
      <c r="N69" s="6">
        <v>191.77416109951102</v>
      </c>
      <c r="O69" s="6">
        <v>3712.4817808504886</v>
      </c>
      <c r="P69" s="13">
        <v>3923.8238440899995</v>
      </c>
      <c r="Q69" s="6">
        <v>1.42439388</v>
      </c>
      <c r="R69" s="6">
        <v>975.61884353999994</v>
      </c>
      <c r="S69" s="6">
        <v>2387.4543469065929</v>
      </c>
      <c r="T69" s="6">
        <v>282.94216487</v>
      </c>
      <c r="U69" s="6">
        <v>7.5999999999999998E-2</v>
      </c>
      <c r="V69" s="6">
        <v>64.626147239999995</v>
      </c>
      <c r="W69" s="6">
        <v>6.5</v>
      </c>
      <c r="X69" s="6">
        <v>809.89027622069068</v>
      </c>
      <c r="Y69" s="13">
        <v>149.02265591050917</v>
      </c>
      <c r="Z69" s="7"/>
      <c r="AA69" s="7"/>
      <c r="AB69" s="7"/>
    </row>
    <row r="70" spans="1:28" ht="18.649999999999999" customHeight="1" x14ac:dyDescent="0.3">
      <c r="A70" s="27">
        <v>40422</v>
      </c>
      <c r="B70" s="6">
        <v>243.38254518000002</v>
      </c>
      <c r="C70" s="6">
        <v>238.78723260794774</v>
      </c>
      <c r="D70" s="13">
        <v>4.5953125720522792</v>
      </c>
      <c r="E70" s="6">
        <v>64.707985350000001</v>
      </c>
      <c r="F70" s="6">
        <v>562.16204027000003</v>
      </c>
      <c r="G70" s="6">
        <v>77.440271169999988</v>
      </c>
      <c r="H70" s="13">
        <v>704.31029678999994</v>
      </c>
      <c r="I70" s="6">
        <v>246.50090682000004</v>
      </c>
      <c r="J70" s="6">
        <v>159.23858966119988</v>
      </c>
      <c r="K70" s="13">
        <v>87.262317158800158</v>
      </c>
      <c r="L70" s="6">
        <v>8.3343067000000008</v>
      </c>
      <c r="M70" s="6">
        <v>12.159754449999999</v>
      </c>
      <c r="N70" s="6">
        <v>191.4768386387675</v>
      </c>
      <c r="O70" s="6">
        <v>3749.4879689112322</v>
      </c>
      <c r="P70" s="13">
        <v>3961.4588686999996</v>
      </c>
      <c r="Q70" s="6">
        <v>1.1984141000000001</v>
      </c>
      <c r="R70" s="6">
        <v>1011.214874579738</v>
      </c>
      <c r="S70" s="6">
        <v>2402.7029293423138</v>
      </c>
      <c r="T70" s="6">
        <v>298.50897193000003</v>
      </c>
      <c r="U70" s="6">
        <v>0</v>
      </c>
      <c r="V70" s="6">
        <v>64.626147239999995</v>
      </c>
      <c r="W70" s="6">
        <v>6.5</v>
      </c>
      <c r="X70" s="6">
        <v>815.13528892922307</v>
      </c>
      <c r="Y70" s="13">
        <v>157.74016909957658</v>
      </c>
      <c r="Z70" s="7"/>
      <c r="AA70" s="7"/>
      <c r="AB70" s="7"/>
    </row>
    <row r="71" spans="1:28" ht="18.649999999999999" customHeight="1" x14ac:dyDescent="0.3">
      <c r="A71" s="27">
        <v>40452</v>
      </c>
      <c r="B71" s="6">
        <v>229.34342165000001</v>
      </c>
      <c r="C71" s="6">
        <v>229.47744724885959</v>
      </c>
      <c r="D71" s="13">
        <v>-0.13402559885957999</v>
      </c>
      <c r="E71" s="6">
        <v>63.473568529999994</v>
      </c>
      <c r="F71" s="6">
        <v>647.98132033000002</v>
      </c>
      <c r="G71" s="6">
        <v>54.973917049999997</v>
      </c>
      <c r="H71" s="13">
        <v>766.42880590999994</v>
      </c>
      <c r="I71" s="6">
        <v>219.32829133000001</v>
      </c>
      <c r="J71" s="6">
        <v>173.47946495079995</v>
      </c>
      <c r="K71" s="13">
        <v>45.848826379200062</v>
      </c>
      <c r="L71" s="6">
        <v>1.3655507599999992</v>
      </c>
      <c r="M71" s="6">
        <v>12.390581070000001</v>
      </c>
      <c r="N71" s="6">
        <v>165.70755211725259</v>
      </c>
      <c r="O71" s="6">
        <v>3722.7043428927468</v>
      </c>
      <c r="P71" s="13">
        <v>3902.1680268399996</v>
      </c>
      <c r="Q71" s="6">
        <v>1.24085556</v>
      </c>
      <c r="R71" s="6">
        <v>1029.0624340859576</v>
      </c>
      <c r="S71" s="6">
        <v>2354.5253880151818</v>
      </c>
      <c r="T71" s="6">
        <v>287.78024528000003</v>
      </c>
      <c r="U71" s="6">
        <v>0.14347910000000003</v>
      </c>
      <c r="V71" s="6">
        <v>63.841529960000003</v>
      </c>
      <c r="W71" s="6">
        <v>7</v>
      </c>
      <c r="X71" s="6">
        <v>817.76126970540452</v>
      </c>
      <c r="Y71" s="13">
        <v>152.9564318237957</v>
      </c>
      <c r="Z71" s="7"/>
      <c r="AA71" s="7"/>
      <c r="AB71" s="7"/>
    </row>
    <row r="72" spans="1:28" ht="18.649999999999999" customHeight="1" x14ac:dyDescent="0.3">
      <c r="A72" s="27">
        <v>40483</v>
      </c>
      <c r="B72" s="6">
        <v>218.37834678999999</v>
      </c>
      <c r="C72" s="6">
        <v>233.58173551883218</v>
      </c>
      <c r="D72" s="13">
        <v>-15.203388728832181</v>
      </c>
      <c r="E72" s="6">
        <v>69.636582489999981</v>
      </c>
      <c r="F72" s="6">
        <v>706.51818787000002</v>
      </c>
      <c r="G72" s="6">
        <v>0</v>
      </c>
      <c r="H72" s="13">
        <v>776.15477036000004</v>
      </c>
      <c r="I72" s="6">
        <v>230.68829156999999</v>
      </c>
      <c r="J72" s="6">
        <v>143.89556413800005</v>
      </c>
      <c r="K72" s="13">
        <v>86.792727431999936</v>
      </c>
      <c r="L72" s="6">
        <v>1.3169665199999996</v>
      </c>
      <c r="M72" s="6">
        <v>12.363156480000001</v>
      </c>
      <c r="N72" s="6">
        <v>161.2062170996835</v>
      </c>
      <c r="O72" s="6">
        <v>3754.1977017103163</v>
      </c>
      <c r="P72" s="13">
        <v>3929.0840418099997</v>
      </c>
      <c r="Q72" s="6">
        <v>1.32558167</v>
      </c>
      <c r="R72" s="6">
        <v>1050.6289304715579</v>
      </c>
      <c r="S72" s="6">
        <v>2391.4489960096098</v>
      </c>
      <c r="T72" s="6">
        <v>299.49913544000003</v>
      </c>
      <c r="U72" s="6">
        <v>0.13442642999999999</v>
      </c>
      <c r="V72" s="6">
        <v>63.841529960000003</v>
      </c>
      <c r="W72" s="6">
        <v>7</v>
      </c>
      <c r="X72" s="6">
        <v>824.25386105648613</v>
      </c>
      <c r="Y72" s="13">
        <v>138.69568983551315</v>
      </c>
      <c r="Z72" s="7"/>
      <c r="AA72" s="7"/>
      <c r="AB72" s="7"/>
    </row>
    <row r="73" spans="1:28" ht="18.649999999999999" customHeight="1" x14ac:dyDescent="0.3">
      <c r="A73" s="27">
        <v>40513</v>
      </c>
      <c r="B73" s="6">
        <v>173.357768623</v>
      </c>
      <c r="C73" s="6">
        <v>211.6009767728996</v>
      </c>
      <c r="D73" s="13">
        <v>-38.243208149899601</v>
      </c>
      <c r="E73" s="6">
        <v>95.553654630000011</v>
      </c>
      <c r="F73" s="6">
        <v>684.73749862999989</v>
      </c>
      <c r="G73" s="6">
        <v>0</v>
      </c>
      <c r="H73" s="13">
        <v>780.29115325999987</v>
      </c>
      <c r="I73" s="6">
        <v>231.2047728</v>
      </c>
      <c r="J73" s="6">
        <v>168.01795445560009</v>
      </c>
      <c r="K73" s="13">
        <v>63.18681834439991</v>
      </c>
      <c r="L73" s="6">
        <v>3.8405694199999996</v>
      </c>
      <c r="M73" s="6">
        <v>12.992033639999999</v>
      </c>
      <c r="N73" s="6">
        <v>149.89628640021837</v>
      </c>
      <c r="O73" s="6">
        <v>3773.8842181797818</v>
      </c>
      <c r="P73" s="13">
        <v>3940.6131076400002</v>
      </c>
      <c r="Q73" s="6">
        <v>2.6528746000000001</v>
      </c>
      <c r="R73" s="6">
        <v>1027.3686012904861</v>
      </c>
      <c r="S73" s="6">
        <v>2375.0895369666146</v>
      </c>
      <c r="T73" s="6">
        <v>288.92919641000003</v>
      </c>
      <c r="U73" s="6">
        <v>9.0515789999999999E-2</v>
      </c>
      <c r="V73" s="6">
        <v>63.841529960000003</v>
      </c>
      <c r="W73" s="6">
        <v>7</v>
      </c>
      <c r="X73" s="6">
        <v>828.78342174956151</v>
      </c>
      <c r="Y73" s="13">
        <v>152.09219432783857</v>
      </c>
      <c r="Z73" s="7"/>
      <c r="AA73" s="7"/>
      <c r="AB73" s="7"/>
    </row>
    <row r="74" spans="1:28" ht="18.649999999999999" customHeight="1" x14ac:dyDescent="0.3">
      <c r="A74" s="55">
        <v>40544</v>
      </c>
      <c r="B74" s="6">
        <v>168.66748274000003</v>
      </c>
      <c r="C74" s="6">
        <v>205.35056163062782</v>
      </c>
      <c r="D74" s="13">
        <v>-36.683078890627797</v>
      </c>
      <c r="E74" s="6">
        <v>83.025194880000001</v>
      </c>
      <c r="F74" s="6">
        <v>711.11800727000002</v>
      </c>
      <c r="G74" s="6">
        <v>0</v>
      </c>
      <c r="H74" s="13">
        <v>794.14320214999998</v>
      </c>
      <c r="I74" s="6">
        <v>233.44633219000002</v>
      </c>
      <c r="J74" s="6">
        <v>161.15269176000001</v>
      </c>
      <c r="K74" s="13">
        <v>72.293640430000011</v>
      </c>
      <c r="L74" s="6">
        <v>4.7600303899999998</v>
      </c>
      <c r="M74" s="6">
        <v>12.524001631910204</v>
      </c>
      <c r="N74" s="6">
        <v>142.18320166668991</v>
      </c>
      <c r="O74" s="6">
        <v>3772.4628968873994</v>
      </c>
      <c r="P74" s="13">
        <v>3931.9301305759996</v>
      </c>
      <c r="Q74" s="6">
        <v>5.2191554199999999</v>
      </c>
      <c r="R74" s="6">
        <v>1072.6952837880804</v>
      </c>
      <c r="S74" s="6">
        <v>2368.941404951292</v>
      </c>
      <c r="T74" s="6">
        <v>280.93921928999998</v>
      </c>
      <c r="U74" s="6">
        <v>7.087562E-2</v>
      </c>
      <c r="V74" s="6">
        <v>66.827379069999992</v>
      </c>
      <c r="W74" s="6">
        <v>7</v>
      </c>
      <c r="X74" s="6">
        <v>827.17761382546371</v>
      </c>
      <c r="Y74" s="13">
        <v>132.81296230053653</v>
      </c>
      <c r="Z74" s="7"/>
      <c r="AA74" s="7"/>
      <c r="AB74" s="7"/>
    </row>
    <row r="75" spans="1:28" ht="18.649999999999999" customHeight="1" x14ac:dyDescent="0.3">
      <c r="A75" s="27">
        <v>40575</v>
      </c>
      <c r="B75" s="6">
        <v>150.39860982000002</v>
      </c>
      <c r="C75" s="6">
        <v>212.50010690887601</v>
      </c>
      <c r="D75" s="13">
        <v>-62.101497088875988</v>
      </c>
      <c r="E75" s="6">
        <v>73.818380840000003</v>
      </c>
      <c r="F75" s="6">
        <v>725.16801572999998</v>
      </c>
      <c r="G75" s="6">
        <v>0</v>
      </c>
      <c r="H75" s="13">
        <v>798.98639657000001</v>
      </c>
      <c r="I75" s="6">
        <v>236.19472341000002</v>
      </c>
      <c r="J75" s="6">
        <v>169.72225100000003</v>
      </c>
      <c r="K75" s="13">
        <v>66.472472409999995</v>
      </c>
      <c r="L75" s="6">
        <v>5.93422904</v>
      </c>
      <c r="M75" s="6">
        <v>12.558418889999999</v>
      </c>
      <c r="N75" s="6">
        <v>137.29007280186784</v>
      </c>
      <c r="O75" s="6">
        <v>3809.9827017281332</v>
      </c>
      <c r="P75" s="13">
        <v>3965.765422460001</v>
      </c>
      <c r="Q75" s="6">
        <v>5.34068684</v>
      </c>
      <c r="R75" s="6">
        <v>1068.7059656920878</v>
      </c>
      <c r="S75" s="6">
        <v>2358.2306951890364</v>
      </c>
      <c r="T75" s="6">
        <v>279.99830661999999</v>
      </c>
      <c r="U75" s="6">
        <v>0</v>
      </c>
      <c r="V75" s="6">
        <v>66.827379069999992</v>
      </c>
      <c r="W75" s="6">
        <v>7</v>
      </c>
      <c r="X75" s="6">
        <v>817.30187551081713</v>
      </c>
      <c r="Y75" s="13">
        <v>165.71788542918412</v>
      </c>
      <c r="Z75" s="7"/>
      <c r="AA75" s="7"/>
      <c r="AB75" s="7"/>
    </row>
    <row r="76" spans="1:28" ht="18.649999999999999" customHeight="1" x14ac:dyDescent="0.3">
      <c r="A76" s="27">
        <v>40603</v>
      </c>
      <c r="B76" s="6">
        <v>155.86821693000002</v>
      </c>
      <c r="C76" s="6">
        <v>196.24362659335566</v>
      </c>
      <c r="D76" s="13">
        <v>-40.37540966335564</v>
      </c>
      <c r="E76" s="6">
        <v>67.836514230000006</v>
      </c>
      <c r="F76" s="6">
        <v>700.07023604000005</v>
      </c>
      <c r="G76" s="6">
        <v>0</v>
      </c>
      <c r="H76" s="13">
        <v>767.90675027000009</v>
      </c>
      <c r="I76" s="6">
        <v>239.5669034</v>
      </c>
      <c r="J76" s="6">
        <v>162.97303446999999</v>
      </c>
      <c r="K76" s="13">
        <v>76.593868930000014</v>
      </c>
      <c r="L76" s="6">
        <v>6.6478382200000006</v>
      </c>
      <c r="M76" s="6">
        <v>12.67191326</v>
      </c>
      <c r="N76" s="6">
        <v>124.51683354116285</v>
      </c>
      <c r="O76" s="6">
        <v>3842.2229854788375</v>
      </c>
      <c r="P76" s="13">
        <v>3986.0595705000005</v>
      </c>
      <c r="Q76" s="6">
        <v>6.1673313299999997</v>
      </c>
      <c r="R76" s="6">
        <v>1071.4459341637289</v>
      </c>
      <c r="S76" s="6">
        <v>2379.9151726829155</v>
      </c>
      <c r="T76" s="6">
        <v>277.85573476000002</v>
      </c>
      <c r="U76" s="6">
        <v>0</v>
      </c>
      <c r="V76" s="6">
        <v>66.827379069999992</v>
      </c>
      <c r="W76" s="6">
        <v>7</v>
      </c>
      <c r="X76" s="6">
        <v>815.77598808481162</v>
      </c>
      <c r="Y76" s="13">
        <v>165.19723994518819</v>
      </c>
      <c r="Z76" s="7"/>
      <c r="AA76" s="7"/>
      <c r="AB76" s="7"/>
    </row>
    <row r="77" spans="1:28" ht="18.649999999999999" customHeight="1" x14ac:dyDescent="0.3">
      <c r="A77" s="27">
        <v>40634</v>
      </c>
      <c r="B77" s="6">
        <v>145.91585533000006</v>
      </c>
      <c r="C77" s="6">
        <v>216.46800844056261</v>
      </c>
      <c r="D77" s="13">
        <v>-70.552153110562557</v>
      </c>
      <c r="E77" s="6">
        <v>71.440089819999997</v>
      </c>
      <c r="F77" s="6">
        <v>809.71205925999993</v>
      </c>
      <c r="G77" s="6">
        <v>0</v>
      </c>
      <c r="H77" s="13">
        <v>881.15214907999996</v>
      </c>
      <c r="I77" s="6">
        <v>204.63239217</v>
      </c>
      <c r="J77" s="6">
        <v>168.44217290879999</v>
      </c>
      <c r="K77" s="13">
        <v>36.190219261200014</v>
      </c>
      <c r="L77" s="6">
        <v>6.9894108599999996</v>
      </c>
      <c r="M77" s="6">
        <v>13.479549850000001</v>
      </c>
      <c r="N77" s="6">
        <v>122.66176355547042</v>
      </c>
      <c r="O77" s="6">
        <v>3813.8643785845302</v>
      </c>
      <c r="P77" s="13">
        <v>3956.9951028500004</v>
      </c>
      <c r="Q77" s="6">
        <v>7.991033129999999</v>
      </c>
      <c r="R77" s="6">
        <v>1094.3510555476489</v>
      </c>
      <c r="S77" s="6">
        <v>2372.3881682417887</v>
      </c>
      <c r="T77" s="6">
        <v>269.64997364999999</v>
      </c>
      <c r="U77" s="6">
        <v>0</v>
      </c>
      <c r="V77" s="6">
        <v>65.72129704999999</v>
      </c>
      <c r="W77" s="6">
        <v>7</v>
      </c>
      <c r="X77" s="6">
        <v>814.35942811752568</v>
      </c>
      <c r="Y77" s="13">
        <v>172.32436234367356</v>
      </c>
      <c r="Z77" s="7"/>
      <c r="AA77" s="7"/>
      <c r="AB77" s="7"/>
    </row>
    <row r="78" spans="1:28" ht="18.649999999999999" customHeight="1" x14ac:dyDescent="0.3">
      <c r="A78" s="27">
        <v>40664</v>
      </c>
      <c r="B78" s="6">
        <v>181.0983435</v>
      </c>
      <c r="C78" s="6">
        <v>206.15235846010367</v>
      </c>
      <c r="D78" s="13">
        <v>-25.054014960103672</v>
      </c>
      <c r="E78" s="6">
        <v>75.00453109</v>
      </c>
      <c r="F78" s="6">
        <v>882.40410158999998</v>
      </c>
      <c r="G78" s="6">
        <v>0</v>
      </c>
      <c r="H78" s="13">
        <v>957.40863267999998</v>
      </c>
      <c r="I78" s="6">
        <v>185.60446804000003</v>
      </c>
      <c r="J78" s="6">
        <v>156.19175462999999</v>
      </c>
      <c r="K78" s="13">
        <v>29.412713410000038</v>
      </c>
      <c r="L78" s="6">
        <v>4.9747707900000009</v>
      </c>
      <c r="M78" s="6">
        <v>14.092812090000001</v>
      </c>
      <c r="N78" s="6">
        <v>116.2718742426478</v>
      </c>
      <c r="O78" s="6">
        <v>3807.953011177352</v>
      </c>
      <c r="P78" s="13">
        <v>3943.2924682999997</v>
      </c>
      <c r="Q78" s="6">
        <v>9.6277078500000002</v>
      </c>
      <c r="R78" s="6">
        <v>1201.0116126456194</v>
      </c>
      <c r="S78" s="6">
        <v>2380.9352864942771</v>
      </c>
      <c r="T78" s="6">
        <v>263.68335993999995</v>
      </c>
      <c r="U78" s="6">
        <v>0</v>
      </c>
      <c r="V78" s="6">
        <v>65.72129704999999</v>
      </c>
      <c r="W78" s="6">
        <v>7</v>
      </c>
      <c r="X78" s="6">
        <v>813.85857316395607</v>
      </c>
      <c r="Y78" s="13">
        <v>163.22196228604463</v>
      </c>
      <c r="Z78" s="7"/>
      <c r="AA78" s="7"/>
      <c r="AB78" s="7"/>
    </row>
    <row r="79" spans="1:28" ht="18.649999999999999" customHeight="1" x14ac:dyDescent="0.3">
      <c r="A79" s="27">
        <v>40695</v>
      </c>
      <c r="B79" s="6">
        <v>179.01746116000004</v>
      </c>
      <c r="C79" s="6">
        <v>180.16248487534443</v>
      </c>
      <c r="D79" s="13">
        <v>-1.1450237153443936</v>
      </c>
      <c r="E79" s="6">
        <v>68.196606720000005</v>
      </c>
      <c r="F79" s="6">
        <v>945.89171592000002</v>
      </c>
      <c r="G79" s="6">
        <v>0</v>
      </c>
      <c r="H79" s="13">
        <v>1014.08832264</v>
      </c>
      <c r="I79" s="6">
        <v>184.23834511000001</v>
      </c>
      <c r="J79" s="6">
        <v>159.24764240902851</v>
      </c>
      <c r="K79" s="13">
        <v>24.990702700971497</v>
      </c>
      <c r="L79" s="6">
        <v>4.1766482900000002</v>
      </c>
      <c r="M79" s="6">
        <v>16.317926400000001</v>
      </c>
      <c r="N79" s="6">
        <v>112.63329770072714</v>
      </c>
      <c r="O79" s="6">
        <v>3761.1270366492718</v>
      </c>
      <c r="P79" s="13">
        <v>3894.2549090399989</v>
      </c>
      <c r="Q79" s="6">
        <v>18.72506271</v>
      </c>
      <c r="R79" s="6">
        <v>1239.3225457986614</v>
      </c>
      <c r="S79" s="6">
        <v>2412.3635361859938</v>
      </c>
      <c r="T79" s="6">
        <v>257.47522050999999</v>
      </c>
      <c r="U79" s="6">
        <v>0.25692049000000006</v>
      </c>
      <c r="V79" s="6">
        <v>60.721297049999997</v>
      </c>
      <c r="W79" s="6">
        <v>7</v>
      </c>
      <c r="X79" s="6">
        <v>807.770963668523</v>
      </c>
      <c r="Y79" s="13">
        <v>128.55330348244865</v>
      </c>
      <c r="Z79" s="7"/>
      <c r="AA79" s="7"/>
      <c r="AB79" s="7"/>
    </row>
    <row r="80" spans="1:28" ht="18.649999999999999" customHeight="1" x14ac:dyDescent="0.3">
      <c r="A80" s="27">
        <v>40725</v>
      </c>
      <c r="B80" s="6">
        <v>196.26338203</v>
      </c>
      <c r="C80" s="6">
        <v>181.43944054994057</v>
      </c>
      <c r="D80" s="13">
        <v>14.823941480059432</v>
      </c>
      <c r="E80" s="6">
        <v>68.947981369999994</v>
      </c>
      <c r="F80" s="6">
        <v>1023.9032002600002</v>
      </c>
      <c r="G80" s="6">
        <v>0</v>
      </c>
      <c r="H80" s="13">
        <v>1092.8511816300002</v>
      </c>
      <c r="I80" s="6">
        <v>171.63990969</v>
      </c>
      <c r="J80" s="6">
        <v>180.26277116760002</v>
      </c>
      <c r="K80" s="13">
        <v>-8.6228614776000256</v>
      </c>
      <c r="L80" s="6">
        <v>4.4303062400000002</v>
      </c>
      <c r="M80" s="6">
        <v>16.506902600000004</v>
      </c>
      <c r="N80" s="6">
        <v>108.6363435497438</v>
      </c>
      <c r="O80" s="6">
        <v>3780.6462459702561</v>
      </c>
      <c r="P80" s="13">
        <v>3910.2197983599999</v>
      </c>
      <c r="Q80" s="6">
        <v>20.60521146</v>
      </c>
      <c r="R80" s="6">
        <v>1341.6238481771475</v>
      </c>
      <c r="S80" s="6">
        <v>2403.7105503629127</v>
      </c>
      <c r="T80" s="6">
        <v>260.46545701000002</v>
      </c>
      <c r="U80" s="6">
        <v>0.25493660000000001</v>
      </c>
      <c r="V80" s="6">
        <v>56.990158730000005</v>
      </c>
      <c r="W80" s="6">
        <v>7</v>
      </c>
      <c r="X80" s="6">
        <v>803.19343576582685</v>
      </c>
      <c r="Y80" s="13">
        <v>115.42846188657228</v>
      </c>
      <c r="Z80" s="7"/>
      <c r="AA80" s="7"/>
      <c r="AB80" s="7"/>
    </row>
    <row r="81" spans="1:28" ht="18.649999999999999" customHeight="1" x14ac:dyDescent="0.3">
      <c r="A81" s="27">
        <v>40756</v>
      </c>
      <c r="B81" s="6">
        <v>230.38212041999998</v>
      </c>
      <c r="C81" s="6">
        <v>168.57491881955272</v>
      </c>
      <c r="D81" s="13">
        <v>61.807201600447257</v>
      </c>
      <c r="E81" s="6">
        <v>75.578294460000009</v>
      </c>
      <c r="F81" s="6">
        <v>1052.0399801999999</v>
      </c>
      <c r="G81" s="6">
        <v>0</v>
      </c>
      <c r="H81" s="13">
        <v>1127.61827466</v>
      </c>
      <c r="I81" s="6">
        <v>175.23929625</v>
      </c>
      <c r="J81" s="6">
        <v>156.81277243000002</v>
      </c>
      <c r="K81" s="13">
        <v>18.426523819999971</v>
      </c>
      <c r="L81" s="6">
        <v>4.5800177400000006</v>
      </c>
      <c r="M81" s="6">
        <v>16.495145550000004</v>
      </c>
      <c r="N81" s="6">
        <v>103.64720132062122</v>
      </c>
      <c r="O81" s="6">
        <v>3785.1182278493789</v>
      </c>
      <c r="P81" s="13">
        <v>3909.8405924600002</v>
      </c>
      <c r="Q81" s="6">
        <v>21.835666540000002</v>
      </c>
      <c r="R81" s="6">
        <v>1467.828941515018</v>
      </c>
      <c r="S81" s="6">
        <v>2442.6078248354293</v>
      </c>
      <c r="T81" s="6">
        <v>249.07207535999999</v>
      </c>
      <c r="U81" s="6">
        <v>0.25504379999999999</v>
      </c>
      <c r="V81" s="6">
        <v>46.667356380000008</v>
      </c>
      <c r="W81" s="6">
        <v>7</v>
      </c>
      <c r="X81" s="6">
        <v>782.14988239120783</v>
      </c>
      <c r="Y81" s="13">
        <v>100.27580171879126</v>
      </c>
      <c r="Z81" s="7"/>
      <c r="AA81" s="7"/>
      <c r="AB81" s="7"/>
    </row>
    <row r="82" spans="1:28" ht="18.649999999999999" customHeight="1" x14ac:dyDescent="0.3">
      <c r="A82" s="27">
        <v>40787</v>
      </c>
      <c r="B82" s="6">
        <v>238.34285952908959</v>
      </c>
      <c r="C82" s="6">
        <v>161.85837588024356</v>
      </c>
      <c r="D82" s="13">
        <v>76.484483648846037</v>
      </c>
      <c r="E82" s="6">
        <v>69.313866770000004</v>
      </c>
      <c r="F82" s="6">
        <v>1044.7840899600001</v>
      </c>
      <c r="G82" s="6">
        <v>0</v>
      </c>
      <c r="H82" s="13">
        <v>1114.0979567300001</v>
      </c>
      <c r="I82" s="6">
        <v>186.60857596000002</v>
      </c>
      <c r="J82" s="6">
        <v>172.31502438345638</v>
      </c>
      <c r="K82" s="13">
        <v>14.293551576543649</v>
      </c>
      <c r="L82" s="6">
        <v>6.0189931400000001</v>
      </c>
      <c r="M82" s="6">
        <v>16.546740229999997</v>
      </c>
      <c r="N82" s="6">
        <v>94.680767928311326</v>
      </c>
      <c r="O82" s="6">
        <v>3820.2347428625981</v>
      </c>
      <c r="P82" s="13">
        <v>3937.4812441609092</v>
      </c>
      <c r="Q82" s="6">
        <v>23.08153892</v>
      </c>
      <c r="R82" s="6">
        <v>1526.8500596951271</v>
      </c>
      <c r="S82" s="6">
        <v>2408.5753655846293</v>
      </c>
      <c r="T82" s="6">
        <v>234.08089663999996</v>
      </c>
      <c r="U82" s="6">
        <v>0.21709390000000001</v>
      </c>
      <c r="V82" s="6">
        <v>46.667356380000008</v>
      </c>
      <c r="W82" s="6">
        <v>8.5</v>
      </c>
      <c r="X82" s="6">
        <v>762.74596029799864</v>
      </c>
      <c r="Y82" s="13">
        <v>131.63896469854365</v>
      </c>
      <c r="Z82" s="7"/>
      <c r="AA82" s="7"/>
      <c r="AB82" s="7"/>
    </row>
    <row r="83" spans="1:28" ht="18.649999999999999" customHeight="1" x14ac:dyDescent="0.3">
      <c r="A83" s="27">
        <v>40817</v>
      </c>
      <c r="B83" s="6">
        <v>181.48207591000002</v>
      </c>
      <c r="C83" s="6">
        <v>172.44100454731728</v>
      </c>
      <c r="D83" s="13">
        <v>9.041071362682743</v>
      </c>
      <c r="E83" s="6">
        <v>84.736849520000007</v>
      </c>
      <c r="F83" s="6">
        <v>958.01034398999991</v>
      </c>
      <c r="G83" s="6">
        <v>0</v>
      </c>
      <c r="H83" s="13">
        <v>1042.74719351</v>
      </c>
      <c r="I83" s="6">
        <v>190.94820027000003</v>
      </c>
      <c r="J83" s="6">
        <v>156.39463941</v>
      </c>
      <c r="K83" s="13">
        <v>34.553560860000033</v>
      </c>
      <c r="L83" s="6">
        <v>4.5852669000000006</v>
      </c>
      <c r="M83" s="6">
        <v>16.505753349999999</v>
      </c>
      <c r="N83" s="6">
        <v>94.131419385900116</v>
      </c>
      <c r="O83" s="6">
        <v>3846.8454464641</v>
      </c>
      <c r="P83" s="13">
        <v>3962.0678861000001</v>
      </c>
      <c r="Q83" s="6">
        <v>24.012911459999998</v>
      </c>
      <c r="R83" s="6">
        <v>1518.7195886187208</v>
      </c>
      <c r="S83" s="6">
        <v>2367.2436220139621</v>
      </c>
      <c r="T83" s="6">
        <v>228.86662104000001</v>
      </c>
      <c r="U83" s="6">
        <v>0.50133874999999994</v>
      </c>
      <c r="V83" s="6">
        <v>46.368899880000008</v>
      </c>
      <c r="W83" s="6">
        <v>8.5</v>
      </c>
      <c r="X83" s="6">
        <v>746.6450946867285</v>
      </c>
      <c r="Y83" s="13">
        <v>107.5516353832725</v>
      </c>
      <c r="Z83" s="7"/>
      <c r="AA83" s="7"/>
      <c r="AB83" s="7"/>
    </row>
    <row r="84" spans="1:28" ht="18.649999999999999" customHeight="1" x14ac:dyDescent="0.3">
      <c r="A84" s="27">
        <v>40848</v>
      </c>
      <c r="B84" s="6">
        <v>213.57051274000003</v>
      </c>
      <c r="C84" s="6">
        <v>172.91961619225978</v>
      </c>
      <c r="D84" s="13">
        <v>40.650896547740246</v>
      </c>
      <c r="E84" s="6">
        <v>73.187437810000006</v>
      </c>
      <c r="F84" s="6">
        <v>884.60877060999997</v>
      </c>
      <c r="G84" s="6">
        <v>0</v>
      </c>
      <c r="H84" s="13">
        <v>957.79620841999997</v>
      </c>
      <c r="I84" s="6">
        <v>211.55004618000001</v>
      </c>
      <c r="J84" s="6">
        <v>156.83377200739352</v>
      </c>
      <c r="K84" s="13">
        <v>54.716274172606489</v>
      </c>
      <c r="L84" s="6">
        <v>5.1328562099999999</v>
      </c>
      <c r="M84" s="6">
        <v>16.40435832</v>
      </c>
      <c r="N84" s="6">
        <v>93.861175169999996</v>
      </c>
      <c r="O84" s="6">
        <v>3891.9763426999998</v>
      </c>
      <c r="P84" s="13">
        <v>4007.3747323999996</v>
      </c>
      <c r="Q84" s="6">
        <v>24.073007109999999</v>
      </c>
      <c r="R84" s="6">
        <v>1584.8430688548544</v>
      </c>
      <c r="S84" s="6">
        <v>2340.7938772228858</v>
      </c>
      <c r="T84" s="6">
        <v>204.25306555999998</v>
      </c>
      <c r="U84" s="6">
        <v>0.52455057999999999</v>
      </c>
      <c r="V84" s="6">
        <v>46.368899880000008</v>
      </c>
      <c r="W84" s="6">
        <v>9</v>
      </c>
      <c r="X84" s="6">
        <v>746.79347620646456</v>
      </c>
      <c r="Y84" s="13">
        <v>103.88816612614252</v>
      </c>
      <c r="Z84" s="7"/>
      <c r="AA84" s="7"/>
      <c r="AB84" s="7"/>
    </row>
    <row r="85" spans="1:28" ht="18.649999999999999" customHeight="1" x14ac:dyDescent="0.3">
      <c r="A85" s="27">
        <v>40878</v>
      </c>
      <c r="B85" s="6">
        <v>207.30926306000003</v>
      </c>
      <c r="C85" s="6">
        <v>180.62147885731309</v>
      </c>
      <c r="D85" s="13">
        <v>26.687784202686942</v>
      </c>
      <c r="E85" s="6">
        <v>97.742025980000008</v>
      </c>
      <c r="F85" s="6">
        <v>896.22725625999999</v>
      </c>
      <c r="G85" s="6">
        <v>0</v>
      </c>
      <c r="H85" s="13">
        <v>993.96928223999998</v>
      </c>
      <c r="I85" s="6">
        <v>206.19443202999997</v>
      </c>
      <c r="J85" s="6">
        <v>189.94415189537216</v>
      </c>
      <c r="K85" s="13">
        <v>16.250280134627815</v>
      </c>
      <c r="L85" s="6">
        <v>3.3941235699999996</v>
      </c>
      <c r="M85" s="6">
        <v>16.321472910000001</v>
      </c>
      <c r="N85" s="6">
        <v>92.05353971000001</v>
      </c>
      <c r="O85" s="6">
        <v>3921.8371195700011</v>
      </c>
      <c r="P85" s="13">
        <v>4033.6062557600012</v>
      </c>
      <c r="Q85" s="6">
        <v>26.457575410000004</v>
      </c>
      <c r="R85" s="6">
        <v>1593.2777755789596</v>
      </c>
      <c r="S85" s="6">
        <v>2347.1360736637266</v>
      </c>
      <c r="T85" s="6">
        <v>186.67513267000001</v>
      </c>
      <c r="U85" s="6">
        <v>0.51038281000000008</v>
      </c>
      <c r="V85" s="6">
        <v>44.118899880000008</v>
      </c>
      <c r="W85" s="6">
        <v>9</v>
      </c>
      <c r="X85" s="6">
        <v>754.69582540390559</v>
      </c>
      <c r="Y85" s="13">
        <v>108.64193692072291</v>
      </c>
      <c r="Z85" s="7"/>
      <c r="AA85" s="7"/>
      <c r="AB85" s="7"/>
    </row>
    <row r="86" spans="1:28" ht="18.649999999999999" customHeight="1" x14ac:dyDescent="0.3">
      <c r="A86" s="55">
        <v>40909</v>
      </c>
      <c r="B86" s="6">
        <v>223.99088517000001</v>
      </c>
      <c r="C86" s="6">
        <v>189.55449928010074</v>
      </c>
      <c r="D86" s="13">
        <v>34.43638588989927</v>
      </c>
      <c r="E86" s="6">
        <v>82.903310879999992</v>
      </c>
      <c r="F86" s="6">
        <v>920.37635699999998</v>
      </c>
      <c r="G86" s="6">
        <v>0</v>
      </c>
      <c r="H86" s="13">
        <v>1003.27966788</v>
      </c>
      <c r="I86" s="6">
        <v>181.11091377000002</v>
      </c>
      <c r="J86" s="6">
        <v>158.57720875577218</v>
      </c>
      <c r="K86" s="13">
        <v>22.533705014227849</v>
      </c>
      <c r="L86" s="6">
        <v>1.03580692</v>
      </c>
      <c r="M86" s="6">
        <v>15.859869299999998</v>
      </c>
      <c r="N86" s="6">
        <v>88.394939609999994</v>
      </c>
      <c r="O86" s="6">
        <v>3887.2009762900007</v>
      </c>
      <c r="P86" s="13">
        <v>3992.4915921200009</v>
      </c>
      <c r="Q86" s="6">
        <v>27.502874709999997</v>
      </c>
      <c r="R86" s="6">
        <v>1434.420789781529</v>
      </c>
      <c r="S86" s="6">
        <v>2496.8356676283702</v>
      </c>
      <c r="T86" s="6">
        <v>175.25597413999998</v>
      </c>
      <c r="U86" s="6">
        <v>0.46515502999999997</v>
      </c>
      <c r="V86" s="6">
        <v>43.818578019999997</v>
      </c>
      <c r="W86" s="6">
        <v>8.5</v>
      </c>
      <c r="X86" s="6">
        <v>759.91985379858693</v>
      </c>
      <c r="Y86" s="13">
        <v>106.02245779564117</v>
      </c>
      <c r="Z86" s="7"/>
      <c r="AA86" s="7"/>
    </row>
    <row r="87" spans="1:28" ht="18.649999999999999" customHeight="1" x14ac:dyDescent="0.3">
      <c r="A87" s="27">
        <v>40940</v>
      </c>
      <c r="B87" s="6">
        <v>179.06429897000004</v>
      </c>
      <c r="C87" s="6">
        <v>178.31638234321497</v>
      </c>
      <c r="D87" s="13">
        <v>0.74791662678507009</v>
      </c>
      <c r="E87" s="6">
        <v>80.540961429999996</v>
      </c>
      <c r="F87" s="6">
        <v>926.46708190000004</v>
      </c>
      <c r="G87" s="6">
        <v>0</v>
      </c>
      <c r="H87" s="13">
        <v>1007.0080433300001</v>
      </c>
      <c r="I87" s="6">
        <v>219.07873785000001</v>
      </c>
      <c r="J87" s="6">
        <v>157.03766506017217</v>
      </c>
      <c r="K87" s="13">
        <v>62.041072789827837</v>
      </c>
      <c r="L87" s="6">
        <v>0.89010610999999995</v>
      </c>
      <c r="M87" s="6">
        <v>20.789183169999998</v>
      </c>
      <c r="N87" s="6">
        <v>84.733818779999993</v>
      </c>
      <c r="O87" s="6">
        <v>3906.1810890499992</v>
      </c>
      <c r="P87" s="13">
        <v>4012.5941971099992</v>
      </c>
      <c r="Q87" s="6">
        <v>28.05191224</v>
      </c>
      <c r="R87" s="6">
        <v>1543.6279097462764</v>
      </c>
      <c r="S87" s="6">
        <v>2429.9761170305082</v>
      </c>
      <c r="T87" s="6">
        <v>170.73368139999999</v>
      </c>
      <c r="U87" s="6">
        <v>0.44010055999999997</v>
      </c>
      <c r="V87" s="6">
        <v>43.818578019999997</v>
      </c>
      <c r="W87" s="6">
        <v>16.8</v>
      </c>
      <c r="X87" s="6">
        <v>758.50649607975902</v>
      </c>
      <c r="Y87" s="13">
        <v>90.436434780067032</v>
      </c>
      <c r="Z87" s="7"/>
      <c r="AA87" s="7"/>
    </row>
    <row r="88" spans="1:28" ht="18.649999999999999" customHeight="1" x14ac:dyDescent="0.3">
      <c r="A88" s="27">
        <v>40969</v>
      </c>
      <c r="B88" s="6">
        <v>183.41815650999999</v>
      </c>
      <c r="C88" s="6">
        <v>182.78969780877236</v>
      </c>
      <c r="D88" s="13">
        <v>0.62845870122762904</v>
      </c>
      <c r="E88" s="6">
        <v>72.125036070000007</v>
      </c>
      <c r="F88" s="6">
        <v>932.17209882999987</v>
      </c>
      <c r="G88" s="6">
        <v>0</v>
      </c>
      <c r="H88" s="13">
        <v>1004.2971348999998</v>
      </c>
      <c r="I88" s="6">
        <v>243.66992037</v>
      </c>
      <c r="J88" s="6">
        <v>137.86549994897209</v>
      </c>
      <c r="K88" s="13">
        <v>105.80442042102791</v>
      </c>
      <c r="L88" s="6">
        <v>0.35935801000000001</v>
      </c>
      <c r="M88" s="6">
        <v>15.768924920000002</v>
      </c>
      <c r="N88" s="6">
        <v>82.763181840000001</v>
      </c>
      <c r="O88" s="6">
        <v>3972.79393906</v>
      </c>
      <c r="P88" s="13">
        <v>4071.6854038299998</v>
      </c>
      <c r="Q88" s="6">
        <v>29.152097180000002</v>
      </c>
      <c r="R88" s="6">
        <v>1633.555821497195</v>
      </c>
      <c r="S88" s="6">
        <v>2405.3001999340327</v>
      </c>
      <c r="T88" s="6">
        <v>191.90676141</v>
      </c>
      <c r="U88" s="6">
        <v>0.44076757000000005</v>
      </c>
      <c r="V88" s="6">
        <v>43.818578019999997</v>
      </c>
      <c r="W88" s="6">
        <v>26.8</v>
      </c>
      <c r="X88" s="6">
        <v>758.72704373945191</v>
      </c>
      <c r="Y88" s="13">
        <v>92.714148501576744</v>
      </c>
      <c r="Z88" s="7"/>
      <c r="AA88" s="7"/>
    </row>
    <row r="89" spans="1:28" ht="18.649999999999999" customHeight="1" x14ac:dyDescent="0.3">
      <c r="A89" s="27">
        <v>41000</v>
      </c>
      <c r="B89" s="6">
        <v>203.93377650000005</v>
      </c>
      <c r="C89" s="6">
        <v>196.63268041927356</v>
      </c>
      <c r="D89" s="13">
        <v>7.3010960807264951</v>
      </c>
      <c r="E89" s="6">
        <v>76.591710389999989</v>
      </c>
      <c r="F89" s="6">
        <v>940.54149644999995</v>
      </c>
      <c r="G89" s="6">
        <v>0</v>
      </c>
      <c r="H89" s="13">
        <v>1017.13320684</v>
      </c>
      <c r="I89" s="6">
        <v>235.57294981999996</v>
      </c>
      <c r="J89" s="6">
        <v>133.08495988737226</v>
      </c>
      <c r="K89" s="13">
        <v>102.4879899326277</v>
      </c>
      <c r="L89" s="6">
        <v>0.34048259000000003</v>
      </c>
      <c r="M89" s="6">
        <v>17.905098410000001</v>
      </c>
      <c r="N89" s="6">
        <v>91.615276139999978</v>
      </c>
      <c r="O89" s="6">
        <v>3939.8095147100003</v>
      </c>
      <c r="P89" s="13">
        <v>4049.6703718500003</v>
      </c>
      <c r="Q89" s="6">
        <v>30.87749994</v>
      </c>
      <c r="R89" s="6">
        <v>1643.272129777175</v>
      </c>
      <c r="S89" s="6">
        <v>2416.2710225135515</v>
      </c>
      <c r="T89" s="6">
        <v>177.82360181999999</v>
      </c>
      <c r="U89" s="6">
        <v>0.45081651</v>
      </c>
      <c r="V89" s="6">
        <v>43.516379149999999</v>
      </c>
      <c r="W89" s="6">
        <v>34.799999999999997</v>
      </c>
      <c r="X89" s="6">
        <v>762.4510418979396</v>
      </c>
      <c r="Y89" s="13">
        <v>67.130173094687109</v>
      </c>
      <c r="Z89" s="7"/>
      <c r="AA89" s="7"/>
    </row>
    <row r="90" spans="1:28" ht="18.649999999999999" customHeight="1" x14ac:dyDescent="0.3">
      <c r="A90" s="27">
        <v>41030</v>
      </c>
      <c r="B90" s="6">
        <v>209.13867131999999</v>
      </c>
      <c r="C90" s="6">
        <v>190.472295214421</v>
      </c>
      <c r="D90" s="13">
        <v>18.666376105578991</v>
      </c>
      <c r="E90" s="6">
        <v>77.452843590000001</v>
      </c>
      <c r="F90" s="6">
        <v>898.31654572999992</v>
      </c>
      <c r="G90" s="6">
        <v>0</v>
      </c>
      <c r="H90" s="13">
        <v>975.76938931999996</v>
      </c>
      <c r="I90" s="6">
        <v>234.18521822000002</v>
      </c>
      <c r="J90" s="6">
        <v>147.2238680933722</v>
      </c>
      <c r="K90" s="13">
        <v>86.961350126627821</v>
      </c>
      <c r="L90" s="6">
        <v>0.63114790999999992</v>
      </c>
      <c r="M90" s="6">
        <v>17.403601510000001</v>
      </c>
      <c r="N90" s="6">
        <v>93.266800590000003</v>
      </c>
      <c r="O90" s="6">
        <v>3908.7826578399995</v>
      </c>
      <c r="P90" s="13">
        <v>4020.0842078499995</v>
      </c>
      <c r="Q90" s="6">
        <v>29.589525699999999</v>
      </c>
      <c r="R90" s="6">
        <v>1600.784539711633</v>
      </c>
      <c r="S90" s="6">
        <v>2386.6561792439461</v>
      </c>
      <c r="T90" s="6">
        <v>169.3292452</v>
      </c>
      <c r="U90" s="6">
        <v>0.45570328999999998</v>
      </c>
      <c r="V90" s="6">
        <v>43.516379149999999</v>
      </c>
      <c r="W90" s="6">
        <v>33.299999999999997</v>
      </c>
      <c r="X90" s="6">
        <v>761.92477567805065</v>
      </c>
      <c r="Y90" s="13">
        <v>75.924975428577852</v>
      </c>
      <c r="Z90" s="7"/>
      <c r="AA90" s="7"/>
    </row>
    <row r="91" spans="1:28" ht="18.649999999999999" customHeight="1" x14ac:dyDescent="0.3">
      <c r="A91" s="27">
        <v>41061</v>
      </c>
      <c r="B91" s="6">
        <v>210.32680326000002</v>
      </c>
      <c r="C91" s="6">
        <v>204.46861407647054</v>
      </c>
      <c r="D91" s="13">
        <v>5.8581891835294755</v>
      </c>
      <c r="E91" s="6">
        <v>69.322377929999988</v>
      </c>
      <c r="F91" s="6">
        <v>931.77963056999988</v>
      </c>
      <c r="G91" s="6">
        <v>0</v>
      </c>
      <c r="H91" s="13">
        <v>1001.1020084999999</v>
      </c>
      <c r="I91" s="6">
        <v>251.60510758999999</v>
      </c>
      <c r="J91" s="6">
        <v>196.40842948657217</v>
      </c>
      <c r="K91" s="13">
        <v>55.196678103427814</v>
      </c>
      <c r="L91" s="6">
        <v>0.47139295000000003</v>
      </c>
      <c r="M91" s="6">
        <v>17.470914109999995</v>
      </c>
      <c r="N91" s="6">
        <v>95.813419460000006</v>
      </c>
      <c r="O91" s="6">
        <v>3964.4831119299993</v>
      </c>
      <c r="P91" s="13">
        <v>4078.2388384499991</v>
      </c>
      <c r="Q91" s="6">
        <v>29.964008740000001</v>
      </c>
      <c r="R91" s="6">
        <v>1681.7077749515101</v>
      </c>
      <c r="S91" s="6">
        <v>2350.6927852320196</v>
      </c>
      <c r="T91" s="6">
        <v>170.58914016999998</v>
      </c>
      <c r="U91" s="6">
        <v>0.45604364000000003</v>
      </c>
      <c r="V91" s="6">
        <v>43.516379149999999</v>
      </c>
      <c r="W91" s="6">
        <v>36.301000000000002</v>
      </c>
      <c r="X91" s="6">
        <v>764.28078128313848</v>
      </c>
      <c r="Y91" s="13">
        <v>62.887801070290095</v>
      </c>
      <c r="Z91" s="7"/>
      <c r="AA91" s="7"/>
    </row>
    <row r="92" spans="1:28" ht="18.649999999999999" customHeight="1" x14ac:dyDescent="0.3">
      <c r="A92" s="27">
        <v>41091</v>
      </c>
      <c r="B92" s="6">
        <v>184.98400000000001</v>
      </c>
      <c r="C92" s="6">
        <v>185.22882999999996</v>
      </c>
      <c r="D92" s="13">
        <v>-0.24482999999995059</v>
      </c>
      <c r="E92" s="6">
        <v>86.925000000000011</v>
      </c>
      <c r="F92" s="6">
        <v>950.29459999999995</v>
      </c>
      <c r="G92" s="6">
        <v>0</v>
      </c>
      <c r="H92" s="13">
        <v>1037.2195999999999</v>
      </c>
      <c r="I92" s="6">
        <v>247.52619179999999</v>
      </c>
      <c r="J92" s="6">
        <v>197.00131166400004</v>
      </c>
      <c r="K92" s="13">
        <v>50.52488013599995</v>
      </c>
      <c r="L92" s="6">
        <v>0.58599999999999997</v>
      </c>
      <c r="M92" s="6">
        <v>17.342346109999998</v>
      </c>
      <c r="N92" s="6">
        <v>93.192670239999998</v>
      </c>
      <c r="O92" s="6">
        <v>3953.7762645000012</v>
      </c>
      <c r="P92" s="13">
        <v>4064.8972808500012</v>
      </c>
      <c r="Q92" s="6">
        <v>31.584500000000002</v>
      </c>
      <c r="R92" s="6">
        <v>1711.6453575</v>
      </c>
      <c r="S92" s="6">
        <v>2368.0079265000004</v>
      </c>
      <c r="T92" s="6">
        <v>155.761</v>
      </c>
      <c r="U92" s="6">
        <v>0.45613855999999997</v>
      </c>
      <c r="V92" s="6">
        <v>43.212291539999995</v>
      </c>
      <c r="W92" s="6">
        <v>34</v>
      </c>
      <c r="X92" s="6">
        <v>750.47091984300005</v>
      </c>
      <c r="Y92" s="13">
        <v>57.258797042999447</v>
      </c>
      <c r="Z92" s="7"/>
      <c r="AA92" s="7"/>
    </row>
    <row r="93" spans="1:28" ht="18.649999999999999" customHeight="1" x14ac:dyDescent="0.3">
      <c r="A93" s="27">
        <v>41122</v>
      </c>
      <c r="B93" s="6">
        <v>187.24176254999998</v>
      </c>
      <c r="C93" s="6">
        <v>185.98678369746506</v>
      </c>
      <c r="D93" s="13">
        <v>1.2549788525349186</v>
      </c>
      <c r="E93" s="6">
        <v>77.186556719999999</v>
      </c>
      <c r="F93" s="6">
        <v>935.55989371999999</v>
      </c>
      <c r="G93" s="6">
        <v>0</v>
      </c>
      <c r="H93" s="13">
        <v>1012.74645044</v>
      </c>
      <c r="I93" s="6">
        <v>229.00883082999999</v>
      </c>
      <c r="J93" s="6">
        <v>154.54950642200009</v>
      </c>
      <c r="K93" s="13">
        <v>74.459324407999901</v>
      </c>
      <c r="L93" s="6">
        <v>0.33441263999999998</v>
      </c>
      <c r="M93" s="6">
        <v>17.344884230000002</v>
      </c>
      <c r="N93" s="6">
        <v>93.181602870000006</v>
      </c>
      <c r="O93" s="6">
        <v>3981.6360686400012</v>
      </c>
      <c r="P93" s="13">
        <v>4092.4969683800014</v>
      </c>
      <c r="Q93" s="6">
        <v>32.119973999999999</v>
      </c>
      <c r="R93" s="6">
        <v>1616.2357234297069</v>
      </c>
      <c r="S93" s="6">
        <v>2500.5634336528278</v>
      </c>
      <c r="T93" s="6">
        <v>154.87384134000001</v>
      </c>
      <c r="U93" s="6">
        <v>0.47893515999999997</v>
      </c>
      <c r="V93" s="6">
        <v>43.212291539999995</v>
      </c>
      <c r="W93" s="6">
        <v>38</v>
      </c>
      <c r="X93" s="6">
        <v>755.67713228852404</v>
      </c>
      <c r="Y93" s="13">
        <v>39.796390669477205</v>
      </c>
      <c r="Z93" s="7"/>
      <c r="AA93" s="7"/>
    </row>
    <row r="94" spans="1:28" ht="18.649999999999999" customHeight="1" x14ac:dyDescent="0.3">
      <c r="A94" s="27">
        <v>41153</v>
      </c>
      <c r="B94" s="6">
        <v>189.72355519489901</v>
      </c>
      <c r="C94" s="6">
        <v>207.04266691249211</v>
      </c>
      <c r="D94" s="13">
        <v>-17.319111717593103</v>
      </c>
      <c r="E94" s="6">
        <v>70.480269239999984</v>
      </c>
      <c r="F94" s="6">
        <v>982.71806567999988</v>
      </c>
      <c r="G94" s="6">
        <v>0</v>
      </c>
      <c r="H94" s="13">
        <v>1053.19833492</v>
      </c>
      <c r="I94" s="6">
        <v>201.53413218000003</v>
      </c>
      <c r="J94" s="6">
        <v>202.45931650400001</v>
      </c>
      <c r="K94" s="13">
        <v>-0.92518432399998574</v>
      </c>
      <c r="L94" s="6">
        <v>1.3593550299999999</v>
      </c>
      <c r="M94" s="6">
        <v>17.399970009999993</v>
      </c>
      <c r="N94" s="6">
        <v>94.172914130000009</v>
      </c>
      <c r="O94" s="6">
        <v>4083.3557829051001</v>
      </c>
      <c r="P94" s="13">
        <v>4196.2880220751003</v>
      </c>
      <c r="Q94" s="6">
        <v>34.07222908</v>
      </c>
      <c r="R94" s="6">
        <v>1677.0735173687076</v>
      </c>
      <c r="S94" s="6">
        <v>2487.3245909588004</v>
      </c>
      <c r="T94" s="6">
        <v>157.44682129</v>
      </c>
      <c r="U94" s="6">
        <v>0.47973834000000004</v>
      </c>
      <c r="V94" s="6">
        <v>43.212291539999995</v>
      </c>
      <c r="W94" s="6">
        <v>41.5</v>
      </c>
      <c r="X94" s="6">
        <v>746.82623420492041</v>
      </c>
      <c r="Y94" s="13">
        <v>43.306638171080579</v>
      </c>
      <c r="Z94" s="7"/>
      <c r="AA94" s="7"/>
    </row>
    <row r="95" spans="1:28" ht="18.649999999999999" customHeight="1" x14ac:dyDescent="0.3">
      <c r="A95" s="27">
        <v>41183</v>
      </c>
      <c r="B95" s="6">
        <v>247.14858190000001</v>
      </c>
      <c r="C95" s="6">
        <v>199.84354020435072</v>
      </c>
      <c r="D95" s="13">
        <v>47.305041695649294</v>
      </c>
      <c r="E95" s="6">
        <v>89.084480630000002</v>
      </c>
      <c r="F95" s="6">
        <v>958.63605380000013</v>
      </c>
      <c r="G95" s="6">
        <v>0</v>
      </c>
      <c r="H95" s="13">
        <v>1047.72053443</v>
      </c>
      <c r="I95" s="6">
        <v>189.10305341</v>
      </c>
      <c r="J95" s="6">
        <v>168.76961863200003</v>
      </c>
      <c r="K95" s="13">
        <v>20.333434777999969</v>
      </c>
      <c r="L95" s="6">
        <v>1.2500063399999999</v>
      </c>
      <c r="M95" s="6">
        <v>17.39788472</v>
      </c>
      <c r="N95" s="6">
        <v>78.668817000000004</v>
      </c>
      <c r="O95" s="6">
        <v>4066.2839184000004</v>
      </c>
      <c r="P95" s="13">
        <v>4163.6006264600001</v>
      </c>
      <c r="Q95" s="6">
        <v>35.378141900000003</v>
      </c>
      <c r="R95" s="6">
        <v>1703.4525843832339</v>
      </c>
      <c r="S95" s="6">
        <v>2506.7425297024156</v>
      </c>
      <c r="T95" s="6">
        <v>149.06456141999999</v>
      </c>
      <c r="U95" s="6">
        <v>0.70613134</v>
      </c>
      <c r="V95" s="6">
        <v>42.906303380000004</v>
      </c>
      <c r="W95" s="6">
        <v>44.5</v>
      </c>
      <c r="X95" s="6">
        <v>748.16973761112956</v>
      </c>
      <c r="Y95" s="13">
        <v>48.039647626869566</v>
      </c>
      <c r="Z95" s="7"/>
      <c r="AA95" s="7"/>
    </row>
    <row r="96" spans="1:28" ht="18.649999999999999" customHeight="1" x14ac:dyDescent="0.3">
      <c r="A96" s="27">
        <v>41214</v>
      </c>
      <c r="B96" s="6">
        <v>250.74261359000002</v>
      </c>
      <c r="C96" s="6">
        <v>197.74148101854209</v>
      </c>
      <c r="D96" s="13">
        <v>53.00113257145793</v>
      </c>
      <c r="E96" s="6">
        <v>80.979157790000002</v>
      </c>
      <c r="F96" s="6">
        <v>972.62918083</v>
      </c>
      <c r="G96" s="6">
        <v>0</v>
      </c>
      <c r="H96" s="13">
        <v>1053.60833862</v>
      </c>
      <c r="I96" s="6">
        <v>171.98611736000001</v>
      </c>
      <c r="J96" s="6">
        <v>170.65418327686004</v>
      </c>
      <c r="K96" s="13">
        <v>1.33193408313997</v>
      </c>
      <c r="L96" s="6">
        <v>0.95385189000000004</v>
      </c>
      <c r="M96" s="6">
        <v>17.604535230000003</v>
      </c>
      <c r="N96" s="6">
        <v>57.380574339999995</v>
      </c>
      <c r="O96" s="6">
        <v>4132.374581488376</v>
      </c>
      <c r="P96" s="13">
        <v>4208.3135429483764</v>
      </c>
      <c r="Q96" s="6">
        <v>36.811094339999997</v>
      </c>
      <c r="R96" s="6">
        <v>1692.5168754950134</v>
      </c>
      <c r="S96" s="6">
        <v>2520.0610403205046</v>
      </c>
      <c r="T96" s="6">
        <v>156.82564154000002</v>
      </c>
      <c r="U96" s="6">
        <v>0.68737833000000004</v>
      </c>
      <c r="V96" s="6">
        <v>42.906303380000004</v>
      </c>
      <c r="W96" s="6">
        <v>39</v>
      </c>
      <c r="X96" s="6">
        <v>780.93552845717943</v>
      </c>
      <c r="Y96" s="13">
        <v>46.511086360277091</v>
      </c>
      <c r="Z96" s="7"/>
      <c r="AA96" s="7"/>
    </row>
    <row r="97" spans="1:27" ht="18.649999999999999" customHeight="1" x14ac:dyDescent="0.3">
      <c r="A97" s="27">
        <v>41244</v>
      </c>
      <c r="B97" s="6">
        <v>244.37766541201643</v>
      </c>
      <c r="C97" s="6">
        <v>254.11609778249479</v>
      </c>
      <c r="D97" s="13">
        <v>-9.738432370478364</v>
      </c>
      <c r="E97" s="6">
        <v>121.4471865</v>
      </c>
      <c r="F97" s="6">
        <v>997.24573764000002</v>
      </c>
      <c r="G97" s="6">
        <v>0</v>
      </c>
      <c r="H97" s="13">
        <v>1118.6929241400001</v>
      </c>
      <c r="I97" s="6">
        <v>192.57559666</v>
      </c>
      <c r="J97" s="6">
        <v>260.33558296319995</v>
      </c>
      <c r="K97" s="13">
        <v>-67.759986303199952</v>
      </c>
      <c r="L97" s="6">
        <v>0.27409755000000002</v>
      </c>
      <c r="M97" s="6">
        <v>17.498300329999999</v>
      </c>
      <c r="N97" s="6">
        <v>75.179029129999989</v>
      </c>
      <c r="O97" s="6">
        <v>4172.8414849381106</v>
      </c>
      <c r="P97" s="13">
        <v>4265.7929119481105</v>
      </c>
      <c r="Q97" s="6">
        <v>39.069276760000001</v>
      </c>
      <c r="R97" s="6">
        <v>1660.8536914539309</v>
      </c>
      <c r="S97" s="6">
        <v>2529.0906263035736</v>
      </c>
      <c r="T97" s="6">
        <v>182.91314609000003</v>
      </c>
      <c r="U97" s="6">
        <v>0.68542716000000004</v>
      </c>
      <c r="V97" s="6">
        <v>42.906303380000004</v>
      </c>
      <c r="W97" s="6">
        <v>35</v>
      </c>
      <c r="X97" s="6">
        <v>772.83811556218927</v>
      </c>
      <c r="Y97" s="13">
        <v>43.630830704737832</v>
      </c>
      <c r="Z97" s="7"/>
    </row>
    <row r="98" spans="1:27" ht="18.649999999999999" customHeight="1" x14ac:dyDescent="0.3">
      <c r="A98" s="55">
        <v>41275</v>
      </c>
      <c r="B98" s="6">
        <v>269.73920045201646</v>
      </c>
      <c r="C98" s="6">
        <v>237.8829071757408</v>
      </c>
      <c r="D98" s="13">
        <v>31.856293276275665</v>
      </c>
      <c r="E98" s="6">
        <v>100.32098105999999</v>
      </c>
      <c r="F98" s="6">
        <v>1016.0089497900001</v>
      </c>
      <c r="G98" s="6">
        <v>0</v>
      </c>
      <c r="H98" s="13">
        <v>1116.32993085</v>
      </c>
      <c r="I98" s="6">
        <v>163.31400553999998</v>
      </c>
      <c r="J98" s="6">
        <v>157.29006652480001</v>
      </c>
      <c r="K98" s="13">
        <v>6.0239390151999714</v>
      </c>
      <c r="L98" s="6">
        <v>0.31973666000000001</v>
      </c>
      <c r="M98" s="6">
        <v>16.749750469999999</v>
      </c>
      <c r="N98" s="6">
        <v>72.20016013</v>
      </c>
      <c r="O98" s="6">
        <v>4157.897490288844</v>
      </c>
      <c r="P98" s="13">
        <v>4247.167137548844</v>
      </c>
      <c r="Q98" s="6">
        <v>49.272324900000001</v>
      </c>
      <c r="R98" s="6">
        <v>1744.6589005746584</v>
      </c>
      <c r="S98" s="6">
        <v>2560.0947600396007</v>
      </c>
      <c r="T98" s="6">
        <v>161.99501488999999</v>
      </c>
      <c r="U98" s="6">
        <v>0.51333731000000005</v>
      </c>
      <c r="V98" s="6">
        <v>42.598402799999995</v>
      </c>
      <c r="W98" s="6">
        <v>32.529000000000003</v>
      </c>
      <c r="X98" s="6">
        <v>779.80395357747898</v>
      </c>
      <c r="Y98" s="13">
        <v>29.911606598580875</v>
      </c>
      <c r="Z98" s="7"/>
    </row>
    <row r="99" spans="1:27" ht="18.649999999999999" customHeight="1" x14ac:dyDescent="0.3">
      <c r="A99" s="27">
        <v>41306</v>
      </c>
      <c r="B99" s="6">
        <v>250.66424117</v>
      </c>
      <c r="C99" s="6">
        <v>211.80506517798167</v>
      </c>
      <c r="D99" s="13">
        <v>38.859175992018322</v>
      </c>
      <c r="E99" s="6">
        <v>95.719651479999996</v>
      </c>
      <c r="F99" s="6">
        <v>997.64679205000004</v>
      </c>
      <c r="G99" s="6">
        <v>0</v>
      </c>
      <c r="H99" s="13">
        <v>1093.36644353</v>
      </c>
      <c r="I99" s="6">
        <v>159.00465527</v>
      </c>
      <c r="J99" s="6">
        <v>164.73495140742</v>
      </c>
      <c r="K99" s="13">
        <v>-5.7302961374199981</v>
      </c>
      <c r="L99" s="6">
        <v>0.37269731</v>
      </c>
      <c r="M99" s="6">
        <v>16.502224289999997</v>
      </c>
      <c r="N99" s="6">
        <v>73.745666650000004</v>
      </c>
      <c r="O99" s="6">
        <v>4269.2024502200002</v>
      </c>
      <c r="P99" s="13">
        <v>4359.82303847</v>
      </c>
      <c r="Q99" s="6">
        <v>51.22050204</v>
      </c>
      <c r="R99" s="6">
        <v>1829.4845078419837</v>
      </c>
      <c r="S99" s="6">
        <v>2571.6940091500342</v>
      </c>
      <c r="T99" s="6">
        <v>160.82358598000002</v>
      </c>
      <c r="U99" s="6">
        <v>0.5418874600000001</v>
      </c>
      <c r="V99" s="6">
        <v>42.598402799999995</v>
      </c>
      <c r="W99" s="6">
        <v>33.728999999999999</v>
      </c>
      <c r="X99" s="6">
        <v>782.67693398324639</v>
      </c>
      <c r="Y99" s="13">
        <v>13.549532599333986</v>
      </c>
      <c r="Z99" s="7"/>
    </row>
    <row r="100" spans="1:27" ht="18.649999999999999" customHeight="1" x14ac:dyDescent="0.3">
      <c r="A100" s="27">
        <v>41334</v>
      </c>
      <c r="B100" s="6">
        <v>190.29727278999999</v>
      </c>
      <c r="C100" s="6">
        <v>222.83797277974094</v>
      </c>
      <c r="D100" s="13">
        <v>-32.540699989740943</v>
      </c>
      <c r="E100" s="6">
        <v>89.097552910000005</v>
      </c>
      <c r="F100" s="6">
        <v>908.10382185000003</v>
      </c>
      <c r="G100" s="6">
        <v>0</v>
      </c>
      <c r="H100" s="13">
        <v>997.20137476000002</v>
      </c>
      <c r="I100" s="6">
        <v>157.18841666000003</v>
      </c>
      <c r="J100" s="6">
        <v>157.35251736999993</v>
      </c>
      <c r="K100" s="13">
        <v>-0.16410070999990012</v>
      </c>
      <c r="L100" s="6">
        <v>0.33057058</v>
      </c>
      <c r="M100" s="6">
        <v>16.742258970000005</v>
      </c>
      <c r="N100" s="6">
        <v>128.89369472999999</v>
      </c>
      <c r="O100" s="6">
        <v>4350.5453774299995</v>
      </c>
      <c r="P100" s="13">
        <v>4496.5119017099996</v>
      </c>
      <c r="Q100" s="6">
        <v>48.787577839999997</v>
      </c>
      <c r="R100" s="6">
        <v>1769.1404923222842</v>
      </c>
      <c r="S100" s="6">
        <v>2589.509921797975</v>
      </c>
      <c r="T100" s="6">
        <v>175.33457606000005</v>
      </c>
      <c r="U100" s="6">
        <v>0.49693045000000002</v>
      </c>
      <c r="V100" s="6">
        <v>42.598402799999995</v>
      </c>
      <c r="W100" s="6">
        <v>34.43</v>
      </c>
      <c r="X100" s="6">
        <v>786.92893977643757</v>
      </c>
      <c r="Y100" s="13">
        <v>13.78163472356141</v>
      </c>
      <c r="Z100" s="7"/>
    </row>
    <row r="101" spans="1:27" ht="18.649999999999999" customHeight="1" x14ac:dyDescent="0.3">
      <c r="A101" s="27">
        <v>41365</v>
      </c>
      <c r="B101" s="6">
        <v>220.47540910000006</v>
      </c>
      <c r="C101" s="6">
        <v>213.62891175231584</v>
      </c>
      <c r="D101" s="13">
        <v>6.8464973476842204</v>
      </c>
      <c r="E101" s="6">
        <v>95.741698759999991</v>
      </c>
      <c r="F101" s="6">
        <v>918.64850969999998</v>
      </c>
      <c r="G101" s="6">
        <v>0</v>
      </c>
      <c r="H101" s="13">
        <v>1014.3902084599999</v>
      </c>
      <c r="I101" s="6">
        <v>154.17706051000002</v>
      </c>
      <c r="J101" s="6">
        <v>163.76721973399995</v>
      </c>
      <c r="K101" s="13">
        <v>-9.5901592239999331</v>
      </c>
      <c r="L101" s="6">
        <v>1.6995089800000001</v>
      </c>
      <c r="M101" s="6">
        <v>16.65926069</v>
      </c>
      <c r="N101" s="6">
        <v>226.92380391</v>
      </c>
      <c r="O101" s="6">
        <v>4246.3266301819986</v>
      </c>
      <c r="P101" s="13">
        <v>4491.6092037619983</v>
      </c>
      <c r="Q101" s="6">
        <v>51.0859661</v>
      </c>
      <c r="R101" s="6">
        <v>1816.2859191976845</v>
      </c>
      <c r="S101" s="6">
        <v>2622.2613535299997</v>
      </c>
      <c r="T101" s="6">
        <v>153.81166989000002</v>
      </c>
      <c r="U101" s="6">
        <v>0.49716647000000003</v>
      </c>
      <c r="V101" s="6">
        <v>42.288577839999995</v>
      </c>
      <c r="W101" s="6">
        <v>32.93</v>
      </c>
      <c r="X101" s="6">
        <v>798.40414995046308</v>
      </c>
      <c r="Y101" s="13">
        <v>-14.309052632461999</v>
      </c>
      <c r="Z101" s="7"/>
    </row>
    <row r="102" spans="1:27" ht="18.649999999999999" customHeight="1" x14ac:dyDescent="0.3">
      <c r="A102" s="27">
        <v>41395</v>
      </c>
      <c r="B102" s="6">
        <v>201.68989006999999</v>
      </c>
      <c r="C102" s="6">
        <v>231.59180340619514</v>
      </c>
      <c r="D102" s="13">
        <v>-29.90191333619515</v>
      </c>
      <c r="E102" s="6">
        <v>98.209092829999989</v>
      </c>
      <c r="F102" s="6">
        <v>1026.3308193900002</v>
      </c>
      <c r="G102" s="6">
        <v>0</v>
      </c>
      <c r="H102" s="13">
        <v>1124.5399122200001</v>
      </c>
      <c r="I102" s="6">
        <v>184.74620577000002</v>
      </c>
      <c r="J102" s="6">
        <v>163.20995270399999</v>
      </c>
      <c r="K102" s="13">
        <v>21.536253066000029</v>
      </c>
      <c r="L102" s="6">
        <v>3.0804336700000001</v>
      </c>
      <c r="M102" s="6">
        <v>16.858089629999998</v>
      </c>
      <c r="N102" s="6">
        <v>226.9002198</v>
      </c>
      <c r="O102" s="6">
        <v>4279.1984911200007</v>
      </c>
      <c r="P102" s="13">
        <v>4526.0372342200008</v>
      </c>
      <c r="Q102" s="6">
        <v>52.269573680000001</v>
      </c>
      <c r="R102" s="6">
        <v>1904.7042677545305</v>
      </c>
      <c r="S102" s="6">
        <v>2657.5907289992738</v>
      </c>
      <c r="T102" s="6">
        <v>165.82651955</v>
      </c>
      <c r="U102" s="6">
        <v>0.49755696999999999</v>
      </c>
      <c r="V102" s="6">
        <v>32.288577839999995</v>
      </c>
      <c r="W102" s="6">
        <v>31.93</v>
      </c>
      <c r="X102" s="6">
        <v>791.39049340444762</v>
      </c>
      <c r="Y102" s="13">
        <v>5.7137679715534659</v>
      </c>
      <c r="Z102" s="7"/>
    </row>
    <row r="103" spans="1:27" ht="18.649999999999999" customHeight="1" x14ac:dyDescent="0.3">
      <c r="A103" s="27">
        <v>41426</v>
      </c>
      <c r="B103" s="6">
        <v>122.1979676508</v>
      </c>
      <c r="C103" s="6">
        <v>286.95549851360272</v>
      </c>
      <c r="D103" s="13">
        <v>-164.75753086280272</v>
      </c>
      <c r="E103" s="6">
        <v>88.469786779999993</v>
      </c>
      <c r="F103" s="6">
        <v>1130.97862833</v>
      </c>
      <c r="G103" s="6">
        <v>0</v>
      </c>
      <c r="H103" s="13">
        <v>1219.44841511</v>
      </c>
      <c r="I103" s="6">
        <v>179.9442161497</v>
      </c>
      <c r="J103" s="6">
        <v>187.88297560789999</v>
      </c>
      <c r="K103" s="13">
        <v>-7.9387594581999963</v>
      </c>
      <c r="L103" s="6">
        <v>3.0268212500000007</v>
      </c>
      <c r="M103" s="6">
        <v>16.913169250000003</v>
      </c>
      <c r="N103" s="6">
        <v>228.24242033000004</v>
      </c>
      <c r="O103" s="6">
        <v>4337.5565449494989</v>
      </c>
      <c r="P103" s="13">
        <v>4585.7389557794986</v>
      </c>
      <c r="Q103" s="6">
        <v>56.157296160000001</v>
      </c>
      <c r="R103" s="6">
        <v>1944.3844627402971</v>
      </c>
      <c r="S103" s="6">
        <v>2634.2030215860996</v>
      </c>
      <c r="T103" s="6">
        <v>163.40445706000003</v>
      </c>
      <c r="U103" s="6">
        <v>0.52602585000000002</v>
      </c>
      <c r="V103" s="6">
        <v>29.538577839999999</v>
      </c>
      <c r="W103" s="6">
        <v>35.929000000000002</v>
      </c>
      <c r="X103" s="6">
        <v>791.70335509382448</v>
      </c>
      <c r="Y103" s="13">
        <v>-23.355115761723425</v>
      </c>
      <c r="Z103" s="7"/>
    </row>
    <row r="104" spans="1:27" ht="18.649999999999999" customHeight="1" x14ac:dyDescent="0.3">
      <c r="A104" s="27">
        <v>41456</v>
      </c>
      <c r="B104" s="6">
        <v>166.28250340960005</v>
      </c>
      <c r="C104" s="6">
        <v>339.84536800213544</v>
      </c>
      <c r="D104" s="13">
        <v>-173.56286459253539</v>
      </c>
      <c r="E104" s="6">
        <v>106.82402006000002</v>
      </c>
      <c r="F104" s="6">
        <v>1222.7865558400001</v>
      </c>
      <c r="G104" s="6">
        <v>0</v>
      </c>
      <c r="H104" s="13">
        <v>1329.6105759000002</v>
      </c>
      <c r="I104" s="6">
        <v>149.13440835989999</v>
      </c>
      <c r="J104" s="6">
        <v>172.92063369999997</v>
      </c>
      <c r="K104" s="13">
        <v>-23.786225340099975</v>
      </c>
      <c r="L104" s="6">
        <v>3.1252992700000002</v>
      </c>
      <c r="M104" s="6">
        <v>16.537983260000001</v>
      </c>
      <c r="N104" s="6">
        <v>320.22768085999996</v>
      </c>
      <c r="O104" s="6">
        <v>4303.7870722706011</v>
      </c>
      <c r="P104" s="13">
        <v>4643.6780356606014</v>
      </c>
      <c r="Q104" s="6">
        <v>58.7835289</v>
      </c>
      <c r="R104" s="6">
        <v>2017.2853523153644</v>
      </c>
      <c r="S104" s="6">
        <v>2678.7430322623995</v>
      </c>
      <c r="T104" s="6">
        <v>154.02030052000001</v>
      </c>
      <c r="U104" s="6">
        <v>0.55014360999999989</v>
      </c>
      <c r="V104" s="6">
        <v>29.226816470000003</v>
      </c>
      <c r="W104" s="6">
        <v>38.429000000000002</v>
      </c>
      <c r="X104" s="6">
        <v>800.04306542552627</v>
      </c>
      <c r="Y104" s="13">
        <v>-1.1417178753247867</v>
      </c>
      <c r="Z104" s="7"/>
    </row>
    <row r="105" spans="1:27" ht="18.649999999999999" customHeight="1" x14ac:dyDescent="0.3">
      <c r="A105" s="27">
        <v>41487</v>
      </c>
      <c r="B105" s="6">
        <v>208.40251889049998</v>
      </c>
      <c r="C105" s="6">
        <v>331.25219469389447</v>
      </c>
      <c r="D105" s="13">
        <v>-122.84967580339449</v>
      </c>
      <c r="E105" s="6">
        <v>95.221255599999992</v>
      </c>
      <c r="F105" s="6">
        <v>1227.00811714</v>
      </c>
      <c r="G105" s="6">
        <v>0</v>
      </c>
      <c r="H105" s="13">
        <v>1322.2293727399999</v>
      </c>
      <c r="I105" s="6">
        <v>139.4044515203</v>
      </c>
      <c r="J105" s="6">
        <v>185.04530115829999</v>
      </c>
      <c r="K105" s="13">
        <v>-45.640849637999992</v>
      </c>
      <c r="L105" s="6">
        <v>3.12074724</v>
      </c>
      <c r="M105" s="6">
        <v>16.300405419999997</v>
      </c>
      <c r="N105" s="6">
        <v>309.78971713030001</v>
      </c>
      <c r="O105" s="6">
        <v>4353.4323405688992</v>
      </c>
      <c r="P105" s="13">
        <v>4682.6432103591997</v>
      </c>
      <c r="Q105" s="6">
        <v>53.143277619999999</v>
      </c>
      <c r="R105" s="6">
        <v>2093.8605565268062</v>
      </c>
      <c r="S105" s="6">
        <v>2668.0574232691001</v>
      </c>
      <c r="T105" s="6">
        <v>143.51659328</v>
      </c>
      <c r="U105" s="6">
        <v>0.53846254999999998</v>
      </c>
      <c r="V105" s="6">
        <v>29.226816470000003</v>
      </c>
      <c r="W105" s="6">
        <v>34.929000000000002</v>
      </c>
      <c r="X105" s="6">
        <v>806.91304907155836</v>
      </c>
      <c r="Y105" s="13">
        <v>6.1968788703399582</v>
      </c>
      <c r="Z105" s="7"/>
    </row>
    <row r="106" spans="1:27" ht="18.649999999999999" customHeight="1" x14ac:dyDescent="0.3">
      <c r="A106" s="27">
        <v>41518</v>
      </c>
      <c r="B106" s="6">
        <v>177.64313573870001</v>
      </c>
      <c r="C106" s="6">
        <v>245.84943001044192</v>
      </c>
      <c r="D106" s="13">
        <v>-68.206294271741911</v>
      </c>
      <c r="E106" s="6">
        <v>104.45604175999999</v>
      </c>
      <c r="F106" s="6">
        <v>1208.30333976</v>
      </c>
      <c r="G106" s="6">
        <v>0</v>
      </c>
      <c r="H106" s="13">
        <v>1312.75938152</v>
      </c>
      <c r="I106" s="6">
        <v>142.21473115969999</v>
      </c>
      <c r="J106" s="6">
        <v>152.76237771839999</v>
      </c>
      <c r="K106" s="13">
        <v>-10.547646558699995</v>
      </c>
      <c r="L106" s="6">
        <v>2.9291152</v>
      </c>
      <c r="M106" s="6">
        <v>16.267991619999997</v>
      </c>
      <c r="N106" s="6">
        <v>319.16300996959995</v>
      </c>
      <c r="O106" s="6">
        <v>4417.6702051920001</v>
      </c>
      <c r="P106" s="13">
        <v>4756.0303219815996</v>
      </c>
      <c r="Q106" s="6">
        <v>70.608206359999997</v>
      </c>
      <c r="R106" s="6">
        <v>2197.79601982436</v>
      </c>
      <c r="S106" s="6">
        <v>2696.3340813347004</v>
      </c>
      <c r="T106" s="6">
        <v>149.05018827000001</v>
      </c>
      <c r="U106" s="6">
        <v>0.67819304999999996</v>
      </c>
      <c r="V106" s="6">
        <v>29.226816470000003</v>
      </c>
      <c r="W106" s="6">
        <v>33.929000000000002</v>
      </c>
      <c r="X106" s="6">
        <v>813.45059905919709</v>
      </c>
      <c r="Y106" s="13">
        <v>-1.0373416970983271</v>
      </c>
      <c r="Z106" s="7"/>
    </row>
    <row r="107" spans="1:27" ht="18.649999999999999" customHeight="1" x14ac:dyDescent="0.3">
      <c r="A107" s="27">
        <v>41548</v>
      </c>
      <c r="B107" s="6">
        <v>237.2984140897</v>
      </c>
      <c r="C107" s="6">
        <v>251.36433670257563</v>
      </c>
      <c r="D107" s="13">
        <v>-14.065922612875625</v>
      </c>
      <c r="E107" s="6">
        <v>99.770988310000007</v>
      </c>
      <c r="F107" s="6">
        <v>1168.2569012199999</v>
      </c>
      <c r="G107" s="6">
        <v>0</v>
      </c>
      <c r="H107" s="13">
        <v>1268.0278895299998</v>
      </c>
      <c r="I107" s="6">
        <v>135.65955962979999</v>
      </c>
      <c r="J107" s="6">
        <v>143.84508503660001</v>
      </c>
      <c r="K107" s="13">
        <v>-8.1855254068000249</v>
      </c>
      <c r="L107" s="6">
        <v>4.057747420000001</v>
      </c>
      <c r="M107" s="6">
        <v>16.228126500000002</v>
      </c>
      <c r="N107" s="6">
        <v>324.39309797009997</v>
      </c>
      <c r="O107" s="6">
        <v>4429.3703503958914</v>
      </c>
      <c r="P107" s="13">
        <v>4774.0493222859914</v>
      </c>
      <c r="Q107" s="6">
        <v>69.458154919999998</v>
      </c>
      <c r="R107" s="6">
        <v>3054.3551232402215</v>
      </c>
      <c r="S107" s="6">
        <v>1892.8610329465</v>
      </c>
      <c r="T107" s="6">
        <v>127.78535733</v>
      </c>
      <c r="U107" s="6">
        <v>0.75977428000000002</v>
      </c>
      <c r="V107" s="6">
        <v>28.913106589999998</v>
      </c>
      <c r="W107" s="6">
        <v>38.429000000000002</v>
      </c>
      <c r="X107" s="6">
        <v>820.21485203601799</v>
      </c>
      <c r="Y107" s="13">
        <v>-12.950637546423877</v>
      </c>
      <c r="Z107" s="7"/>
    </row>
    <row r="108" spans="1:27" ht="18.649999999999999" customHeight="1" x14ac:dyDescent="0.3">
      <c r="A108" s="27">
        <v>41579</v>
      </c>
      <c r="B108" s="6">
        <v>318.93547957960004</v>
      </c>
      <c r="C108" s="6">
        <v>225.8224844796722</v>
      </c>
      <c r="D108" s="13">
        <v>93.112995099927844</v>
      </c>
      <c r="E108" s="6">
        <v>98.057987679999982</v>
      </c>
      <c r="F108" s="6">
        <v>1218.6125278300001</v>
      </c>
      <c r="G108" s="6">
        <v>0</v>
      </c>
      <c r="H108" s="13">
        <v>1316.6705155100001</v>
      </c>
      <c r="I108" s="6">
        <v>130.95852881050652</v>
      </c>
      <c r="J108" s="6">
        <v>155.4134343684</v>
      </c>
      <c r="K108" s="13">
        <v>-24.454905557893483</v>
      </c>
      <c r="L108" s="6">
        <v>4.2704128099999989</v>
      </c>
      <c r="M108" s="6">
        <v>16.441556350000003</v>
      </c>
      <c r="N108" s="6">
        <v>302.07707400000004</v>
      </c>
      <c r="O108" s="6">
        <v>4471.5936730153853</v>
      </c>
      <c r="P108" s="13">
        <v>4794.3827161753852</v>
      </c>
      <c r="Q108" s="6">
        <v>71.499373660000003</v>
      </c>
      <c r="R108" s="6">
        <v>3043.5353015454289</v>
      </c>
      <c r="S108" s="6">
        <v>2008.5503440643006</v>
      </c>
      <c r="T108" s="6">
        <v>123.74685687000002</v>
      </c>
      <c r="U108" s="6">
        <v>0.76140750999999995</v>
      </c>
      <c r="V108" s="6">
        <v>28.913106589999998</v>
      </c>
      <c r="W108" s="6">
        <v>40.4</v>
      </c>
      <c r="X108" s="6">
        <v>829.22155478308719</v>
      </c>
      <c r="Y108" s="13">
        <v>33.083376204604974</v>
      </c>
      <c r="Z108" s="7"/>
    </row>
    <row r="109" spans="1:27" ht="18.649999999999999" customHeight="1" x14ac:dyDescent="0.3">
      <c r="A109" s="27">
        <v>41609</v>
      </c>
      <c r="B109" s="6">
        <v>402.63533743300002</v>
      </c>
      <c r="C109" s="6">
        <v>243.84279223932259</v>
      </c>
      <c r="D109" s="13">
        <v>158.79254519367743</v>
      </c>
      <c r="E109" s="6">
        <v>130.51404674</v>
      </c>
      <c r="F109" s="6">
        <v>1095.25075928</v>
      </c>
      <c r="G109" s="6">
        <v>0</v>
      </c>
      <c r="H109" s="13">
        <v>1225.7648060199999</v>
      </c>
      <c r="I109" s="6">
        <v>145.9107601499</v>
      </c>
      <c r="J109" s="6">
        <v>175.1671579042</v>
      </c>
      <c r="K109" s="13">
        <v>-29.256397754299996</v>
      </c>
      <c r="L109" s="6">
        <v>4.3840760300000001</v>
      </c>
      <c r="M109" s="6">
        <v>16.328940490000001</v>
      </c>
      <c r="N109" s="6">
        <v>294.30132847029995</v>
      </c>
      <c r="O109" s="6">
        <v>4556.7228484467914</v>
      </c>
      <c r="P109" s="13">
        <v>4871.7371934370913</v>
      </c>
      <c r="Q109" s="6">
        <v>72.731501199999997</v>
      </c>
      <c r="R109" s="6">
        <v>3068.0073010835772</v>
      </c>
      <c r="S109" s="6">
        <v>2094.1987876225007</v>
      </c>
      <c r="T109" s="6">
        <v>119.20688513</v>
      </c>
      <c r="U109" s="6">
        <v>0.66364650999999997</v>
      </c>
      <c r="V109" s="6">
        <v>28.913106589999998</v>
      </c>
      <c r="W109" s="6">
        <v>39.4</v>
      </c>
      <c r="X109" s="6">
        <v>843.49745884124377</v>
      </c>
      <c r="Y109" s="13">
        <v>-39.580540080852302</v>
      </c>
      <c r="Z109" s="7"/>
      <c r="AA109" s="7"/>
    </row>
    <row r="110" spans="1:27" ht="18.649999999999999" customHeight="1" x14ac:dyDescent="0.3">
      <c r="A110" s="55">
        <v>41640</v>
      </c>
      <c r="B110" s="6">
        <v>379.00639616770002</v>
      </c>
      <c r="C110" s="6">
        <v>246.06492694550826</v>
      </c>
      <c r="D110" s="13">
        <v>132.94146922219176</v>
      </c>
      <c r="E110" s="6">
        <v>105.24354267000001</v>
      </c>
      <c r="F110" s="6">
        <v>1137.5777733599998</v>
      </c>
      <c r="G110" s="6">
        <v>0</v>
      </c>
      <c r="H110" s="13">
        <v>1242.8213160299997</v>
      </c>
      <c r="I110" s="6">
        <v>138.30887314</v>
      </c>
      <c r="J110" s="6">
        <v>191.80082625209999</v>
      </c>
      <c r="K110" s="13">
        <v>-53.491953112099992</v>
      </c>
      <c r="L110" s="6">
        <v>5.57934091</v>
      </c>
      <c r="M110" s="6">
        <v>15.589182150000001</v>
      </c>
      <c r="N110" s="6">
        <v>292.73954087990001</v>
      </c>
      <c r="O110" s="6">
        <v>4562.7304012123968</v>
      </c>
      <c r="P110" s="13">
        <v>4876.6384651522967</v>
      </c>
      <c r="Q110" s="6">
        <v>73.131769359999993</v>
      </c>
      <c r="R110" s="6">
        <v>3082.4867182112885</v>
      </c>
      <c r="S110" s="6">
        <v>2040.7465295394998</v>
      </c>
      <c r="T110" s="6">
        <v>110.16862492999999</v>
      </c>
      <c r="U110" s="6">
        <v>0.66146945000000001</v>
      </c>
      <c r="V110" s="6">
        <v>28.597436030000001</v>
      </c>
      <c r="W110" s="6">
        <v>31.4</v>
      </c>
      <c r="X110" s="6">
        <v>857.15472491757691</v>
      </c>
      <c r="Y110" s="13">
        <v>-25.437975145975713</v>
      </c>
      <c r="Z110" s="7"/>
      <c r="AA110" s="7"/>
    </row>
    <row r="111" spans="1:27" ht="18.649999999999999" customHeight="1" x14ac:dyDescent="0.3">
      <c r="A111" s="27">
        <v>41671</v>
      </c>
      <c r="B111" s="6">
        <v>395.45816160930008</v>
      </c>
      <c r="C111" s="6">
        <v>241.38574791469739</v>
      </c>
      <c r="D111" s="13">
        <v>154.07241369460269</v>
      </c>
      <c r="E111" s="6">
        <v>107.45882445000001</v>
      </c>
      <c r="F111" s="6">
        <v>1091.85410626</v>
      </c>
      <c r="G111" s="6">
        <v>0</v>
      </c>
      <c r="H111" s="13">
        <v>1199.31293071</v>
      </c>
      <c r="I111" s="6">
        <v>143.5212452053</v>
      </c>
      <c r="J111" s="6">
        <v>161.04610653579999</v>
      </c>
      <c r="K111" s="13">
        <v>-17.524861330499988</v>
      </c>
      <c r="L111" s="6">
        <v>4.5484955600000001</v>
      </c>
      <c r="M111" s="6">
        <v>15.750886925000001</v>
      </c>
      <c r="N111" s="6">
        <v>291.74058408069993</v>
      </c>
      <c r="O111" s="6">
        <v>4644.9513141928301</v>
      </c>
      <c r="P111" s="13">
        <v>4956.9912807585297</v>
      </c>
      <c r="Q111" s="6">
        <v>74.262069859999997</v>
      </c>
      <c r="R111" s="6">
        <v>3109.9072808486048</v>
      </c>
      <c r="S111" s="6">
        <v>2055.8485146032949</v>
      </c>
      <c r="T111" s="6">
        <v>110.11138851</v>
      </c>
      <c r="U111" s="6">
        <v>0.67675796999999993</v>
      </c>
      <c r="V111" s="6">
        <v>49.597436029999997</v>
      </c>
      <c r="W111" s="6">
        <v>28.4</v>
      </c>
      <c r="X111" s="6">
        <v>856.03908551336258</v>
      </c>
      <c r="Y111" s="13">
        <v>8.0092304973690034</v>
      </c>
      <c r="Z111" s="7"/>
      <c r="AA111" s="7"/>
    </row>
    <row r="112" spans="1:27" ht="18.649999999999999" customHeight="1" x14ac:dyDescent="0.3">
      <c r="A112" s="27">
        <v>41699</v>
      </c>
      <c r="B112" s="6">
        <v>297.90947499110001</v>
      </c>
      <c r="C112" s="6">
        <v>292.08406743570447</v>
      </c>
      <c r="D112" s="13">
        <v>5.8254075553955431</v>
      </c>
      <c r="E112" s="6">
        <v>112.49811061000001</v>
      </c>
      <c r="F112" s="6">
        <v>1110.7940315599999</v>
      </c>
      <c r="G112" s="6">
        <v>0</v>
      </c>
      <c r="H112" s="13">
        <v>1223.2921421699998</v>
      </c>
      <c r="I112" s="6">
        <v>167.61682200039999</v>
      </c>
      <c r="J112" s="6">
        <v>155.96252720629997</v>
      </c>
      <c r="K112" s="13">
        <v>11.654294794100025</v>
      </c>
      <c r="L112" s="6">
        <v>4.34646343</v>
      </c>
      <c r="M112" s="6">
        <v>15.562236669999999</v>
      </c>
      <c r="N112" s="6">
        <v>368.59780108130002</v>
      </c>
      <c r="O112" s="6">
        <v>4747.3227469971953</v>
      </c>
      <c r="P112" s="13">
        <v>5135.8292481784956</v>
      </c>
      <c r="Q112" s="6">
        <v>75.667172620000002</v>
      </c>
      <c r="R112" s="6">
        <v>3202.8916056283906</v>
      </c>
      <c r="S112" s="6">
        <v>2086.0205087183999</v>
      </c>
      <c r="T112" s="6">
        <v>125.76213701</v>
      </c>
      <c r="U112" s="6">
        <v>0.61179864999999989</v>
      </c>
      <c r="V112" s="6">
        <v>0</v>
      </c>
      <c r="W112" s="6">
        <v>24.4</v>
      </c>
      <c r="X112" s="6">
        <v>859.03055496386253</v>
      </c>
      <c r="Y112" s="13">
        <v>2.2173151073365034</v>
      </c>
      <c r="Z112" s="7"/>
      <c r="AA112" s="7"/>
    </row>
    <row r="113" spans="1:27" ht="18.649999999999999" customHeight="1" x14ac:dyDescent="0.3">
      <c r="A113" s="27">
        <v>41730</v>
      </c>
      <c r="B113" s="6">
        <v>342.86385175840002</v>
      </c>
      <c r="C113" s="6">
        <v>308.52704368180315</v>
      </c>
      <c r="D113" s="13">
        <v>34.336808076596867</v>
      </c>
      <c r="E113" s="6">
        <v>121.28027377000001</v>
      </c>
      <c r="F113" s="6">
        <v>1074.5118623799999</v>
      </c>
      <c r="G113" s="6">
        <v>0</v>
      </c>
      <c r="H113" s="13">
        <v>1195.7921361499998</v>
      </c>
      <c r="I113" s="6">
        <v>159.7664834326205</v>
      </c>
      <c r="J113" s="6">
        <v>144.5189639985</v>
      </c>
      <c r="K113" s="13">
        <v>15.247519434120505</v>
      </c>
      <c r="L113" s="6">
        <v>4.6108037500000005</v>
      </c>
      <c r="M113" s="6">
        <v>14.463460310000002</v>
      </c>
      <c r="N113" s="6">
        <v>370.22154512309999</v>
      </c>
      <c r="O113" s="6">
        <v>4733.6884667584964</v>
      </c>
      <c r="P113" s="13">
        <v>5122.984275941596</v>
      </c>
      <c r="Q113" s="6">
        <v>77.95828259999999</v>
      </c>
      <c r="R113" s="6">
        <v>3236.6934333416921</v>
      </c>
      <c r="S113" s="6">
        <v>2077.6772243159999</v>
      </c>
      <c r="T113" s="6">
        <v>103.39323529000001</v>
      </c>
      <c r="U113" s="6">
        <v>0.60993593000000002</v>
      </c>
      <c r="V113" s="6">
        <v>0</v>
      </c>
      <c r="W113" s="6">
        <v>23.4</v>
      </c>
      <c r="X113" s="6">
        <v>867.03661505183948</v>
      </c>
      <c r="Y113" s="13">
        <v>-18.407986927218815</v>
      </c>
      <c r="Z113" s="7"/>
      <c r="AA113" s="7"/>
    </row>
    <row r="114" spans="1:27" ht="18.649999999999999" customHeight="1" x14ac:dyDescent="0.3">
      <c r="A114" s="27">
        <v>41760</v>
      </c>
      <c r="B114" s="6">
        <v>358.97707165049997</v>
      </c>
      <c r="C114" s="6">
        <v>278.22434604135464</v>
      </c>
      <c r="D114" s="13">
        <v>80.75272560914533</v>
      </c>
      <c r="E114" s="6">
        <v>105.83895278999999</v>
      </c>
      <c r="F114" s="6">
        <v>1111.8463701300002</v>
      </c>
      <c r="G114" s="6">
        <v>0</v>
      </c>
      <c r="H114" s="13">
        <v>1217.6853229200001</v>
      </c>
      <c r="I114" s="6">
        <v>194.24675343096385</v>
      </c>
      <c r="J114" s="6">
        <v>161.67808486619998</v>
      </c>
      <c r="K114" s="13">
        <v>32.568668564763868</v>
      </c>
      <c r="L114" s="6">
        <v>4.8656120000000005</v>
      </c>
      <c r="M114" s="6">
        <v>14.54026769</v>
      </c>
      <c r="N114" s="6">
        <v>328.02419148949997</v>
      </c>
      <c r="O114" s="6">
        <v>4790.0447939401574</v>
      </c>
      <c r="P114" s="13">
        <v>5137.4748651196578</v>
      </c>
      <c r="Q114" s="6">
        <v>80.54931028</v>
      </c>
      <c r="R114" s="6">
        <v>3261.0328730893407</v>
      </c>
      <c r="S114" s="6">
        <v>2119.6919324892006</v>
      </c>
      <c r="T114" s="6">
        <v>112.93391871000001</v>
      </c>
      <c r="U114" s="6">
        <v>0.63765950000000005</v>
      </c>
      <c r="V114" s="6">
        <v>0</v>
      </c>
      <c r="W114" s="6">
        <v>23.4</v>
      </c>
      <c r="X114" s="6">
        <v>886.47709905609008</v>
      </c>
      <c r="Y114" s="13">
        <v>-16.241210641065607</v>
      </c>
      <c r="Z114" s="7"/>
      <c r="AA114" s="7"/>
    </row>
    <row r="115" spans="1:27" ht="18.649999999999999" customHeight="1" x14ac:dyDescent="0.3">
      <c r="A115" s="27">
        <v>41791</v>
      </c>
      <c r="B115" s="6">
        <v>366.65346817850002</v>
      </c>
      <c r="C115" s="6">
        <v>301.65608760977693</v>
      </c>
      <c r="D115" s="13">
        <v>64.997380568723088</v>
      </c>
      <c r="E115" s="6">
        <v>114.28541708999998</v>
      </c>
      <c r="F115" s="6">
        <v>1075.1651877899999</v>
      </c>
      <c r="G115" s="6">
        <v>0</v>
      </c>
      <c r="H115" s="13">
        <v>1189.4506048799999</v>
      </c>
      <c r="I115" s="6">
        <v>211.82388651948085</v>
      </c>
      <c r="J115" s="6">
        <v>190.15720862800001</v>
      </c>
      <c r="K115" s="13">
        <v>21.666677891480845</v>
      </c>
      <c r="L115" s="6">
        <v>5.1301885000000009</v>
      </c>
      <c r="M115" s="6">
        <v>14.54356625001</v>
      </c>
      <c r="N115" s="6">
        <v>371.23822948109995</v>
      </c>
      <c r="O115" s="6">
        <v>4881.7503117620363</v>
      </c>
      <c r="P115" s="13">
        <v>5272.6622959931465</v>
      </c>
      <c r="Q115" s="6">
        <v>72.926323539999999</v>
      </c>
      <c r="R115" s="6">
        <v>3240.1226679803253</v>
      </c>
      <c r="S115" s="6">
        <v>2253.8770884897003</v>
      </c>
      <c r="T115" s="6">
        <v>111.67686057</v>
      </c>
      <c r="U115" s="6">
        <v>0.57061070000000003</v>
      </c>
      <c r="V115" s="6">
        <v>0</v>
      </c>
      <c r="W115" s="6">
        <v>21.4</v>
      </c>
      <c r="X115" s="6">
        <v>896.29754583583224</v>
      </c>
      <c r="Y115" s="13">
        <v>-48.094260232508248</v>
      </c>
      <c r="Z115" s="7"/>
      <c r="AA115" s="7"/>
    </row>
    <row r="116" spans="1:27" ht="18.649999999999999" customHeight="1" x14ac:dyDescent="0.3">
      <c r="A116" s="27">
        <v>41821</v>
      </c>
      <c r="B116" s="6">
        <v>368.80755032990004</v>
      </c>
      <c r="C116" s="6">
        <v>355.33275247776641</v>
      </c>
      <c r="D116" s="13">
        <v>13.474797852133634</v>
      </c>
      <c r="E116" s="6">
        <v>121.97610170999998</v>
      </c>
      <c r="F116" s="6">
        <v>993.66980731000001</v>
      </c>
      <c r="G116" s="6">
        <v>0</v>
      </c>
      <c r="H116" s="13">
        <v>1115.6459090200001</v>
      </c>
      <c r="I116" s="6">
        <v>194.22505442859938</v>
      </c>
      <c r="J116" s="6">
        <v>162.08204134189998</v>
      </c>
      <c r="K116" s="13">
        <v>32.143013086699398</v>
      </c>
      <c r="L116" s="6">
        <v>5.4918180400000001</v>
      </c>
      <c r="M116" s="6">
        <v>14.64949695</v>
      </c>
      <c r="N116" s="6">
        <v>395.77017438230007</v>
      </c>
      <c r="O116" s="6">
        <v>4965.0118310300004</v>
      </c>
      <c r="P116" s="13">
        <v>5380.9233204023003</v>
      </c>
      <c r="Q116" s="6">
        <v>72.868708699999999</v>
      </c>
      <c r="R116" s="6">
        <v>3101.5931468070376</v>
      </c>
      <c r="S116" s="6">
        <v>2353.3778478954</v>
      </c>
      <c r="T116" s="6">
        <v>100.56233894</v>
      </c>
      <c r="U116" s="6">
        <v>0.58759077000000004</v>
      </c>
      <c r="V116" s="6">
        <v>0</v>
      </c>
      <c r="W116" s="6">
        <v>20.9</v>
      </c>
      <c r="X116" s="6">
        <v>898.90761342135363</v>
      </c>
      <c r="Y116" s="13">
        <v>-6.6103286626564</v>
      </c>
      <c r="Z116" s="7"/>
      <c r="AA116" s="7"/>
    </row>
    <row r="117" spans="1:27" ht="18.649999999999999" customHeight="1" x14ac:dyDescent="0.3">
      <c r="A117" s="27">
        <v>41852</v>
      </c>
      <c r="B117" s="6">
        <v>298.8383292712</v>
      </c>
      <c r="C117" s="6">
        <v>363.48407802251097</v>
      </c>
      <c r="D117" s="13">
        <v>-64.645748751310975</v>
      </c>
      <c r="E117" s="6">
        <v>118.77983956000001</v>
      </c>
      <c r="F117" s="6">
        <v>1031.2205013599998</v>
      </c>
      <c r="G117" s="6">
        <v>0</v>
      </c>
      <c r="H117" s="13">
        <v>1150.0003409199999</v>
      </c>
      <c r="I117" s="6">
        <v>232.04503875020001</v>
      </c>
      <c r="J117" s="6">
        <v>175.9523674598</v>
      </c>
      <c r="K117" s="13">
        <v>56.092671290400006</v>
      </c>
      <c r="L117" s="6">
        <v>5.5393577100000009</v>
      </c>
      <c r="M117" s="6">
        <v>17.166323970000004</v>
      </c>
      <c r="N117" s="6">
        <v>376.42780032190001</v>
      </c>
      <c r="O117" s="6">
        <v>5079.5481103838165</v>
      </c>
      <c r="P117" s="13">
        <v>5478.6815923857166</v>
      </c>
      <c r="Q117" s="6">
        <v>100.46682005999999</v>
      </c>
      <c r="R117" s="6">
        <v>3105.59947428959</v>
      </c>
      <c r="S117" s="6">
        <v>2387.0241239079005</v>
      </c>
      <c r="T117" s="6">
        <v>103.68812252000001</v>
      </c>
      <c r="U117" s="6">
        <v>0.47828606000000001</v>
      </c>
      <c r="V117" s="6">
        <v>0</v>
      </c>
      <c r="W117" s="6">
        <v>16.899999999999999</v>
      </c>
      <c r="X117" s="6">
        <v>930.48312883069343</v>
      </c>
      <c r="Y117" s="13">
        <v>-24.511222303377792</v>
      </c>
      <c r="Z117" s="7"/>
      <c r="AA117" s="7"/>
    </row>
    <row r="118" spans="1:27" ht="18.649999999999999" customHeight="1" x14ac:dyDescent="0.3">
      <c r="A118" s="27">
        <v>41883</v>
      </c>
      <c r="B118" s="6">
        <v>309.10986506879999</v>
      </c>
      <c r="C118" s="6">
        <v>372.62766924180778</v>
      </c>
      <c r="D118" s="13">
        <v>-63.517804173007789</v>
      </c>
      <c r="E118" s="6">
        <v>127.52502488999998</v>
      </c>
      <c r="F118" s="6">
        <v>1090.87713125</v>
      </c>
      <c r="G118" s="6">
        <v>0</v>
      </c>
      <c r="H118" s="13">
        <v>1218.40215614</v>
      </c>
      <c r="I118" s="6">
        <v>226.26771803030002</v>
      </c>
      <c r="J118" s="6">
        <v>184.01629280980001</v>
      </c>
      <c r="K118" s="13">
        <v>42.25142522050001</v>
      </c>
      <c r="L118" s="6">
        <v>6.8496062999999996</v>
      </c>
      <c r="M118" s="6">
        <v>17.363430130000001</v>
      </c>
      <c r="N118" s="6">
        <v>410.78036889590004</v>
      </c>
      <c r="O118" s="6">
        <v>5119.0377682749977</v>
      </c>
      <c r="P118" s="13">
        <v>5554.031173600898</v>
      </c>
      <c r="Q118" s="6">
        <v>90.221064899999988</v>
      </c>
      <c r="R118" s="6">
        <v>3186.6553280104931</v>
      </c>
      <c r="S118" s="6">
        <v>2425.2944461678003</v>
      </c>
      <c r="T118" s="6">
        <v>122.37956341</v>
      </c>
      <c r="U118" s="6">
        <v>0.50018470999999998</v>
      </c>
      <c r="V118" s="6">
        <v>0</v>
      </c>
      <c r="W118" s="6">
        <v>17.399999999999999</v>
      </c>
      <c r="X118" s="6">
        <v>945.36388716040221</v>
      </c>
      <c r="Y118" s="13">
        <v>-36.647646650306001</v>
      </c>
      <c r="Z118" s="7"/>
      <c r="AA118" s="7"/>
    </row>
    <row r="119" spans="1:27" ht="18.649999999999999" customHeight="1" x14ac:dyDescent="0.3">
      <c r="A119" s="27">
        <v>41913</v>
      </c>
      <c r="B119" s="6">
        <v>279.06499402970002</v>
      </c>
      <c r="C119" s="6">
        <v>340.96840377822645</v>
      </c>
      <c r="D119" s="13">
        <v>-61.903409748526428</v>
      </c>
      <c r="E119" s="6">
        <v>126.12389816000001</v>
      </c>
      <c r="F119" s="6">
        <v>1078.6546743700001</v>
      </c>
      <c r="G119" s="6">
        <v>0</v>
      </c>
      <c r="H119" s="13">
        <v>1204.77857253</v>
      </c>
      <c r="I119" s="6">
        <v>243.3729818601</v>
      </c>
      <c r="J119" s="6">
        <v>152.5646514261</v>
      </c>
      <c r="K119" s="13">
        <v>90.808330433999998</v>
      </c>
      <c r="L119" s="6">
        <v>4.9775239600000001</v>
      </c>
      <c r="M119" s="6">
        <v>17.252349679999998</v>
      </c>
      <c r="N119" s="6">
        <v>431.99918595910003</v>
      </c>
      <c r="O119" s="6">
        <v>5143.2616951510981</v>
      </c>
      <c r="P119" s="13">
        <v>5597.490754750198</v>
      </c>
      <c r="Q119" s="6">
        <v>90.539488459999987</v>
      </c>
      <c r="R119" s="6">
        <v>3265.238548698967</v>
      </c>
      <c r="S119" s="6">
        <v>2398.1922943426998</v>
      </c>
      <c r="T119" s="6">
        <v>113.04891089000002</v>
      </c>
      <c r="U119" s="6">
        <v>0.96836862000000001</v>
      </c>
      <c r="V119" s="6">
        <v>0</v>
      </c>
      <c r="W119" s="6">
        <v>17.899999999999999</v>
      </c>
      <c r="X119" s="6">
        <v>958.30659234054042</v>
      </c>
      <c r="Y119" s="13">
        <v>-13.019955466536203</v>
      </c>
      <c r="Z119" s="7"/>
      <c r="AA119" s="7"/>
    </row>
    <row r="120" spans="1:27" ht="18.649999999999999" customHeight="1" x14ac:dyDescent="0.3">
      <c r="A120" s="27">
        <v>41944</v>
      </c>
      <c r="B120" s="6">
        <v>263.21812894920004</v>
      </c>
      <c r="C120" s="6">
        <v>316.29340677672093</v>
      </c>
      <c r="D120" s="13">
        <v>-53.075277827520893</v>
      </c>
      <c r="E120" s="6">
        <v>113.36168508999998</v>
      </c>
      <c r="F120" s="6">
        <v>1146.84450545</v>
      </c>
      <c r="G120" s="6">
        <v>0</v>
      </c>
      <c r="H120" s="13">
        <v>1260.2061905400001</v>
      </c>
      <c r="I120" s="6">
        <v>195.07626552030001</v>
      </c>
      <c r="J120" s="6">
        <v>236.05282684210002</v>
      </c>
      <c r="K120" s="13">
        <v>-40.976561321800006</v>
      </c>
      <c r="L120" s="6">
        <v>4.9751568899999992</v>
      </c>
      <c r="M120" s="6">
        <v>17.479213479999999</v>
      </c>
      <c r="N120" s="6">
        <v>429.41171561140004</v>
      </c>
      <c r="O120" s="6">
        <v>5190.9090193290958</v>
      </c>
      <c r="P120" s="13">
        <v>5642.7751053104957</v>
      </c>
      <c r="Q120" s="6">
        <v>133.04135579999999</v>
      </c>
      <c r="R120" s="6">
        <v>3162.6310262070756</v>
      </c>
      <c r="S120" s="6">
        <v>2433.3155883058989</v>
      </c>
      <c r="T120" s="6">
        <v>120.38340438</v>
      </c>
      <c r="U120" s="6">
        <v>0.97639980000000004</v>
      </c>
      <c r="V120" s="6">
        <v>0</v>
      </c>
      <c r="W120" s="6">
        <v>13.9</v>
      </c>
      <c r="X120" s="6">
        <v>977.00657632894377</v>
      </c>
      <c r="Y120" s="13">
        <v>-32.3248941617436</v>
      </c>
      <c r="Z120" s="7"/>
      <c r="AA120" s="7"/>
    </row>
    <row r="121" spans="1:27" ht="18.649999999999999" customHeight="1" x14ac:dyDescent="0.3">
      <c r="A121" s="27">
        <v>41974</v>
      </c>
      <c r="B121" s="6">
        <v>278.58910018010005</v>
      </c>
      <c r="C121" s="6">
        <v>309.03417563381993</v>
      </c>
      <c r="D121" s="13">
        <v>-30.44507545371988</v>
      </c>
      <c r="E121" s="6">
        <v>150.36072501000001</v>
      </c>
      <c r="F121" s="6">
        <v>1097.2569015500003</v>
      </c>
      <c r="G121" s="6">
        <v>0</v>
      </c>
      <c r="H121" s="13">
        <v>1247.6176265600002</v>
      </c>
      <c r="I121" s="6">
        <v>186.34528648040003</v>
      </c>
      <c r="J121" s="6">
        <v>213.00779415580001</v>
      </c>
      <c r="K121" s="13">
        <v>-26.662507675399979</v>
      </c>
      <c r="L121" s="6">
        <v>5.1143776200000008</v>
      </c>
      <c r="M121" s="6">
        <v>17.856242330000001</v>
      </c>
      <c r="N121" s="6">
        <v>437.78646830920002</v>
      </c>
      <c r="O121" s="6">
        <v>5262.0686941002914</v>
      </c>
      <c r="P121" s="13">
        <v>5722.8257823594913</v>
      </c>
      <c r="Q121" s="6">
        <v>90.036335919999985</v>
      </c>
      <c r="R121" s="6">
        <v>3213.6036380335781</v>
      </c>
      <c r="S121" s="6">
        <v>2493.6525922128008</v>
      </c>
      <c r="T121" s="6">
        <v>120.38725147</v>
      </c>
      <c r="U121" s="6">
        <v>0.80103155999999998</v>
      </c>
      <c r="V121" s="6">
        <v>0</v>
      </c>
      <c r="W121" s="6">
        <v>13.9</v>
      </c>
      <c r="X121" s="6">
        <v>981.23883778920083</v>
      </c>
      <c r="Y121" s="13">
        <v>-0.28386104707715276</v>
      </c>
      <c r="Z121" s="7"/>
      <c r="AA121" s="7"/>
    </row>
    <row r="122" spans="1:27" ht="18.649999999999999" customHeight="1" x14ac:dyDescent="0.3">
      <c r="A122" s="55">
        <v>42005</v>
      </c>
      <c r="B122" s="6">
        <v>280.63449783930002</v>
      </c>
      <c r="C122" s="6">
        <v>314.68421990007982</v>
      </c>
      <c r="D122" s="13">
        <v>-34.0497220607798</v>
      </c>
      <c r="E122" s="6">
        <v>132.74785585999999</v>
      </c>
      <c r="F122" s="6">
        <v>1182.8678236800001</v>
      </c>
      <c r="G122" s="6">
        <v>0</v>
      </c>
      <c r="H122" s="13">
        <v>1315.6156795400002</v>
      </c>
      <c r="I122" s="6">
        <v>173.56117767009997</v>
      </c>
      <c r="J122" s="6">
        <v>242.87065689939993</v>
      </c>
      <c r="K122" s="13">
        <v>-69.309479229299967</v>
      </c>
      <c r="L122" s="6">
        <v>5.0316822599999993</v>
      </c>
      <c r="M122" s="6">
        <v>17.366897809999998</v>
      </c>
      <c r="N122" s="6">
        <v>418.98084828619989</v>
      </c>
      <c r="O122" s="6">
        <v>5300.6414705243951</v>
      </c>
      <c r="P122" s="13">
        <v>5742.0208988805953</v>
      </c>
      <c r="Q122" s="6">
        <v>90.187779219999982</v>
      </c>
      <c r="R122" s="6">
        <v>3203.1144541586164</v>
      </c>
      <c r="S122" s="6">
        <v>2561.4663545806002</v>
      </c>
      <c r="T122" s="6">
        <v>105.33227237</v>
      </c>
      <c r="U122" s="6">
        <v>0.73188876000000003</v>
      </c>
      <c r="V122" s="6">
        <v>0</v>
      </c>
      <c r="W122" s="6">
        <v>13.9</v>
      </c>
      <c r="X122" s="6">
        <v>995.2966126821633</v>
      </c>
      <c r="Y122" s="13">
        <v>-15.751984488527683</v>
      </c>
      <c r="Z122" s="7"/>
      <c r="AA122" s="7"/>
    </row>
    <row r="123" spans="1:27" ht="18.649999999999999" customHeight="1" x14ac:dyDescent="0.3">
      <c r="A123" s="27">
        <v>42036</v>
      </c>
      <c r="B123" s="6">
        <v>307.38649758070005</v>
      </c>
      <c r="C123" s="6">
        <v>331.08000058222768</v>
      </c>
      <c r="D123" s="13">
        <v>-23.693503001527631</v>
      </c>
      <c r="E123" s="6">
        <v>121.83449751000001</v>
      </c>
      <c r="F123" s="6">
        <v>1157.5149260100002</v>
      </c>
      <c r="G123" s="6">
        <v>0</v>
      </c>
      <c r="H123" s="13">
        <v>1279.3494235200001</v>
      </c>
      <c r="I123" s="6">
        <v>159.62970283019999</v>
      </c>
      <c r="J123" s="6">
        <v>263.44302119169998</v>
      </c>
      <c r="K123" s="13">
        <v>-103.8133183615</v>
      </c>
      <c r="L123" s="6">
        <v>5.4847153199999994</v>
      </c>
      <c r="M123" s="6">
        <v>17.277538079999999</v>
      </c>
      <c r="N123" s="6">
        <v>422.94370789679999</v>
      </c>
      <c r="O123" s="6">
        <v>5333.572272542302</v>
      </c>
      <c r="P123" s="13">
        <v>5779.2782338391016</v>
      </c>
      <c r="Q123" s="6">
        <v>92.094486019999991</v>
      </c>
      <c r="R123" s="6">
        <v>3136.7047424098637</v>
      </c>
      <c r="S123" s="6">
        <v>2576.4921125181991</v>
      </c>
      <c r="T123" s="6">
        <v>109.06578060000001</v>
      </c>
      <c r="U123" s="6">
        <v>0.35741122999999997</v>
      </c>
      <c r="V123" s="6">
        <v>0</v>
      </c>
      <c r="W123" s="6">
        <v>13.9</v>
      </c>
      <c r="X123" s="6">
        <v>1007.4130413461244</v>
      </c>
      <c r="Y123" s="13">
        <v>-4.9067379671225808</v>
      </c>
      <c r="Z123" s="7"/>
      <c r="AA123" s="7"/>
    </row>
    <row r="124" spans="1:27" ht="18.649999999999999" customHeight="1" x14ac:dyDescent="0.3">
      <c r="A124" s="27">
        <v>42064</v>
      </c>
      <c r="B124" s="6">
        <v>356.44243529879998</v>
      </c>
      <c r="C124" s="6">
        <v>295.702011748345</v>
      </c>
      <c r="D124" s="13">
        <v>60.740423550454977</v>
      </c>
      <c r="E124" s="6">
        <v>166.15395269000001</v>
      </c>
      <c r="F124" s="6">
        <v>1072.7000371933334</v>
      </c>
      <c r="G124" s="6">
        <v>0</v>
      </c>
      <c r="H124" s="13">
        <v>1238.8539898833335</v>
      </c>
      <c r="I124" s="6">
        <v>181.3640275201</v>
      </c>
      <c r="J124" s="6">
        <v>248.98149271629995</v>
      </c>
      <c r="K124" s="13">
        <v>-67.617465196199959</v>
      </c>
      <c r="L124" s="6">
        <v>5.2516103899999997</v>
      </c>
      <c r="M124" s="6">
        <v>17.154451830000003</v>
      </c>
      <c r="N124" s="6">
        <v>373.41915412219998</v>
      </c>
      <c r="O124" s="6">
        <v>5409.3077246888952</v>
      </c>
      <c r="P124" s="13">
        <v>5805.1329410310955</v>
      </c>
      <c r="Q124" s="6">
        <v>93.248842280000005</v>
      </c>
      <c r="R124" s="6">
        <v>3181.8561772498551</v>
      </c>
      <c r="S124" s="6">
        <v>2626.6289162915</v>
      </c>
      <c r="T124" s="6">
        <v>114.80413062</v>
      </c>
      <c r="U124" s="6">
        <v>0.40655953999999994</v>
      </c>
      <c r="V124" s="6">
        <v>0</v>
      </c>
      <c r="W124" s="6">
        <v>17.399999999999999</v>
      </c>
      <c r="X124" s="6">
        <v>1021.2400960011847</v>
      </c>
      <c r="Y124" s="13">
        <v>-18.47483219018568</v>
      </c>
      <c r="Z124" s="7"/>
      <c r="AA124" s="7"/>
    </row>
    <row r="125" spans="1:27" ht="18.649999999999999" customHeight="1" x14ac:dyDescent="0.3">
      <c r="A125" s="27">
        <v>42095</v>
      </c>
      <c r="B125" s="6">
        <v>301.77913303000008</v>
      </c>
      <c r="C125" s="6">
        <v>337.42875833724764</v>
      </c>
      <c r="D125" s="13">
        <v>-35.649625307247561</v>
      </c>
      <c r="E125" s="6">
        <v>135.76745962999996</v>
      </c>
      <c r="F125" s="6">
        <v>1204.7400002200002</v>
      </c>
      <c r="G125" s="6">
        <v>0</v>
      </c>
      <c r="H125" s="13">
        <v>1340.50745985</v>
      </c>
      <c r="I125" s="6">
        <v>178.95925585979998</v>
      </c>
      <c r="J125" s="6">
        <v>256.41285995009997</v>
      </c>
      <c r="K125" s="13">
        <v>-77.45360409029999</v>
      </c>
      <c r="L125" s="6">
        <v>6.8573738299999984</v>
      </c>
      <c r="M125" s="6">
        <v>16.681498140000002</v>
      </c>
      <c r="N125" s="6">
        <v>381.026333163</v>
      </c>
      <c r="O125" s="6">
        <v>5460.2027654948943</v>
      </c>
      <c r="P125" s="13">
        <v>5864.7679706278941</v>
      </c>
      <c r="Q125" s="6">
        <v>95.177165460200001</v>
      </c>
      <c r="R125" s="6">
        <v>3187.3820182846684</v>
      </c>
      <c r="S125" s="6">
        <v>2660.0372480734</v>
      </c>
      <c r="T125" s="6">
        <v>97.364870589999995</v>
      </c>
      <c r="U125" s="6">
        <v>0.44863217999999999</v>
      </c>
      <c r="V125" s="6">
        <v>0</v>
      </c>
      <c r="W125" s="6">
        <v>21.4</v>
      </c>
      <c r="X125" s="6">
        <v>1054.7447193709581</v>
      </c>
      <c r="Y125" s="13">
        <v>-24.381576156259882</v>
      </c>
      <c r="Z125" s="7"/>
      <c r="AA125" s="7"/>
    </row>
    <row r="126" spans="1:27" ht="18.649999999999999" customHeight="1" x14ac:dyDescent="0.3">
      <c r="A126" s="27">
        <v>42125</v>
      </c>
      <c r="B126" s="6">
        <v>313.88278232000005</v>
      </c>
      <c r="C126" s="6">
        <v>373.42425809134073</v>
      </c>
      <c r="D126" s="13">
        <v>-59.541475771340686</v>
      </c>
      <c r="E126" s="6">
        <v>116.18352764999999</v>
      </c>
      <c r="F126" s="6">
        <v>1238.90675465</v>
      </c>
      <c r="G126" s="6">
        <v>0</v>
      </c>
      <c r="H126" s="13">
        <v>1355.0902823000001</v>
      </c>
      <c r="I126" s="6">
        <v>197.85800700999999</v>
      </c>
      <c r="J126" s="6">
        <v>236.10845626610001</v>
      </c>
      <c r="K126" s="13">
        <v>-38.250449256100012</v>
      </c>
      <c r="L126" s="6">
        <v>8.1165540600000003</v>
      </c>
      <c r="M126" s="6">
        <v>16.93954811</v>
      </c>
      <c r="N126" s="6">
        <v>420.57020326489999</v>
      </c>
      <c r="O126" s="6">
        <v>5496.8331282408944</v>
      </c>
      <c r="P126" s="13">
        <v>5942.4594336757946</v>
      </c>
      <c r="Q126" s="6">
        <v>94.993054060000006</v>
      </c>
      <c r="R126" s="6">
        <v>3273.5177192379351</v>
      </c>
      <c r="S126" s="6">
        <v>2681.1693838711999</v>
      </c>
      <c r="T126" s="6">
        <v>96.297854529999995</v>
      </c>
      <c r="U126" s="6">
        <v>0.48392120999999999</v>
      </c>
      <c r="V126" s="6">
        <v>0</v>
      </c>
      <c r="W126" s="6">
        <v>21.4</v>
      </c>
      <c r="X126" s="6">
        <v>1046.4545064204071</v>
      </c>
      <c r="Y126" s="13">
        <v>-14.558844205188677</v>
      </c>
      <c r="Z126" s="7"/>
      <c r="AA126" s="7"/>
    </row>
    <row r="127" spans="1:27" ht="18.649999999999999" customHeight="1" x14ac:dyDescent="0.3">
      <c r="A127" s="27">
        <v>42156</v>
      </c>
      <c r="B127" s="6">
        <v>290.91417717990004</v>
      </c>
      <c r="C127" s="6">
        <v>360.53670406939807</v>
      </c>
      <c r="D127" s="13">
        <v>-69.622526889498033</v>
      </c>
      <c r="E127" s="6">
        <v>143.96806601999998</v>
      </c>
      <c r="F127" s="6">
        <v>1299.7250052500001</v>
      </c>
      <c r="G127" s="6">
        <v>0</v>
      </c>
      <c r="H127" s="13">
        <v>1443.69307127</v>
      </c>
      <c r="I127" s="6">
        <v>258.47897625990004</v>
      </c>
      <c r="J127" s="6">
        <v>277.25656940609997</v>
      </c>
      <c r="K127" s="13">
        <v>-18.777593146199933</v>
      </c>
      <c r="L127" s="6">
        <v>5.7773153200000005</v>
      </c>
      <c r="M127" s="6">
        <v>16.90834435</v>
      </c>
      <c r="N127" s="6">
        <v>432.43165273889997</v>
      </c>
      <c r="O127" s="6">
        <v>5596.2180432754012</v>
      </c>
      <c r="P127" s="13">
        <v>6051.3353556843012</v>
      </c>
      <c r="Q127" s="6">
        <v>100.9375005201</v>
      </c>
      <c r="R127" s="6">
        <v>3458.1003841175943</v>
      </c>
      <c r="S127" s="6">
        <v>2657.8706700985413</v>
      </c>
      <c r="T127" s="6">
        <v>108.36125211</v>
      </c>
      <c r="U127" s="6">
        <v>0.6622837800000001</v>
      </c>
      <c r="V127" s="6">
        <v>0</v>
      </c>
      <c r="W127" s="6">
        <v>21.4</v>
      </c>
      <c r="X127" s="6">
        <v>1046.9583763249389</v>
      </c>
      <c r="Y127" s="13">
        <v>12.337299587530595</v>
      </c>
      <c r="Z127" s="7"/>
      <c r="AA127" s="7"/>
    </row>
    <row r="128" spans="1:27" ht="18.649999999999999" customHeight="1" x14ac:dyDescent="0.3">
      <c r="A128" s="27">
        <v>42186</v>
      </c>
      <c r="B128" s="6">
        <v>315.47699245000001</v>
      </c>
      <c r="C128" s="6">
        <v>417.60479559985487</v>
      </c>
      <c r="D128" s="13">
        <v>-102.12780314985486</v>
      </c>
      <c r="E128" s="6">
        <v>140.59163848999998</v>
      </c>
      <c r="F128" s="6">
        <v>1321.7053283099999</v>
      </c>
      <c r="G128" s="6">
        <v>0</v>
      </c>
      <c r="H128" s="13">
        <v>1462.2969667999998</v>
      </c>
      <c r="I128" s="6">
        <v>293.53160935960005</v>
      </c>
      <c r="J128" s="6">
        <v>265.02864983199999</v>
      </c>
      <c r="K128" s="13">
        <v>28.502959527600069</v>
      </c>
      <c r="L128" s="6">
        <v>6.392027109999999</v>
      </c>
      <c r="M128" s="6">
        <v>16.818379179999997</v>
      </c>
      <c r="N128" s="6">
        <v>452.91506957759998</v>
      </c>
      <c r="O128" s="6">
        <v>5656.210709234897</v>
      </c>
      <c r="P128" s="13">
        <v>6132.3361851024965</v>
      </c>
      <c r="Q128" s="6">
        <v>102.14417784</v>
      </c>
      <c r="R128" s="6">
        <v>3606.7195161810205</v>
      </c>
      <c r="S128" s="6">
        <v>2638.2503762756032</v>
      </c>
      <c r="T128" s="6">
        <v>100.86606315</v>
      </c>
      <c r="U128" s="6">
        <v>0.97633736999999998</v>
      </c>
      <c r="V128" s="6">
        <v>0</v>
      </c>
      <c r="W128" s="6">
        <v>19.899999999999999</v>
      </c>
      <c r="X128" s="6">
        <v>1054.3882641552134</v>
      </c>
      <c r="Y128" s="13">
        <v>-2.2364266895947367</v>
      </c>
      <c r="Z128" s="7"/>
      <c r="AA128" s="7"/>
    </row>
    <row r="129" spans="1:27" ht="18.649999999999999" customHeight="1" x14ac:dyDescent="0.3">
      <c r="A129" s="27">
        <v>42217</v>
      </c>
      <c r="B129" s="6">
        <v>526.34313446900012</v>
      </c>
      <c r="C129" s="6">
        <v>627.09959565084057</v>
      </c>
      <c r="D129" s="13">
        <v>-100.75646118184045</v>
      </c>
      <c r="E129" s="6">
        <v>156.71642371000002</v>
      </c>
      <c r="F129" s="6">
        <v>1278.6757414000001</v>
      </c>
      <c r="G129" s="6">
        <v>0</v>
      </c>
      <c r="H129" s="13">
        <v>1435.3921651100002</v>
      </c>
      <c r="I129" s="6">
        <v>312.26334222040003</v>
      </c>
      <c r="J129" s="6">
        <v>272.50896356020002</v>
      </c>
      <c r="K129" s="13">
        <v>39.754378660200018</v>
      </c>
      <c r="L129" s="6">
        <v>6.6838080400000015</v>
      </c>
      <c r="M129" s="6">
        <v>16.770082049999996</v>
      </c>
      <c r="N129" s="6">
        <v>468.45840560919999</v>
      </c>
      <c r="O129" s="6">
        <v>5698.4691449053935</v>
      </c>
      <c r="P129" s="13">
        <v>6190.3814406045931</v>
      </c>
      <c r="Q129" s="6">
        <v>100.62220617999999</v>
      </c>
      <c r="R129" s="6">
        <v>3569.2568907749223</v>
      </c>
      <c r="S129" s="6">
        <v>2733.777583966842</v>
      </c>
      <c r="T129" s="6">
        <v>89.591408340000001</v>
      </c>
      <c r="U129" s="6">
        <v>0.98741811000000002</v>
      </c>
      <c r="V129" s="6">
        <v>0</v>
      </c>
      <c r="W129" s="6">
        <v>19.899999999999999</v>
      </c>
      <c r="X129" s="6">
        <v>1057.7734110930023</v>
      </c>
      <c r="Y129" s="13">
        <v>-7.1381134088125009</v>
      </c>
      <c r="Z129" s="7"/>
      <c r="AA129" s="7"/>
    </row>
    <row r="130" spans="1:27" ht="18.649999999999999" customHeight="1" x14ac:dyDescent="0.3">
      <c r="A130" s="27">
        <v>42248</v>
      </c>
      <c r="B130" s="6">
        <v>534.12440815971217</v>
      </c>
      <c r="C130" s="6">
        <v>639.41314166792154</v>
      </c>
      <c r="D130" s="13">
        <v>-105.28873350820936</v>
      </c>
      <c r="E130" s="6">
        <v>155.5465495695878</v>
      </c>
      <c r="F130" s="6">
        <v>1320.8465853299999</v>
      </c>
      <c r="G130" s="6">
        <v>0</v>
      </c>
      <c r="H130" s="13">
        <v>1476.3931348995877</v>
      </c>
      <c r="I130" s="6">
        <v>306.50672035049996</v>
      </c>
      <c r="J130" s="6">
        <v>313.89226553630107</v>
      </c>
      <c r="K130" s="13">
        <v>-7.3855451858011065</v>
      </c>
      <c r="L130" s="6">
        <v>7.4153714399999995</v>
      </c>
      <c r="M130" s="6">
        <v>16.73963766</v>
      </c>
      <c r="N130" s="6">
        <v>437.20525764673192</v>
      </c>
      <c r="O130" s="6">
        <v>5851.8328326427618</v>
      </c>
      <c r="P130" s="13">
        <v>6313.1930993894939</v>
      </c>
      <c r="Q130" s="6">
        <v>98.028014379799998</v>
      </c>
      <c r="R130" s="6">
        <v>3675.6780563848333</v>
      </c>
      <c r="S130" s="6">
        <v>2717.6811444584146</v>
      </c>
      <c r="T130" s="6">
        <v>96.348682419999989</v>
      </c>
      <c r="U130" s="6">
        <v>1.1330572699999999</v>
      </c>
      <c r="V130" s="6">
        <v>0</v>
      </c>
      <c r="W130" s="6">
        <v>17.933999999999997</v>
      </c>
      <c r="X130" s="6">
        <v>1067.2267202773337</v>
      </c>
      <c r="Y130" s="13">
        <v>2.7776384246648149</v>
      </c>
      <c r="Z130" s="7"/>
      <c r="AA130" s="7"/>
    </row>
    <row r="131" spans="1:27" ht="18.649999999999999" customHeight="1" x14ac:dyDescent="0.3">
      <c r="A131" s="27">
        <v>42278</v>
      </c>
      <c r="B131" s="6">
        <v>651.82117877401583</v>
      </c>
      <c r="C131" s="6">
        <v>632.50461708565695</v>
      </c>
      <c r="D131" s="13">
        <v>19.316561688358888</v>
      </c>
      <c r="E131" s="6">
        <v>138.72600467568421</v>
      </c>
      <c r="F131" s="6">
        <v>1252.09621281</v>
      </c>
      <c r="G131" s="6">
        <v>0</v>
      </c>
      <c r="H131" s="13">
        <v>1390.8222174856842</v>
      </c>
      <c r="I131" s="6">
        <v>307.8246924197</v>
      </c>
      <c r="J131" s="6">
        <v>260.02662266819993</v>
      </c>
      <c r="K131" s="13">
        <v>47.798069751500066</v>
      </c>
      <c r="L131" s="6">
        <v>6.3847672899999992</v>
      </c>
      <c r="M131" s="6">
        <v>16.625113379999998</v>
      </c>
      <c r="N131" s="6">
        <v>449.50185312441022</v>
      </c>
      <c r="O131" s="6">
        <v>5906.4563160792941</v>
      </c>
      <c r="P131" s="13">
        <v>6378.9680498737043</v>
      </c>
      <c r="Q131" s="6">
        <v>96.573750340000004</v>
      </c>
      <c r="R131" s="6">
        <v>3701.3949567015197</v>
      </c>
      <c r="S131" s="6">
        <v>2856.5429043335944</v>
      </c>
      <c r="T131" s="6">
        <v>112.27357195999998</v>
      </c>
      <c r="U131" s="6">
        <v>1.6466571699999999</v>
      </c>
      <c r="V131" s="6">
        <v>0</v>
      </c>
      <c r="W131" s="6">
        <v>15.433999999999999</v>
      </c>
      <c r="X131" s="6">
        <v>1085.2756933698624</v>
      </c>
      <c r="Y131" s="13">
        <v>-32.341277303731772</v>
      </c>
      <c r="Z131" s="7"/>
      <c r="AA131" s="7"/>
    </row>
    <row r="132" spans="1:27" ht="18.649999999999999" customHeight="1" x14ac:dyDescent="0.3">
      <c r="A132" s="27">
        <v>42309</v>
      </c>
      <c r="B132" s="6">
        <v>635.24419207317226</v>
      </c>
      <c r="C132" s="6">
        <v>644.12406266915946</v>
      </c>
      <c r="D132" s="13">
        <v>-8.8798705959871995</v>
      </c>
      <c r="E132" s="6">
        <v>170.19434597622782</v>
      </c>
      <c r="F132" s="6">
        <v>1210.7012746800001</v>
      </c>
      <c r="G132" s="6">
        <v>0</v>
      </c>
      <c r="H132" s="13">
        <v>1380.8956206562279</v>
      </c>
      <c r="I132" s="6">
        <v>288.0543795104</v>
      </c>
      <c r="J132" s="6">
        <v>268.24167634419973</v>
      </c>
      <c r="K132" s="13">
        <v>19.812703166200265</v>
      </c>
      <c r="L132" s="6">
        <v>6.8964624399999996</v>
      </c>
      <c r="M132" s="6">
        <v>16.396629089999998</v>
      </c>
      <c r="N132" s="6">
        <v>450.81554525868165</v>
      </c>
      <c r="O132" s="6">
        <v>5921.2009440537195</v>
      </c>
      <c r="P132" s="13">
        <v>6395.3095808424014</v>
      </c>
      <c r="Q132" s="6">
        <v>96.541455199799998</v>
      </c>
      <c r="R132" s="6">
        <v>3664.890998728567</v>
      </c>
      <c r="S132" s="6">
        <v>2818.2860699519497</v>
      </c>
      <c r="T132" s="6">
        <v>121.44076487000001</v>
      </c>
      <c r="U132" s="6">
        <v>1.7250271799999999</v>
      </c>
      <c r="V132" s="6">
        <v>0</v>
      </c>
      <c r="W132" s="6">
        <v>12.433999999999999</v>
      </c>
      <c r="X132" s="6">
        <v>1101.8715358868496</v>
      </c>
      <c r="Y132" s="13">
        <v>-30.292934899329225</v>
      </c>
      <c r="Z132" s="7"/>
      <c r="AA132" s="7"/>
    </row>
    <row r="133" spans="1:27" ht="18.649999999999999" customHeight="1" x14ac:dyDescent="0.3">
      <c r="A133" s="27">
        <v>42339</v>
      </c>
      <c r="B133" s="6">
        <v>751.28337620517334</v>
      </c>
      <c r="C133" s="6">
        <v>717.86040257655668</v>
      </c>
      <c r="D133" s="13">
        <v>33.42297362861666</v>
      </c>
      <c r="E133" s="6">
        <v>184.20863327502673</v>
      </c>
      <c r="F133" s="6">
        <v>1151.3223504600001</v>
      </c>
      <c r="G133" s="6">
        <v>0</v>
      </c>
      <c r="H133" s="13">
        <v>1335.5309837350269</v>
      </c>
      <c r="I133" s="6">
        <v>267.40091590930001</v>
      </c>
      <c r="J133" s="6">
        <v>296.49485028829997</v>
      </c>
      <c r="K133" s="13">
        <v>-29.093934378999961</v>
      </c>
      <c r="L133" s="6">
        <v>6.7770893700000006</v>
      </c>
      <c r="M133" s="6">
        <v>16.345966580000002</v>
      </c>
      <c r="N133" s="6">
        <v>462.6106045447678</v>
      </c>
      <c r="O133" s="6">
        <v>6010.1921177843451</v>
      </c>
      <c r="P133" s="13">
        <v>6495.9257782791128</v>
      </c>
      <c r="Q133" s="6">
        <v>85.607571679999992</v>
      </c>
      <c r="R133" s="6">
        <v>3653.1560779421943</v>
      </c>
      <c r="S133" s="6">
        <v>2872.4121340503948</v>
      </c>
      <c r="T133" s="6">
        <v>124.93573255999999</v>
      </c>
      <c r="U133" s="6">
        <v>1.5265859500000003</v>
      </c>
      <c r="V133" s="6">
        <v>0</v>
      </c>
      <c r="W133" s="6">
        <v>12.433999999999999</v>
      </c>
      <c r="X133" s="6">
        <v>1118.9034404180754</v>
      </c>
      <c r="Y133" s="13">
        <v>-33.190256346904675</v>
      </c>
      <c r="Z133" s="7"/>
      <c r="AA133" s="7"/>
    </row>
    <row r="134" spans="1:27" ht="18.649999999999999" customHeight="1" x14ac:dyDescent="0.3">
      <c r="A134" s="55">
        <v>42370</v>
      </c>
      <c r="B134" s="6">
        <v>761.72204422132029</v>
      </c>
      <c r="C134" s="6">
        <v>708.51122599984865</v>
      </c>
      <c r="D134" s="13">
        <v>53.210818221471641</v>
      </c>
      <c r="E134" s="6">
        <v>169.21357388417974</v>
      </c>
      <c r="F134" s="6">
        <v>1242.9000840000001</v>
      </c>
      <c r="G134" s="6">
        <v>0</v>
      </c>
      <c r="H134" s="13">
        <v>1412.1136578841799</v>
      </c>
      <c r="I134" s="6">
        <v>241.65927032999997</v>
      </c>
      <c r="J134" s="6">
        <v>319.03057004239997</v>
      </c>
      <c r="K134" s="13">
        <v>-77.371299712400003</v>
      </c>
      <c r="L134" s="6">
        <v>5.8533416300000001</v>
      </c>
      <c r="M134" s="6">
        <v>15.964688899999999</v>
      </c>
      <c r="N134" s="6">
        <v>417.44976093273652</v>
      </c>
      <c r="O134" s="6">
        <v>6057.8299256430673</v>
      </c>
      <c r="P134" s="13">
        <v>6497.0977171058039</v>
      </c>
      <c r="Q134" s="6">
        <v>86.32298806</v>
      </c>
      <c r="R134" s="6">
        <v>3689.5324923987218</v>
      </c>
      <c r="S134" s="6">
        <v>2940.6851094077992</v>
      </c>
      <c r="T134" s="6">
        <v>119.42526531999999</v>
      </c>
      <c r="U134" s="6">
        <v>1.9002375299999998</v>
      </c>
      <c r="V134" s="6">
        <v>0</v>
      </c>
      <c r="W134" s="6">
        <v>12.433999999999999</v>
      </c>
      <c r="X134" s="6">
        <v>1115.3912647022185</v>
      </c>
      <c r="Y134" s="13">
        <v>-80.640709548417703</v>
      </c>
      <c r="Z134" s="7"/>
      <c r="AA134" s="7"/>
    </row>
    <row r="135" spans="1:27" ht="18.649999999999999" customHeight="1" x14ac:dyDescent="0.3">
      <c r="A135" s="27">
        <v>42401</v>
      </c>
      <c r="B135" s="6">
        <v>651.56341810565198</v>
      </c>
      <c r="C135" s="6">
        <v>566.00303433958402</v>
      </c>
      <c r="D135" s="13">
        <v>85.560383766067957</v>
      </c>
      <c r="E135" s="6">
        <v>170.33477579374789</v>
      </c>
      <c r="F135" s="6">
        <v>1260.73178848</v>
      </c>
      <c r="G135" s="6">
        <v>0</v>
      </c>
      <c r="H135" s="13">
        <v>1431.0665642737479</v>
      </c>
      <c r="I135" s="6">
        <v>236.48642335059998</v>
      </c>
      <c r="J135" s="6">
        <v>325.72783657990004</v>
      </c>
      <c r="K135" s="13">
        <v>-89.241413229300065</v>
      </c>
      <c r="L135" s="6">
        <v>6.1141644600000005</v>
      </c>
      <c r="M135" s="6">
        <v>15.678224179999999</v>
      </c>
      <c r="N135" s="6">
        <v>417.14293125840936</v>
      </c>
      <c r="O135" s="6">
        <v>6059.0916262913934</v>
      </c>
      <c r="P135" s="13">
        <v>6498.0269461898024</v>
      </c>
      <c r="Q135" s="6">
        <v>86.932058060000003</v>
      </c>
      <c r="R135" s="6">
        <v>3672.2768200058772</v>
      </c>
      <c r="S135" s="6">
        <v>2934.10584260923</v>
      </c>
      <c r="T135" s="6">
        <v>116.73529431</v>
      </c>
      <c r="U135" s="6">
        <v>1.3815835500000002</v>
      </c>
      <c r="V135" s="6">
        <v>0</v>
      </c>
      <c r="W135" s="6">
        <v>12.433999999999999</v>
      </c>
      <c r="X135" s="6">
        <v>1127.8118255386637</v>
      </c>
      <c r="Y135" s="13">
        <v>-26.26518896586316</v>
      </c>
      <c r="Z135" s="7"/>
      <c r="AA135" s="7"/>
    </row>
    <row r="136" spans="1:27" ht="18.649999999999999" customHeight="1" x14ac:dyDescent="0.3">
      <c r="A136" s="27">
        <v>42430</v>
      </c>
      <c r="B136" s="6">
        <v>552.61049092670044</v>
      </c>
      <c r="C136" s="6">
        <v>502.8735512435087</v>
      </c>
      <c r="D136" s="13">
        <v>49.736939683191736</v>
      </c>
      <c r="E136" s="6">
        <v>169.49202486379971</v>
      </c>
      <c r="F136" s="6">
        <v>1225.2928151000001</v>
      </c>
      <c r="G136" s="6">
        <v>0</v>
      </c>
      <c r="H136" s="13">
        <v>1394.7848399637999</v>
      </c>
      <c r="I136" s="6">
        <v>226.89555291970001</v>
      </c>
      <c r="J136" s="6">
        <v>289.36324237369996</v>
      </c>
      <c r="K136" s="13">
        <v>-62.467689453999952</v>
      </c>
      <c r="L136" s="6">
        <v>5.7785516499999989</v>
      </c>
      <c r="M136" s="6">
        <v>15.58711014</v>
      </c>
      <c r="N136" s="6">
        <v>448.90795501665508</v>
      </c>
      <c r="O136" s="6">
        <v>6089.8802534153492</v>
      </c>
      <c r="P136" s="13">
        <v>6560.1538702220041</v>
      </c>
      <c r="Q136" s="6">
        <v>89.059697700000001</v>
      </c>
      <c r="R136" s="6">
        <v>3731.6252599290237</v>
      </c>
      <c r="S136" s="6">
        <v>2899.9523798595574</v>
      </c>
      <c r="T136" s="6">
        <v>127.71058239999999</v>
      </c>
      <c r="U136" s="6">
        <v>1.7483206199999999</v>
      </c>
      <c r="V136" s="6">
        <v>0</v>
      </c>
      <c r="W136" s="6">
        <v>9.4339999999999993</v>
      </c>
      <c r="X136" s="6">
        <v>1105.2421679593108</v>
      </c>
      <c r="Y136" s="13">
        <v>-22.564453488409242</v>
      </c>
      <c r="Z136" s="7"/>
      <c r="AA136" s="7"/>
    </row>
    <row r="137" spans="1:27" ht="18.649999999999999" customHeight="1" x14ac:dyDescent="0.3">
      <c r="A137" s="27">
        <v>42461</v>
      </c>
      <c r="B137" s="6">
        <v>693.79186269398679</v>
      </c>
      <c r="C137" s="6">
        <v>650.99912906844725</v>
      </c>
      <c r="D137" s="13">
        <v>42.79273362553954</v>
      </c>
      <c r="E137" s="6">
        <v>165.48097212021327</v>
      </c>
      <c r="F137" s="6">
        <v>1177.0766640800002</v>
      </c>
      <c r="G137" s="6">
        <v>0</v>
      </c>
      <c r="H137" s="13">
        <v>1342.5576362002134</v>
      </c>
      <c r="I137" s="6">
        <v>223.63858041999998</v>
      </c>
      <c r="J137" s="6">
        <v>263.70647469749997</v>
      </c>
      <c r="K137" s="13">
        <v>-40.067894277499988</v>
      </c>
      <c r="L137" s="6">
        <v>5.4332774599000002</v>
      </c>
      <c r="M137" s="6">
        <v>15.92978301</v>
      </c>
      <c r="N137" s="6">
        <v>424.36748466497187</v>
      </c>
      <c r="O137" s="6">
        <v>6142.5765479968222</v>
      </c>
      <c r="P137" s="13">
        <v>6588.3070931316943</v>
      </c>
      <c r="Q137" s="6">
        <v>87.538995440000008</v>
      </c>
      <c r="R137" s="6">
        <v>3679.8615417123256</v>
      </c>
      <c r="S137" s="6">
        <v>2957.7976542160973</v>
      </c>
      <c r="T137" s="6">
        <v>118.0902054</v>
      </c>
      <c r="U137" s="6">
        <v>2.1266179800000002</v>
      </c>
      <c r="V137" s="6">
        <v>0</v>
      </c>
      <c r="W137" s="6">
        <v>5.4340000000000002</v>
      </c>
      <c r="X137" s="6">
        <v>1112.3994635994127</v>
      </c>
      <c r="Y137" s="13">
        <v>-29.658976372413633</v>
      </c>
      <c r="Z137" s="7"/>
      <c r="AA137" s="7"/>
    </row>
    <row r="138" spans="1:27" ht="18.649999999999999" customHeight="1" x14ac:dyDescent="0.3">
      <c r="A138" s="27">
        <v>42491</v>
      </c>
      <c r="B138" s="6">
        <v>672.73616399678122</v>
      </c>
      <c r="C138" s="6">
        <v>623.8955318716437</v>
      </c>
      <c r="D138" s="13">
        <v>48.840632125137518</v>
      </c>
      <c r="E138" s="6">
        <v>186.8896513517187</v>
      </c>
      <c r="F138" s="6">
        <v>1223.69660286</v>
      </c>
      <c r="G138" s="6">
        <v>0</v>
      </c>
      <c r="H138" s="13">
        <v>1410.5862542117186</v>
      </c>
      <c r="I138" s="6">
        <v>256.6493246604</v>
      </c>
      <c r="J138" s="6">
        <v>295.9855539202</v>
      </c>
      <c r="K138" s="13">
        <v>-39.336229259800007</v>
      </c>
      <c r="L138" s="6">
        <v>2.4860645899000002</v>
      </c>
      <c r="M138" s="6">
        <v>15.867327389999998</v>
      </c>
      <c r="N138" s="6">
        <v>435.56342188556096</v>
      </c>
      <c r="O138" s="6">
        <v>6125.826625941736</v>
      </c>
      <c r="P138" s="13">
        <v>6579.7434398071973</v>
      </c>
      <c r="Q138" s="6">
        <v>88.492125020000003</v>
      </c>
      <c r="R138" s="6">
        <v>3722.886894378405</v>
      </c>
      <c r="S138" s="6">
        <v>2938.9982335155491</v>
      </c>
      <c r="T138" s="6">
        <v>119.80488158</v>
      </c>
      <c r="U138" s="6">
        <v>2.5105687100000003</v>
      </c>
      <c r="V138" s="6">
        <v>0</v>
      </c>
      <c r="W138" s="6">
        <v>5.4340000000000002</v>
      </c>
      <c r="X138" s="6">
        <v>1128.8296173840881</v>
      </c>
      <c r="Y138" s="13">
        <v>-7.1221616861893722</v>
      </c>
      <c r="Z138" s="7"/>
      <c r="AA138" s="7"/>
    </row>
    <row r="139" spans="1:27" ht="18.649999999999999" customHeight="1" x14ac:dyDescent="0.3">
      <c r="A139" s="27">
        <v>42522</v>
      </c>
      <c r="B139" s="6">
        <v>661.2403195768668</v>
      </c>
      <c r="C139" s="6">
        <v>584.91305592646904</v>
      </c>
      <c r="D139" s="13">
        <v>76.327263650397754</v>
      </c>
      <c r="E139" s="6">
        <v>187.78869231423326</v>
      </c>
      <c r="F139" s="6">
        <v>1170.15819781</v>
      </c>
      <c r="G139" s="6">
        <v>0</v>
      </c>
      <c r="H139" s="13">
        <v>1357.9468901242333</v>
      </c>
      <c r="I139" s="6">
        <v>260.98715778979999</v>
      </c>
      <c r="J139" s="6">
        <v>319.402264828</v>
      </c>
      <c r="K139" s="13">
        <v>-58.415107038200006</v>
      </c>
      <c r="L139" s="6">
        <v>2.6860531199999995</v>
      </c>
      <c r="M139" s="6">
        <v>15.910251120000002</v>
      </c>
      <c r="N139" s="6">
        <v>449.47553937003539</v>
      </c>
      <c r="O139" s="6">
        <v>6200.0837820305669</v>
      </c>
      <c r="P139" s="13">
        <v>6668.155625640602</v>
      </c>
      <c r="Q139" s="6">
        <v>88.433834540000007</v>
      </c>
      <c r="R139" s="6">
        <v>3759.8780390258771</v>
      </c>
      <c r="S139" s="6">
        <v>2938.1512639835373</v>
      </c>
      <c r="T139" s="6">
        <v>116.89535959</v>
      </c>
      <c r="U139" s="6">
        <v>1.6756472200000001</v>
      </c>
      <c r="V139" s="6">
        <v>0</v>
      </c>
      <c r="W139" s="6">
        <v>5.4340000000000002</v>
      </c>
      <c r="X139" s="6">
        <v>1150.0011982651529</v>
      </c>
      <c r="Y139" s="13">
        <v>-16.455213143253275</v>
      </c>
      <c r="Z139" s="7"/>
      <c r="AA139" s="7"/>
    </row>
    <row r="140" spans="1:27" ht="18.649999999999999" customHeight="1" x14ac:dyDescent="0.3">
      <c r="A140" s="27">
        <v>42552</v>
      </c>
      <c r="B140" s="6">
        <v>602.42526652797801</v>
      </c>
      <c r="C140" s="6">
        <v>542.49018382619943</v>
      </c>
      <c r="D140" s="13">
        <v>59.935082701778583</v>
      </c>
      <c r="E140" s="6">
        <v>162.25181537012202</v>
      </c>
      <c r="F140" s="6">
        <v>1178.9802323900001</v>
      </c>
      <c r="G140" s="6">
        <v>0</v>
      </c>
      <c r="H140" s="13">
        <v>1341.232047760122</v>
      </c>
      <c r="I140" s="6">
        <v>317.0281402997</v>
      </c>
      <c r="J140" s="6">
        <v>368.54368020589993</v>
      </c>
      <c r="K140" s="13">
        <v>-51.515539906199933</v>
      </c>
      <c r="L140" s="6">
        <v>2.1754881099999999</v>
      </c>
      <c r="M140" s="6">
        <v>16.009619409999999</v>
      </c>
      <c r="N140" s="6">
        <v>448.25020376728156</v>
      </c>
      <c r="O140" s="6">
        <v>6253.5586257697178</v>
      </c>
      <c r="P140" s="13">
        <v>6719.9939370569991</v>
      </c>
      <c r="Q140" s="6">
        <v>89.393379890000006</v>
      </c>
      <c r="R140" s="6">
        <v>3758.4169299848186</v>
      </c>
      <c r="S140" s="6">
        <v>2934.2032483427693</v>
      </c>
      <c r="T140" s="6">
        <v>115.75004905</v>
      </c>
      <c r="U140" s="6">
        <v>1.7798777799999999</v>
      </c>
      <c r="V140" s="6">
        <v>0</v>
      </c>
      <c r="W140" s="6">
        <v>3.15</v>
      </c>
      <c r="X140" s="6">
        <v>1159.4731422498753</v>
      </c>
      <c r="Y140" s="13">
        <v>7.4788086592239438</v>
      </c>
      <c r="Z140" s="7"/>
      <c r="AA140" s="7"/>
    </row>
    <row r="141" spans="1:27" ht="18.649999999999999" customHeight="1" x14ac:dyDescent="0.3">
      <c r="A141" s="27">
        <v>42583</v>
      </c>
      <c r="B141" s="6">
        <v>601.91170718989679</v>
      </c>
      <c r="C141" s="6">
        <v>501.78338665143099</v>
      </c>
      <c r="D141" s="13">
        <v>100.1283205384658</v>
      </c>
      <c r="E141" s="6">
        <v>176.82861489060321</v>
      </c>
      <c r="F141" s="6">
        <v>1106.8757155200001</v>
      </c>
      <c r="G141" s="6">
        <v>0</v>
      </c>
      <c r="H141" s="13">
        <v>1283.7043304106032</v>
      </c>
      <c r="I141" s="6">
        <v>301.29560881010002</v>
      </c>
      <c r="J141" s="6">
        <v>347.65838390420004</v>
      </c>
      <c r="K141" s="13">
        <v>-46.362775094100016</v>
      </c>
      <c r="L141" s="6">
        <v>2.3701874200000002</v>
      </c>
      <c r="M141" s="6">
        <v>15.355582230000001</v>
      </c>
      <c r="N141" s="6">
        <v>452.61094317001664</v>
      </c>
      <c r="O141" s="6">
        <v>6319.0902818984878</v>
      </c>
      <c r="P141" s="13">
        <v>6789.4269947185048</v>
      </c>
      <c r="Q141" s="6">
        <v>89.412366010200003</v>
      </c>
      <c r="R141" s="6">
        <v>3732.1854806640117</v>
      </c>
      <c r="S141" s="6">
        <v>3000.935582251635</v>
      </c>
      <c r="T141" s="6">
        <v>111.90532559</v>
      </c>
      <c r="U141" s="6">
        <v>1.7277168499999997</v>
      </c>
      <c r="V141" s="6">
        <v>0</v>
      </c>
      <c r="W141" s="6">
        <v>3.15</v>
      </c>
      <c r="X141" s="6">
        <v>1176.1772320562366</v>
      </c>
      <c r="Y141" s="13">
        <v>11.402930875665163</v>
      </c>
      <c r="Z141" s="7"/>
      <c r="AA141" s="7"/>
    </row>
    <row r="142" spans="1:27" ht="18.649999999999999" customHeight="1" x14ac:dyDescent="0.3">
      <c r="A142" s="27">
        <v>42614</v>
      </c>
      <c r="B142" s="6">
        <v>560.47832732928759</v>
      </c>
      <c r="C142" s="6">
        <v>461.48261381551697</v>
      </c>
      <c r="D142" s="13">
        <v>98.995713513770625</v>
      </c>
      <c r="E142" s="6">
        <v>150.26495118631249</v>
      </c>
      <c r="F142" s="6">
        <v>1104.85457954</v>
      </c>
      <c r="G142" s="6">
        <v>0</v>
      </c>
      <c r="H142" s="13">
        <v>1255.1195307263124</v>
      </c>
      <c r="I142" s="6">
        <v>272.79792785999996</v>
      </c>
      <c r="J142" s="6">
        <v>458.1384315200001</v>
      </c>
      <c r="K142" s="13">
        <v>-185.34050366000014</v>
      </c>
      <c r="L142" s="6">
        <v>2.8093070500000001</v>
      </c>
      <c r="M142" s="6">
        <v>15.436778410000001</v>
      </c>
      <c r="N142" s="6">
        <v>431.43711240512812</v>
      </c>
      <c r="O142" s="6">
        <v>6462.2938485921713</v>
      </c>
      <c r="P142" s="13">
        <v>6911.9770464572994</v>
      </c>
      <c r="Q142" s="6">
        <v>91.079028889999989</v>
      </c>
      <c r="R142" s="6">
        <v>3728.0989808918162</v>
      </c>
      <c r="S142" s="6">
        <v>2946.3784583575034</v>
      </c>
      <c r="T142" s="6">
        <v>120.68884098000001</v>
      </c>
      <c r="U142" s="6">
        <v>1.57129097</v>
      </c>
      <c r="V142" s="6">
        <v>0</v>
      </c>
      <c r="W142" s="6">
        <v>3.15</v>
      </c>
      <c r="X142" s="6">
        <v>1187.0442331216675</v>
      </c>
      <c r="Y142" s="13">
        <v>2.7409534127322104</v>
      </c>
      <c r="Z142" s="7"/>
      <c r="AA142" s="7"/>
    </row>
    <row r="143" spans="1:27" ht="18.649999999999999" customHeight="1" x14ac:dyDescent="0.3">
      <c r="A143" s="27">
        <v>42644</v>
      </c>
      <c r="B143" s="6">
        <v>507.74770686164749</v>
      </c>
      <c r="C143" s="6">
        <v>417.08598507126067</v>
      </c>
      <c r="D143" s="13">
        <v>90.661721790386821</v>
      </c>
      <c r="E143" s="6">
        <v>148.91187494165251</v>
      </c>
      <c r="F143" s="6">
        <v>1194.6535877000001</v>
      </c>
      <c r="G143" s="6">
        <v>0</v>
      </c>
      <c r="H143" s="13">
        <v>1343.5654626416526</v>
      </c>
      <c r="I143" s="6">
        <v>232.22483171990004</v>
      </c>
      <c r="J143" s="6">
        <v>419.76307769511089</v>
      </c>
      <c r="K143" s="13">
        <v>-187.53824597521086</v>
      </c>
      <c r="L143" s="6">
        <v>4.7342794898999996</v>
      </c>
      <c r="M143" s="6">
        <v>15.78912279</v>
      </c>
      <c r="N143" s="6">
        <v>422.73488893414026</v>
      </c>
      <c r="O143" s="6">
        <v>6545.5781038480545</v>
      </c>
      <c r="P143" s="13">
        <v>6988.8363950620951</v>
      </c>
      <c r="Q143" s="6">
        <v>90.00602889000001</v>
      </c>
      <c r="R143" s="6">
        <v>3919.8847430893206</v>
      </c>
      <c r="S143" s="6">
        <v>2891.1626126710953</v>
      </c>
      <c r="T143" s="6">
        <v>113.6846046</v>
      </c>
      <c r="U143" s="6">
        <v>1.8101121299999998</v>
      </c>
      <c r="V143" s="6">
        <v>0</v>
      </c>
      <c r="W143" s="6">
        <v>3.15</v>
      </c>
      <c r="X143" s="6">
        <v>1203.5341639713836</v>
      </c>
      <c r="Y143" s="13">
        <v>12.293945221705201</v>
      </c>
      <c r="Z143" s="7"/>
      <c r="AA143" s="7"/>
    </row>
    <row r="144" spans="1:27" ht="18.649999999999999" customHeight="1" x14ac:dyDescent="0.3">
      <c r="A144" s="27">
        <v>42675</v>
      </c>
      <c r="B144" s="6">
        <v>548.52560589294956</v>
      </c>
      <c r="C144" s="6">
        <v>414.6959157916711</v>
      </c>
      <c r="D144" s="13">
        <v>133.82969010127846</v>
      </c>
      <c r="E144" s="6">
        <v>170.29513906035044</v>
      </c>
      <c r="F144" s="6">
        <v>1117.2173279400001</v>
      </c>
      <c r="G144" s="6">
        <v>0</v>
      </c>
      <c r="H144" s="13">
        <v>1287.5124670003506</v>
      </c>
      <c r="I144" s="6">
        <v>224.9747486901</v>
      </c>
      <c r="J144" s="6">
        <v>432.20684585088048</v>
      </c>
      <c r="K144" s="13">
        <v>-207.23209716078048</v>
      </c>
      <c r="L144" s="6">
        <v>5.3128866199000004</v>
      </c>
      <c r="M144" s="6">
        <v>15.486899490000003</v>
      </c>
      <c r="N144" s="6">
        <v>377.34222786001476</v>
      </c>
      <c r="O144" s="6">
        <v>6706.3730122119832</v>
      </c>
      <c r="P144" s="13">
        <v>7104.5150261818981</v>
      </c>
      <c r="Q144" s="6">
        <v>91.923375449999995</v>
      </c>
      <c r="R144" s="6">
        <v>3894.4510382499398</v>
      </c>
      <c r="S144" s="6">
        <v>2934.6648374781571</v>
      </c>
      <c r="T144" s="6">
        <v>113.75736058000001</v>
      </c>
      <c r="U144" s="6">
        <v>1.6944890599999998</v>
      </c>
      <c r="V144" s="6">
        <v>0</v>
      </c>
      <c r="W144" s="6">
        <v>8.65</v>
      </c>
      <c r="X144" s="6">
        <v>1216.8443738266767</v>
      </c>
      <c r="Y144" s="13">
        <v>56.639591568143203</v>
      </c>
      <c r="Z144" s="7"/>
      <c r="AA144" s="7"/>
    </row>
    <row r="145" spans="1:28" ht="18.649999999999999" customHeight="1" x14ac:dyDescent="0.3">
      <c r="A145" s="27">
        <v>42705</v>
      </c>
      <c r="B145" s="6">
        <v>628.18231364214262</v>
      </c>
      <c r="C145" s="6">
        <v>500.23452901100188</v>
      </c>
      <c r="D145" s="13">
        <v>127.94778463114073</v>
      </c>
      <c r="E145" s="6">
        <v>181.06981336465739</v>
      </c>
      <c r="F145" s="6">
        <v>1112.1804122600001</v>
      </c>
      <c r="G145" s="6">
        <v>0</v>
      </c>
      <c r="H145" s="13">
        <v>1293.2502256246576</v>
      </c>
      <c r="I145" s="6">
        <v>209.67296812979998</v>
      </c>
      <c r="J145" s="6">
        <v>445.51953292009932</v>
      </c>
      <c r="K145" s="13">
        <v>-235.84656479029934</v>
      </c>
      <c r="L145" s="6">
        <v>2.4752324300000002</v>
      </c>
      <c r="M145" s="6">
        <v>15.36235516</v>
      </c>
      <c r="N145" s="6">
        <v>370.0930774510785</v>
      </c>
      <c r="O145" s="6">
        <v>6784.98869638012</v>
      </c>
      <c r="P145" s="13">
        <v>7172.9193614211981</v>
      </c>
      <c r="Q145" s="6">
        <v>92.032966880000004</v>
      </c>
      <c r="R145" s="6">
        <v>3809.6598858254661</v>
      </c>
      <c r="S145" s="6">
        <v>3058.3059189805008</v>
      </c>
      <c r="T145" s="6">
        <v>115.62180925</v>
      </c>
      <c r="U145" s="6">
        <v>1.5323917299999998</v>
      </c>
      <c r="V145" s="6">
        <v>0</v>
      </c>
      <c r="W145" s="6">
        <v>8.65</v>
      </c>
      <c r="X145" s="6">
        <v>1225.6984515944218</v>
      </c>
      <c r="Y145" s="13">
        <v>46.769229707039244</v>
      </c>
      <c r="Z145" s="7"/>
      <c r="AA145" s="7"/>
    </row>
    <row r="146" spans="1:28" ht="18.649999999999999" customHeight="1" x14ac:dyDescent="0.3">
      <c r="A146" s="55">
        <v>42736</v>
      </c>
      <c r="B146" s="6">
        <v>628.86102147101099</v>
      </c>
      <c r="C146" s="6">
        <v>522.19816159784159</v>
      </c>
      <c r="D146" s="13">
        <v>106.6628598731694</v>
      </c>
      <c r="E146" s="6">
        <v>170.53232687028898</v>
      </c>
      <c r="F146" s="6">
        <v>1151.8000779600002</v>
      </c>
      <c r="G146" s="6">
        <v>0</v>
      </c>
      <c r="H146" s="13">
        <v>1322.3324048302891</v>
      </c>
      <c r="I146" s="6">
        <v>184.83297518970002</v>
      </c>
      <c r="J146" s="6">
        <v>442.79663247989993</v>
      </c>
      <c r="K146" s="13">
        <v>-257.96365729019988</v>
      </c>
      <c r="L146" s="6">
        <v>2.3713865699000003</v>
      </c>
      <c r="M146" s="6">
        <v>14.58924416</v>
      </c>
      <c r="N146" s="6">
        <v>406.74342715650329</v>
      </c>
      <c r="O146" s="6">
        <v>6819.4665310679984</v>
      </c>
      <c r="P146" s="13">
        <v>7243.1705889544019</v>
      </c>
      <c r="Q146" s="6">
        <v>96.234707160000013</v>
      </c>
      <c r="R146" s="6">
        <v>3841.5326454503706</v>
      </c>
      <c r="S146" s="6">
        <v>3054.7470912289627</v>
      </c>
      <c r="T146" s="6">
        <v>110.03206915999999</v>
      </c>
      <c r="U146" s="6">
        <v>1.2370663399999999</v>
      </c>
      <c r="V146" s="6">
        <v>0</v>
      </c>
      <c r="W146" s="6">
        <v>8.65</v>
      </c>
      <c r="X146" s="6">
        <v>1230.4824312937808</v>
      </c>
      <c r="Y146" s="13">
        <v>71.286185907320942</v>
      </c>
      <c r="Z146" s="7"/>
      <c r="AA146" s="7"/>
      <c r="AB146" s="7"/>
    </row>
    <row r="147" spans="1:28" ht="18.649999999999999" customHeight="1" x14ac:dyDescent="0.3">
      <c r="A147" s="27">
        <v>42767</v>
      </c>
      <c r="B147" s="6">
        <v>605.63929615166035</v>
      </c>
      <c r="C147" s="6">
        <v>607.59309330521046</v>
      </c>
      <c r="D147" s="13">
        <v>-1.9537971535501129</v>
      </c>
      <c r="E147" s="6">
        <v>161.35324041353974</v>
      </c>
      <c r="F147" s="6">
        <v>1211.3309124800003</v>
      </c>
      <c r="G147" s="6">
        <v>0</v>
      </c>
      <c r="H147" s="13">
        <v>1372.6841528935399</v>
      </c>
      <c r="I147" s="6">
        <v>172.97605038009999</v>
      </c>
      <c r="J147" s="6">
        <v>440.93181018523694</v>
      </c>
      <c r="K147" s="13">
        <v>-267.95575980513695</v>
      </c>
      <c r="L147" s="6">
        <v>2.4596030898999999</v>
      </c>
      <c r="M147" s="6">
        <v>14.698802180000001</v>
      </c>
      <c r="N147" s="6">
        <v>406.08862632885956</v>
      </c>
      <c r="O147" s="6">
        <v>6876.0345756085371</v>
      </c>
      <c r="P147" s="13">
        <v>7299.2816072072965</v>
      </c>
      <c r="Q147" s="6">
        <v>92.018485690000006</v>
      </c>
      <c r="R147" s="6">
        <v>3871.6939457648377</v>
      </c>
      <c r="S147" s="6">
        <v>3024.1388190378248</v>
      </c>
      <c r="T147" s="6">
        <v>107.77137244999999</v>
      </c>
      <c r="U147" s="6">
        <v>1.6326132499999999</v>
      </c>
      <c r="V147" s="6">
        <v>0</v>
      </c>
      <c r="W147" s="6">
        <v>8.65</v>
      </c>
      <c r="X147" s="6">
        <v>1229.4040419665446</v>
      </c>
      <c r="Y147" s="13">
        <v>67.746925177118783</v>
      </c>
      <c r="Z147" s="7"/>
      <c r="AA147" s="7"/>
      <c r="AB147" s="7"/>
    </row>
    <row r="148" spans="1:28" ht="18.649999999999999" customHeight="1" x14ac:dyDescent="0.3">
      <c r="A148" s="27">
        <v>42795</v>
      </c>
      <c r="B148" s="6">
        <v>584.58401097554849</v>
      </c>
      <c r="C148" s="6">
        <v>677.22011798605786</v>
      </c>
      <c r="D148" s="13">
        <v>-92.636107010509363</v>
      </c>
      <c r="E148" s="6">
        <v>152.92628145385157</v>
      </c>
      <c r="F148" s="6">
        <v>1213.2595954400001</v>
      </c>
      <c r="G148" s="6">
        <v>0</v>
      </c>
      <c r="H148" s="13">
        <v>1366.1858768938516</v>
      </c>
      <c r="I148" s="6">
        <v>180.90790100040002</v>
      </c>
      <c r="J148" s="6">
        <v>416.955809144873</v>
      </c>
      <c r="K148" s="13">
        <v>-236.04790814447298</v>
      </c>
      <c r="L148" s="6">
        <v>5.9401493800999994</v>
      </c>
      <c r="M148" s="6">
        <v>14.82860855</v>
      </c>
      <c r="N148" s="6">
        <v>377.53263282451178</v>
      </c>
      <c r="O148" s="6">
        <v>6965.7447083005854</v>
      </c>
      <c r="P148" s="13">
        <v>7364.0460990551974</v>
      </c>
      <c r="Q148" s="6">
        <v>101.18737181</v>
      </c>
      <c r="R148" s="6">
        <v>3877.1923320069591</v>
      </c>
      <c r="S148" s="6">
        <v>3027.6992127942553</v>
      </c>
      <c r="T148" s="6">
        <v>116.87412186</v>
      </c>
      <c r="U148" s="6">
        <v>0.57012532999999999</v>
      </c>
      <c r="V148" s="6">
        <v>0</v>
      </c>
      <c r="W148" s="6">
        <v>7.65</v>
      </c>
      <c r="X148" s="6">
        <v>1229.4804305581865</v>
      </c>
      <c r="Y148" s="13">
        <v>40.894346458540497</v>
      </c>
      <c r="Z148" s="7"/>
      <c r="AA148" s="7"/>
      <c r="AB148" s="7"/>
    </row>
    <row r="149" spans="1:28" ht="18.649999999999999" customHeight="1" x14ac:dyDescent="0.3">
      <c r="A149" s="27">
        <v>42826</v>
      </c>
      <c r="B149" s="6">
        <v>563.90390733443633</v>
      </c>
      <c r="C149" s="6">
        <v>639.76240423374281</v>
      </c>
      <c r="D149" s="13">
        <v>-75.858496899306488</v>
      </c>
      <c r="E149" s="6">
        <v>152.15508484106371</v>
      </c>
      <c r="F149" s="6">
        <v>1284.29744802</v>
      </c>
      <c r="G149" s="6">
        <v>0</v>
      </c>
      <c r="H149" s="13">
        <v>1436.4525328610637</v>
      </c>
      <c r="I149" s="6">
        <v>177.04323715019999</v>
      </c>
      <c r="J149" s="6">
        <v>407.93322922989989</v>
      </c>
      <c r="K149" s="13">
        <v>-230.88999207969991</v>
      </c>
      <c r="L149" s="6">
        <v>5.9509796003000002</v>
      </c>
      <c r="M149" s="6">
        <v>14.813459550000001</v>
      </c>
      <c r="N149" s="6">
        <v>383.59200559457906</v>
      </c>
      <c r="O149" s="6">
        <v>6980.8601056677198</v>
      </c>
      <c r="P149" s="13">
        <v>7385.2165504125987</v>
      </c>
      <c r="Q149" s="6">
        <v>101.67714499000002</v>
      </c>
      <c r="R149" s="6">
        <v>3966.2917568638932</v>
      </c>
      <c r="S149" s="6">
        <v>3043.9271497533373</v>
      </c>
      <c r="T149" s="6">
        <v>109.49998999</v>
      </c>
      <c r="U149" s="6">
        <v>1.48867181</v>
      </c>
      <c r="V149" s="6">
        <v>0</v>
      </c>
      <c r="W149" s="6">
        <v>5.65</v>
      </c>
      <c r="X149" s="6">
        <v>1248.7329273215387</v>
      </c>
      <c r="Y149" s="13">
        <v>37.652933899572474</v>
      </c>
      <c r="Z149" s="7"/>
      <c r="AA149" s="7"/>
      <c r="AB149" s="7"/>
    </row>
    <row r="150" spans="1:28" ht="18.649999999999999" customHeight="1" x14ac:dyDescent="0.3">
      <c r="A150" s="27">
        <v>42856</v>
      </c>
      <c r="B150" s="6">
        <v>570.45387136946192</v>
      </c>
      <c r="C150" s="6">
        <v>579.83634760463667</v>
      </c>
      <c r="D150" s="13">
        <v>-9.3824762351747495</v>
      </c>
      <c r="E150" s="6">
        <v>166.50229036723812</v>
      </c>
      <c r="F150" s="6">
        <v>1425.2768629699999</v>
      </c>
      <c r="G150" s="6">
        <v>0</v>
      </c>
      <c r="H150" s="13">
        <v>1591.7791533372381</v>
      </c>
      <c r="I150" s="6">
        <v>167.3905951907</v>
      </c>
      <c r="J150" s="6">
        <v>450.03679022009999</v>
      </c>
      <c r="K150" s="13">
        <v>-282.64619502940002</v>
      </c>
      <c r="L150" s="6">
        <v>6.1293992398999997</v>
      </c>
      <c r="M150" s="6">
        <v>14.786578799999999</v>
      </c>
      <c r="N150" s="6">
        <v>398.13330991220005</v>
      </c>
      <c r="O150" s="6">
        <v>6999.2119785070954</v>
      </c>
      <c r="P150" s="13">
        <v>7418.2612664591952</v>
      </c>
      <c r="Q150" s="6">
        <v>102.4398646298</v>
      </c>
      <c r="R150" s="6">
        <v>4031.3954012281652</v>
      </c>
      <c r="S150" s="6">
        <v>3132.5279463571724</v>
      </c>
      <c r="T150" s="6">
        <v>122.52369567</v>
      </c>
      <c r="U150" s="6">
        <v>1.7074816499999996</v>
      </c>
      <c r="V150" s="6">
        <v>0</v>
      </c>
      <c r="W150" s="6">
        <v>6.65</v>
      </c>
      <c r="X150" s="6">
        <v>1268.1350923667396</v>
      </c>
      <c r="Y150" s="13">
        <v>52.631826631635988</v>
      </c>
      <c r="Z150" s="7"/>
    </row>
    <row r="151" spans="1:28" ht="18.649999999999999" customHeight="1" x14ac:dyDescent="0.3">
      <c r="A151" s="27">
        <v>42887</v>
      </c>
      <c r="B151" s="6">
        <v>466.39448486729634</v>
      </c>
      <c r="C151" s="6">
        <v>535.54959595069329</v>
      </c>
      <c r="D151" s="13">
        <v>-69.155111083396946</v>
      </c>
      <c r="E151" s="6">
        <v>142.95670022270366</v>
      </c>
      <c r="F151" s="6">
        <v>1475.3446961999998</v>
      </c>
      <c r="G151" s="6">
        <v>0</v>
      </c>
      <c r="H151" s="13">
        <v>1618.3013964227034</v>
      </c>
      <c r="I151" s="6">
        <v>170.48578866049999</v>
      </c>
      <c r="J151" s="6">
        <v>412.90903641989985</v>
      </c>
      <c r="K151" s="13">
        <v>-242.42324775939986</v>
      </c>
      <c r="L151" s="6">
        <v>5.7710636499000003</v>
      </c>
      <c r="M151" s="6">
        <v>14.795312770000004</v>
      </c>
      <c r="N151" s="6">
        <v>412.03034061531969</v>
      </c>
      <c r="O151" s="6">
        <v>7076.1167656602829</v>
      </c>
      <c r="P151" s="13">
        <v>7508.7134826955025</v>
      </c>
      <c r="Q151" s="6">
        <v>103.06177210999999</v>
      </c>
      <c r="R151" s="6">
        <v>4117.6517027542141</v>
      </c>
      <c r="S151" s="6">
        <v>3143.8008752170686</v>
      </c>
      <c r="T151" s="6">
        <v>124.49279383999999</v>
      </c>
      <c r="U151" s="6">
        <v>1.5795735800000001</v>
      </c>
      <c r="V151" s="6">
        <v>0</v>
      </c>
      <c r="W151" s="6">
        <v>6.65</v>
      </c>
      <c r="X151" s="6">
        <v>1263.7808719730876</v>
      </c>
      <c r="Y151" s="13">
        <v>54.418930716711202</v>
      </c>
      <c r="Z151" s="7"/>
    </row>
    <row r="152" spans="1:28" ht="18.649999999999999" customHeight="1" x14ac:dyDescent="0.3">
      <c r="A152" s="27">
        <v>42917</v>
      </c>
      <c r="B152" s="6">
        <v>542.82956262769903</v>
      </c>
      <c r="C152" s="6">
        <v>506.10454249751376</v>
      </c>
      <c r="D152" s="13">
        <v>36.725020130185271</v>
      </c>
      <c r="E152" s="6">
        <v>167.7939999320009</v>
      </c>
      <c r="F152" s="6">
        <v>1498.66647739</v>
      </c>
      <c r="G152" s="6">
        <v>0</v>
      </c>
      <c r="H152" s="13">
        <v>1666.4604773220008</v>
      </c>
      <c r="I152" s="6">
        <v>223.0557827595</v>
      </c>
      <c r="J152" s="6">
        <v>410.80178835029994</v>
      </c>
      <c r="K152" s="13">
        <v>-187.74600559079994</v>
      </c>
      <c r="L152" s="6">
        <v>5.8648207500000007</v>
      </c>
      <c r="M152" s="6">
        <v>14.664381009999998</v>
      </c>
      <c r="N152" s="6">
        <v>231.44841736733804</v>
      </c>
      <c r="O152" s="6">
        <v>7230.5978468366611</v>
      </c>
      <c r="P152" s="13">
        <v>7482.5754659639988</v>
      </c>
      <c r="Q152" s="6">
        <v>92.803828730000006</v>
      </c>
      <c r="R152" s="6">
        <v>4348.4597177966398</v>
      </c>
      <c r="S152" s="6">
        <v>3101.6663454075206</v>
      </c>
      <c r="T152" s="6">
        <v>118.05503277</v>
      </c>
      <c r="U152" s="6">
        <v>1.3834315500000001</v>
      </c>
      <c r="V152" s="6">
        <v>0</v>
      </c>
      <c r="W152" s="6">
        <v>6.65</v>
      </c>
      <c r="X152" s="6">
        <v>1275.6441961255236</v>
      </c>
      <c r="Y152" s="13">
        <v>53.352405357176224</v>
      </c>
      <c r="Z152" s="7"/>
    </row>
    <row r="153" spans="1:28" ht="18.649999999999999" customHeight="1" x14ac:dyDescent="0.3">
      <c r="A153" s="27">
        <v>42948</v>
      </c>
      <c r="B153" s="6">
        <v>580.34902612263227</v>
      </c>
      <c r="C153" s="6">
        <v>526.87180404819696</v>
      </c>
      <c r="D153" s="13">
        <v>53.477222074435304</v>
      </c>
      <c r="E153" s="6">
        <v>178.63241582856776</v>
      </c>
      <c r="F153" s="6">
        <v>1525.4286491299999</v>
      </c>
      <c r="G153" s="6">
        <v>0</v>
      </c>
      <c r="H153" s="13">
        <v>1704.0610649585676</v>
      </c>
      <c r="I153" s="6">
        <v>223.31456403999999</v>
      </c>
      <c r="J153" s="6">
        <v>454.34093949802002</v>
      </c>
      <c r="K153" s="13">
        <v>-231.02637545802003</v>
      </c>
      <c r="L153" s="6">
        <v>5.7710117500000013</v>
      </c>
      <c r="M153" s="6">
        <v>14.570846039999999</v>
      </c>
      <c r="N153" s="6">
        <v>397.61416686680781</v>
      </c>
      <c r="O153" s="6">
        <v>7143.3780604001895</v>
      </c>
      <c r="P153" s="13">
        <v>7561.3340850569975</v>
      </c>
      <c r="Q153" s="6">
        <v>101.31670338999999</v>
      </c>
      <c r="R153" s="6">
        <v>4354.4316950196553</v>
      </c>
      <c r="S153" s="6">
        <v>3124.558511038822</v>
      </c>
      <c r="T153" s="6">
        <v>134.93142449999999</v>
      </c>
      <c r="U153" s="6">
        <v>1.6702322000000001</v>
      </c>
      <c r="V153" s="6">
        <v>0</v>
      </c>
      <c r="W153" s="6">
        <v>6.6559999999999997</v>
      </c>
      <c r="X153" s="6">
        <v>1288.1454828291417</v>
      </c>
      <c r="Y153" s="13">
        <v>76.1359476503373</v>
      </c>
      <c r="Z153" s="7"/>
    </row>
    <row r="154" spans="1:28" ht="18.649999999999999" customHeight="1" x14ac:dyDescent="0.3">
      <c r="A154" s="27">
        <v>42979</v>
      </c>
      <c r="B154" s="6">
        <v>648.90076420627588</v>
      </c>
      <c r="C154" s="6">
        <v>548.78076901554368</v>
      </c>
      <c r="D154" s="13">
        <v>100.1199951907322</v>
      </c>
      <c r="E154" s="6">
        <v>155.06645190672418</v>
      </c>
      <c r="F154" s="6">
        <v>1579.41021101</v>
      </c>
      <c r="G154" s="6">
        <v>0</v>
      </c>
      <c r="H154" s="13">
        <v>1734.4766629167243</v>
      </c>
      <c r="I154" s="6">
        <v>202.9196269201</v>
      </c>
      <c r="J154" s="6">
        <v>603.63471578927329</v>
      </c>
      <c r="K154" s="13">
        <v>-400.71508886917331</v>
      </c>
      <c r="L154" s="6">
        <v>5.7683804199000006</v>
      </c>
      <c r="M154" s="6">
        <v>14.604879780000001</v>
      </c>
      <c r="N154" s="6">
        <v>378.20361649044753</v>
      </c>
      <c r="O154" s="6">
        <v>7211.4306404257477</v>
      </c>
      <c r="P154" s="13">
        <v>7610.0075171160952</v>
      </c>
      <c r="Q154" s="6">
        <v>121.18687905</v>
      </c>
      <c r="R154" s="6">
        <v>4376.544723446149</v>
      </c>
      <c r="S154" s="6">
        <v>3034.7930185637792</v>
      </c>
      <c r="T154" s="6">
        <v>132.85726276999998</v>
      </c>
      <c r="U154" s="6">
        <v>1.5430074400000005</v>
      </c>
      <c r="V154" s="6">
        <v>0</v>
      </c>
      <c r="W154" s="6">
        <v>13.17</v>
      </c>
      <c r="X154" s="6">
        <v>1303.5130128613866</v>
      </c>
      <c r="Y154" s="13">
        <v>60.28118220885591</v>
      </c>
      <c r="Z154" s="7"/>
      <c r="AA154" s="7"/>
      <c r="AB154" s="7"/>
    </row>
    <row r="155" spans="1:28" ht="18.649999999999999" customHeight="1" x14ac:dyDescent="0.3">
      <c r="A155" s="27">
        <v>43009</v>
      </c>
      <c r="B155" s="6">
        <v>752.86037472486623</v>
      </c>
      <c r="C155" s="6">
        <v>568.73663377176308</v>
      </c>
      <c r="D155" s="13">
        <v>184.12374095310315</v>
      </c>
      <c r="E155" s="6">
        <v>188.57550809513387</v>
      </c>
      <c r="F155" s="6">
        <v>1590.6010357099999</v>
      </c>
      <c r="G155" s="6">
        <v>0</v>
      </c>
      <c r="H155" s="13">
        <v>1779.1765438051339</v>
      </c>
      <c r="I155" s="6">
        <v>197.5288492299</v>
      </c>
      <c r="J155" s="6">
        <v>528.53912513010005</v>
      </c>
      <c r="K155" s="13">
        <v>-331.01027590020004</v>
      </c>
      <c r="L155" s="6">
        <v>5.74346639</v>
      </c>
      <c r="M155" s="6">
        <v>14.183984619999999</v>
      </c>
      <c r="N155" s="6">
        <v>360.39603989913064</v>
      </c>
      <c r="O155" s="6">
        <v>7248.2602398959707</v>
      </c>
      <c r="P155" s="13">
        <v>7628.5837308051014</v>
      </c>
      <c r="Q155" s="6">
        <v>109.88751997</v>
      </c>
      <c r="R155" s="6">
        <v>4549.0345859432846</v>
      </c>
      <c r="S155" s="6">
        <v>3097.0311727807384</v>
      </c>
      <c r="T155" s="6">
        <v>118.05792156</v>
      </c>
      <c r="U155" s="6">
        <v>1.8538195000000002</v>
      </c>
      <c r="V155" s="6">
        <v>0</v>
      </c>
      <c r="W155" s="6">
        <v>13.17</v>
      </c>
      <c r="X155" s="6">
        <v>1294.2852155374205</v>
      </c>
      <c r="Y155" s="13">
        <v>77.55350439237975</v>
      </c>
      <c r="Z155" s="7"/>
      <c r="AA155" s="7"/>
      <c r="AB155" s="7"/>
    </row>
    <row r="156" spans="1:28" ht="18.649999999999999" customHeight="1" x14ac:dyDescent="0.3">
      <c r="A156" s="27">
        <v>43040</v>
      </c>
      <c r="B156" s="6">
        <v>775.81940089112311</v>
      </c>
      <c r="C156" s="6">
        <v>564.18688564935746</v>
      </c>
      <c r="D156" s="13">
        <v>211.63251524176565</v>
      </c>
      <c r="E156" s="6">
        <v>177.14190854637692</v>
      </c>
      <c r="F156" s="6">
        <v>1483.3529385900001</v>
      </c>
      <c r="G156" s="6">
        <v>0</v>
      </c>
      <c r="H156" s="13">
        <v>1660.4948471363771</v>
      </c>
      <c r="I156" s="6">
        <v>206.3024542302</v>
      </c>
      <c r="J156" s="6">
        <v>520.39045499754002</v>
      </c>
      <c r="K156" s="13">
        <v>-314.08800076734002</v>
      </c>
      <c r="L156" s="6">
        <v>5.7256969901000003</v>
      </c>
      <c r="M156" s="6">
        <v>14.121841969999998</v>
      </c>
      <c r="N156" s="6">
        <v>364.48861401126584</v>
      </c>
      <c r="O156" s="6">
        <v>7298.8880479650397</v>
      </c>
      <c r="P156" s="13">
        <v>7683.2242009364054</v>
      </c>
      <c r="Q156" s="6">
        <v>109.65187903</v>
      </c>
      <c r="R156" s="6">
        <v>4443.3494135553083</v>
      </c>
      <c r="S156" s="6">
        <v>3141.4325254875203</v>
      </c>
      <c r="T156" s="6">
        <v>148.5209959</v>
      </c>
      <c r="U156" s="6">
        <v>1.9886461500000001</v>
      </c>
      <c r="V156" s="6">
        <v>0</v>
      </c>
      <c r="W156" s="6">
        <v>10.67</v>
      </c>
      <c r="X156" s="6">
        <v>1307.8697989078617</v>
      </c>
      <c r="Y156" s="13">
        <v>77.780303520799691</v>
      </c>
      <c r="Z156" s="7"/>
      <c r="AA156" s="7"/>
      <c r="AB156" s="7"/>
    </row>
    <row r="157" spans="1:28" ht="18.649999999999999" customHeight="1" x14ac:dyDescent="0.3">
      <c r="A157" s="27">
        <v>43070</v>
      </c>
      <c r="B157" s="6">
        <v>787.38320977572448</v>
      </c>
      <c r="C157" s="6">
        <v>670.74027123091491</v>
      </c>
      <c r="D157" s="13">
        <v>116.64293854480957</v>
      </c>
      <c r="E157" s="6">
        <v>196.9959448404756</v>
      </c>
      <c r="F157" s="6">
        <v>1401.57289326</v>
      </c>
      <c r="G157" s="6">
        <v>0</v>
      </c>
      <c r="H157" s="13">
        <v>1598.5688381004757</v>
      </c>
      <c r="I157" s="6">
        <v>202.60780171980002</v>
      </c>
      <c r="J157" s="6">
        <v>610.11185170651993</v>
      </c>
      <c r="K157" s="13">
        <v>-407.50404998671991</v>
      </c>
      <c r="L157" s="6">
        <v>5.593367130099999</v>
      </c>
      <c r="M157" s="6">
        <v>13.888656070000003</v>
      </c>
      <c r="N157" s="6">
        <v>361.74002982326584</v>
      </c>
      <c r="O157" s="6">
        <v>7414.9469433187369</v>
      </c>
      <c r="P157" s="13">
        <v>7796.1689963421031</v>
      </c>
      <c r="Q157" s="6">
        <v>137.32531836999999</v>
      </c>
      <c r="R157" s="6">
        <v>4362.9729631381742</v>
      </c>
      <c r="S157" s="6">
        <v>3072.576777645304</v>
      </c>
      <c r="T157" s="6">
        <v>118.22296596999999</v>
      </c>
      <c r="U157" s="6">
        <v>2.1956021699999999</v>
      </c>
      <c r="V157" s="6">
        <v>0</v>
      </c>
      <c r="W157" s="6">
        <v>10.67</v>
      </c>
      <c r="X157" s="6">
        <v>1316.1639043713258</v>
      </c>
      <c r="Y157" s="13">
        <v>83.749191347865633</v>
      </c>
      <c r="Z157" s="7"/>
      <c r="AA157" s="7"/>
      <c r="AB157" s="7"/>
    </row>
    <row r="158" spans="1:28" ht="18.649999999999999" customHeight="1" x14ac:dyDescent="0.3">
      <c r="A158" s="55">
        <v>43101</v>
      </c>
      <c r="B158" s="12">
        <v>851.11804827154128</v>
      </c>
      <c r="C158" s="12">
        <v>646.83108926623834</v>
      </c>
      <c r="D158" s="15">
        <v>204.28695900530295</v>
      </c>
      <c r="E158" s="12">
        <v>193.46561314745878</v>
      </c>
      <c r="F158" s="12">
        <v>1364.9426580700003</v>
      </c>
      <c r="G158" s="12">
        <v>0</v>
      </c>
      <c r="H158" s="15">
        <v>1558.4082712174591</v>
      </c>
      <c r="I158" s="12">
        <v>180.50299475969999</v>
      </c>
      <c r="J158" s="12">
        <v>458.41969540541999</v>
      </c>
      <c r="K158" s="15">
        <v>-277.91670064571997</v>
      </c>
      <c r="L158" s="12">
        <v>5.7943874297999995</v>
      </c>
      <c r="M158" s="12">
        <v>13.30760899</v>
      </c>
      <c r="N158" s="12">
        <v>352.12880812109995</v>
      </c>
      <c r="O158" s="12">
        <v>7389.9443576631857</v>
      </c>
      <c r="P158" s="15">
        <v>7761.1751622040856</v>
      </c>
      <c r="Q158" s="12">
        <v>110.84715144980001</v>
      </c>
      <c r="R158" s="12">
        <v>4405.5891968535489</v>
      </c>
      <c r="S158" s="12">
        <v>3149.2211484021</v>
      </c>
      <c r="T158" s="12">
        <v>108.31406562000001</v>
      </c>
      <c r="U158" s="12">
        <v>1.4207789399999999</v>
      </c>
      <c r="V158" s="12">
        <v>0</v>
      </c>
      <c r="W158" s="12">
        <v>10.67</v>
      </c>
      <c r="X158" s="12">
        <v>1333.5994241140163</v>
      </c>
      <c r="Y158" s="15">
        <v>121.29192591129879</v>
      </c>
    </row>
    <row r="159" spans="1:28" ht="18.649999999999999" customHeight="1" x14ac:dyDescent="0.3">
      <c r="A159" s="27">
        <v>43132</v>
      </c>
      <c r="B159" s="12">
        <v>783.86050304210835</v>
      </c>
      <c r="C159" s="12">
        <v>657.50753223712218</v>
      </c>
      <c r="D159" s="15">
        <v>126.35297080498617</v>
      </c>
      <c r="E159" s="12">
        <v>193.95270242229157</v>
      </c>
      <c r="F159" s="12">
        <v>1346.0793213900001</v>
      </c>
      <c r="G159" s="12">
        <v>0</v>
      </c>
      <c r="H159" s="15">
        <v>1540.0320238122918</v>
      </c>
      <c r="I159" s="12">
        <v>179.44029815070002</v>
      </c>
      <c r="J159" s="12">
        <v>462.81416996402004</v>
      </c>
      <c r="K159" s="15">
        <v>-283.37387181332002</v>
      </c>
      <c r="L159" s="12">
        <v>5.9707538498000003</v>
      </c>
      <c r="M159" s="12">
        <v>12.871186460000002</v>
      </c>
      <c r="N159" s="12">
        <v>347.83607741999992</v>
      </c>
      <c r="O159" s="12">
        <v>7436.6943583463026</v>
      </c>
      <c r="P159" s="15">
        <v>7803.3723760761022</v>
      </c>
      <c r="Q159" s="12">
        <v>111.66060009</v>
      </c>
      <c r="R159" s="12">
        <v>4378.414934528364</v>
      </c>
      <c r="S159" s="12">
        <v>3100.3523926004</v>
      </c>
      <c r="T159" s="12">
        <v>106.52809761</v>
      </c>
      <c r="U159" s="12">
        <v>1.29878497</v>
      </c>
      <c r="V159" s="12">
        <v>0</v>
      </c>
      <c r="W159" s="12">
        <v>17.670000000000002</v>
      </c>
      <c r="X159" s="12">
        <v>1337.0376738701959</v>
      </c>
      <c r="Y159" s="15">
        <v>133.42101524328575</v>
      </c>
    </row>
    <row r="160" spans="1:28" ht="18.649999999999999" customHeight="1" x14ac:dyDescent="0.3">
      <c r="A160" s="27">
        <v>43160</v>
      </c>
      <c r="B160" s="12">
        <v>679.49251818558673</v>
      </c>
      <c r="C160" s="12">
        <v>662.96456590378011</v>
      </c>
      <c r="D160" s="15">
        <v>16.52795228180662</v>
      </c>
      <c r="E160" s="12">
        <v>179.96191141991326</v>
      </c>
      <c r="F160" s="12">
        <v>1324.8066000600002</v>
      </c>
      <c r="G160" s="12">
        <v>0</v>
      </c>
      <c r="H160" s="15">
        <v>1504.7685114799135</v>
      </c>
      <c r="I160" s="12">
        <v>202.94598101050005</v>
      </c>
      <c r="J160" s="12">
        <v>462.63003307832003</v>
      </c>
      <c r="K160" s="15">
        <v>-259.68405206781995</v>
      </c>
      <c r="L160" s="12">
        <v>5.8293393001999991</v>
      </c>
      <c r="M160" s="12">
        <v>12.971141579999998</v>
      </c>
      <c r="N160" s="12">
        <v>356.08771356899996</v>
      </c>
      <c r="O160" s="12">
        <v>7521.2945931889026</v>
      </c>
      <c r="P160" s="15">
        <v>7896.1827876381021</v>
      </c>
      <c r="Q160" s="12">
        <v>115.54800297</v>
      </c>
      <c r="R160" s="12">
        <v>4270.8923017284105</v>
      </c>
      <c r="S160" s="12">
        <v>3145.0244460425029</v>
      </c>
      <c r="T160" s="12">
        <v>120.01987289</v>
      </c>
      <c r="U160" s="12">
        <v>1.5908297399999995</v>
      </c>
      <c r="V160" s="12">
        <v>0</v>
      </c>
      <c r="W160" s="12">
        <v>17.75</v>
      </c>
      <c r="X160" s="12">
        <v>1355.039383274727</v>
      </c>
      <c r="Y160" s="15">
        <v>131.93036239885288</v>
      </c>
    </row>
    <row r="161" spans="1:25" ht="18.649999999999999" customHeight="1" x14ac:dyDescent="0.3">
      <c r="A161" s="27">
        <v>43191</v>
      </c>
      <c r="B161" s="12">
        <v>622.09590086159267</v>
      </c>
      <c r="C161" s="12">
        <v>619.68681135520001</v>
      </c>
      <c r="D161" s="15">
        <v>2.409089506392661</v>
      </c>
      <c r="E161" s="12">
        <v>214.54646224370723</v>
      </c>
      <c r="F161" s="12">
        <v>1322.22346066</v>
      </c>
      <c r="G161" s="12">
        <v>0</v>
      </c>
      <c r="H161" s="15">
        <v>1536.7699229037073</v>
      </c>
      <c r="I161" s="12">
        <v>227.11469598000002</v>
      </c>
      <c r="J161" s="12">
        <v>442.43546822664007</v>
      </c>
      <c r="K161" s="15">
        <v>-215.32077224664005</v>
      </c>
      <c r="L161" s="12">
        <v>6.3174533701</v>
      </c>
      <c r="M161" s="12">
        <v>12.75391844</v>
      </c>
      <c r="N161" s="12">
        <v>349.60752039949989</v>
      </c>
      <c r="O161" s="12">
        <v>7539.6425911652004</v>
      </c>
      <c r="P161" s="15">
        <v>7908.3214833748007</v>
      </c>
      <c r="Q161" s="12">
        <v>112.29814838999999</v>
      </c>
      <c r="R161" s="12">
        <v>4294.4603334118856</v>
      </c>
      <c r="S161" s="12">
        <v>3211.6499381756003</v>
      </c>
      <c r="T161" s="12">
        <v>114.02829647999999</v>
      </c>
      <c r="U161" s="12">
        <v>1.3936530599999999</v>
      </c>
      <c r="V161" s="12">
        <v>0</v>
      </c>
      <c r="W161" s="12">
        <v>16.75</v>
      </c>
      <c r="X161" s="12">
        <v>1369.2975203405974</v>
      </c>
      <c r="Y161" s="15">
        <v>112.30183337896278</v>
      </c>
    </row>
    <row r="162" spans="1:25" ht="18.649999999999999" customHeight="1" x14ac:dyDescent="0.3">
      <c r="A162" s="27">
        <v>43221</v>
      </c>
      <c r="B162" s="12">
        <v>607.07791079380343</v>
      </c>
      <c r="C162" s="12">
        <v>591.03673727107514</v>
      </c>
      <c r="D162" s="15">
        <v>16.041173522728286</v>
      </c>
      <c r="E162" s="12">
        <v>200.93975191399664</v>
      </c>
      <c r="F162" s="12">
        <v>1306.3893464800001</v>
      </c>
      <c r="G162" s="12">
        <v>0</v>
      </c>
      <c r="H162" s="15">
        <v>1507.3290983939967</v>
      </c>
      <c r="I162" s="12">
        <v>277.76876385000003</v>
      </c>
      <c r="J162" s="12">
        <v>454.17911197524688</v>
      </c>
      <c r="K162" s="15">
        <v>-176.41034812524686</v>
      </c>
      <c r="L162" s="12">
        <v>8.1237339100999986</v>
      </c>
      <c r="M162" s="12">
        <v>12.81837161</v>
      </c>
      <c r="N162" s="12">
        <v>351.4405590107001</v>
      </c>
      <c r="O162" s="12">
        <v>7543.9540185432998</v>
      </c>
      <c r="P162" s="15">
        <v>7916.3366830740997</v>
      </c>
      <c r="Q162" s="12">
        <v>113.08184839</v>
      </c>
      <c r="R162" s="12">
        <v>4297.9516167826569</v>
      </c>
      <c r="S162" s="12">
        <v>3207.4068446548986</v>
      </c>
      <c r="T162" s="12">
        <v>117.97520392</v>
      </c>
      <c r="U162" s="12">
        <v>2.0849322400000005</v>
      </c>
      <c r="V162" s="12">
        <v>0</v>
      </c>
      <c r="W162" s="12">
        <v>16.75</v>
      </c>
      <c r="X162" s="12">
        <v>1385.0356267304594</v>
      </c>
      <c r="Y162" s="15">
        <v>123.0105341842945</v>
      </c>
    </row>
    <row r="163" spans="1:25" ht="18.649999999999999" customHeight="1" x14ac:dyDescent="0.3">
      <c r="A163" s="27">
        <v>43252</v>
      </c>
      <c r="B163" s="12">
        <v>613.23915019688832</v>
      </c>
      <c r="C163" s="12">
        <v>549.40966726076988</v>
      </c>
      <c r="D163" s="15">
        <v>63.829482936118438</v>
      </c>
      <c r="E163" s="12">
        <v>190.94031534461161</v>
      </c>
      <c r="F163" s="12">
        <v>1259.6220720400001</v>
      </c>
      <c r="G163" s="12">
        <v>0</v>
      </c>
      <c r="H163" s="15">
        <v>1450.5623873846118</v>
      </c>
      <c r="I163" s="12">
        <v>298.70779768009999</v>
      </c>
      <c r="J163" s="12">
        <v>406.97641009111999</v>
      </c>
      <c r="K163" s="15">
        <v>-108.26861241102</v>
      </c>
      <c r="L163" s="12">
        <v>6.4503363900000013</v>
      </c>
      <c r="M163" s="12">
        <v>13.032376619999999</v>
      </c>
      <c r="N163" s="12">
        <v>336.53614054750005</v>
      </c>
      <c r="O163" s="12">
        <v>7603.4543473526055</v>
      </c>
      <c r="P163" s="15">
        <v>7959.4732009101053</v>
      </c>
      <c r="Q163" s="12">
        <v>111.05335901999999</v>
      </c>
      <c r="R163" s="12">
        <v>4378.6694864454694</v>
      </c>
      <c r="S163" s="12">
        <v>3205.4520749349003</v>
      </c>
      <c r="T163" s="12">
        <v>108.24465160999999</v>
      </c>
      <c r="U163" s="12">
        <v>1.36918407</v>
      </c>
      <c r="V163" s="12">
        <v>0</v>
      </c>
      <c r="W163" s="12">
        <v>21.257000000000001</v>
      </c>
      <c r="X163" s="12">
        <v>1400.4618708515595</v>
      </c>
      <c r="Y163" s="15">
        <v>134.69855128832154</v>
      </c>
    </row>
    <row r="164" spans="1:25" ht="18.649999999999999" customHeight="1" x14ac:dyDescent="0.3">
      <c r="A164" s="27">
        <v>43282</v>
      </c>
      <c r="B164" s="12">
        <v>539.7976468687234</v>
      </c>
      <c r="C164" s="12">
        <v>467.15477520622863</v>
      </c>
      <c r="D164" s="15">
        <v>72.64287166249477</v>
      </c>
      <c r="E164" s="12">
        <v>200.30612118067666</v>
      </c>
      <c r="F164" s="12">
        <v>1291.00257222</v>
      </c>
      <c r="G164" s="12">
        <v>0</v>
      </c>
      <c r="H164" s="15">
        <v>1491.3086934006767</v>
      </c>
      <c r="I164" s="12">
        <v>317.05949742000001</v>
      </c>
      <c r="J164" s="12">
        <v>449.14927426360015</v>
      </c>
      <c r="K164" s="15">
        <v>-132.08977684360013</v>
      </c>
      <c r="L164" s="12">
        <v>5.8510925500000006</v>
      </c>
      <c r="M164" s="12">
        <v>12.747683889999999</v>
      </c>
      <c r="N164" s="12">
        <v>332.59268689039999</v>
      </c>
      <c r="O164" s="12">
        <v>7632.4402952817054</v>
      </c>
      <c r="P164" s="15">
        <v>7983.6317586121058</v>
      </c>
      <c r="Q164" s="12">
        <v>111.342129</v>
      </c>
      <c r="R164" s="12">
        <v>4443.0128286617201</v>
      </c>
      <c r="S164" s="12">
        <v>3193.6279820107989</v>
      </c>
      <c r="T164" s="12">
        <v>105.59770965999999</v>
      </c>
      <c r="U164" s="12">
        <v>2.2663714099999996</v>
      </c>
      <c r="V164" s="12">
        <v>0</v>
      </c>
      <c r="W164" s="12">
        <v>21.257000000000001</v>
      </c>
      <c r="X164" s="12">
        <v>1403.0423135640456</v>
      </c>
      <c r="Y164" s="15">
        <v>135.3472122187564</v>
      </c>
    </row>
    <row r="165" spans="1:25" ht="18.649999999999999" customHeight="1" x14ac:dyDescent="0.3">
      <c r="A165" s="27">
        <v>43313</v>
      </c>
      <c r="B165" s="12">
        <v>545.55098954262769</v>
      </c>
      <c r="C165" s="12">
        <v>452.95176277456608</v>
      </c>
      <c r="D165" s="15">
        <v>92.599226768061612</v>
      </c>
      <c r="E165" s="12">
        <v>211.86533439827235</v>
      </c>
      <c r="F165" s="12">
        <v>1306.90136699</v>
      </c>
      <c r="G165" s="12">
        <v>0</v>
      </c>
      <c r="H165" s="15">
        <v>1518.7667013882724</v>
      </c>
      <c r="I165" s="12">
        <v>311.65819837999999</v>
      </c>
      <c r="J165" s="12">
        <v>487.65550005431982</v>
      </c>
      <c r="K165" s="15">
        <v>-175.99730167431983</v>
      </c>
      <c r="L165" s="12">
        <v>5.9429822400000001</v>
      </c>
      <c r="M165" s="12">
        <v>12.65218685</v>
      </c>
      <c r="N165" s="12">
        <v>326.98605287949999</v>
      </c>
      <c r="O165" s="12">
        <v>7708.844677315612</v>
      </c>
      <c r="P165" s="15">
        <v>8054.4258992851119</v>
      </c>
      <c r="Q165" s="12">
        <v>126.0674356</v>
      </c>
      <c r="R165" s="12">
        <v>4460.6250870638178</v>
      </c>
      <c r="S165" s="12">
        <v>3239.2288741132998</v>
      </c>
      <c r="T165" s="12">
        <v>103.77113429000001</v>
      </c>
      <c r="U165" s="12">
        <v>2.1303945599999996</v>
      </c>
      <c r="V165" s="12">
        <v>0</v>
      </c>
      <c r="W165" s="12">
        <v>0</v>
      </c>
      <c r="X165" s="12">
        <v>1411.8197592167494</v>
      </c>
      <c r="Y165" s="15">
        <v>146.15184092273114</v>
      </c>
    </row>
    <row r="166" spans="1:25" ht="18.649999999999999" customHeight="1" x14ac:dyDescent="0.3">
      <c r="A166" s="27">
        <v>43344</v>
      </c>
      <c r="B166" s="12">
        <v>553.59891925360921</v>
      </c>
      <c r="C166" s="12">
        <v>465.11694866157353</v>
      </c>
      <c r="D166" s="15">
        <v>88.48197059203568</v>
      </c>
      <c r="E166" s="12">
        <v>192.05917251879092</v>
      </c>
      <c r="F166" s="12">
        <v>1215.50384891</v>
      </c>
      <c r="G166" s="12">
        <v>0</v>
      </c>
      <c r="H166" s="15">
        <v>1407.563021428791</v>
      </c>
      <c r="I166" s="12">
        <v>320.32220654999998</v>
      </c>
      <c r="J166" s="12">
        <v>501.19899154019993</v>
      </c>
      <c r="K166" s="15">
        <v>-180.87678499019995</v>
      </c>
      <c r="L166" s="12">
        <v>5.8704160300000003</v>
      </c>
      <c r="M166" s="12">
        <v>12.802779439999998</v>
      </c>
      <c r="N166" s="12">
        <v>324.60231598100006</v>
      </c>
      <c r="O166" s="12">
        <v>7803.8339494276961</v>
      </c>
      <c r="P166" s="15">
        <v>8147.1094608786962</v>
      </c>
      <c r="Q166" s="12">
        <v>123.77417566</v>
      </c>
      <c r="R166" s="12">
        <v>4356.2778014244232</v>
      </c>
      <c r="S166" s="12">
        <v>3315.0965558979001</v>
      </c>
      <c r="T166" s="12">
        <v>96.726614139999995</v>
      </c>
      <c r="U166" s="12">
        <v>2.1855730400000004</v>
      </c>
      <c r="V166" s="12">
        <v>0</v>
      </c>
      <c r="W166" s="12">
        <v>0</v>
      </c>
      <c r="X166" s="12">
        <v>1423.9895636499518</v>
      </c>
      <c r="Y166" s="15">
        <v>144.22738410604876</v>
      </c>
    </row>
    <row r="167" spans="1:25" ht="18.649999999999999" customHeight="1" x14ac:dyDescent="0.3">
      <c r="A167" s="27">
        <v>43374</v>
      </c>
      <c r="B167" s="12">
        <v>504.46362177388306</v>
      </c>
      <c r="C167" s="12">
        <v>440.88044903319235</v>
      </c>
      <c r="D167" s="15">
        <v>63.583172740690713</v>
      </c>
      <c r="E167" s="12">
        <v>212.3193312485169</v>
      </c>
      <c r="F167" s="12">
        <v>1261.6501037199998</v>
      </c>
      <c r="G167" s="12">
        <v>0</v>
      </c>
      <c r="H167" s="15">
        <v>1473.9694349685167</v>
      </c>
      <c r="I167" s="12">
        <v>301.61651374000002</v>
      </c>
      <c r="J167" s="12">
        <v>458.69708445394264</v>
      </c>
      <c r="K167" s="15">
        <v>-157.08057071394262</v>
      </c>
      <c r="L167" s="12">
        <v>5.5386082398999994</v>
      </c>
      <c r="M167" s="12">
        <v>12.013626960000002</v>
      </c>
      <c r="N167" s="12">
        <v>327.65266427949996</v>
      </c>
      <c r="O167" s="12">
        <v>7881.0714861087909</v>
      </c>
      <c r="P167" s="15">
        <v>8226.2763855881913</v>
      </c>
      <c r="Q167" s="12">
        <v>123.77417566</v>
      </c>
      <c r="R167" s="12">
        <v>4453.2860056484269</v>
      </c>
      <c r="S167" s="12">
        <v>3348.8714738256003</v>
      </c>
      <c r="T167" s="12">
        <v>91.93875199999998</v>
      </c>
      <c r="U167" s="12">
        <v>2.4867237800000002</v>
      </c>
      <c r="V167" s="12">
        <v>0</v>
      </c>
      <c r="W167" s="12">
        <v>0</v>
      </c>
      <c r="X167" s="12">
        <v>1443.0519530690904</v>
      </c>
      <c r="Y167" s="15">
        <v>143.33933914790885</v>
      </c>
    </row>
    <row r="168" spans="1:25" ht="18.649999999999999" customHeight="1" x14ac:dyDescent="0.3">
      <c r="A168" s="27">
        <v>43405</v>
      </c>
      <c r="B168" s="12">
        <v>532.56142766161645</v>
      </c>
      <c r="C168" s="12">
        <v>462.73790542090916</v>
      </c>
      <c r="D168" s="15">
        <v>69.823522240707291</v>
      </c>
      <c r="E168" s="12">
        <v>198.94888389278361</v>
      </c>
      <c r="F168" s="12">
        <v>1175.71275986</v>
      </c>
      <c r="G168" s="12">
        <v>0</v>
      </c>
      <c r="H168" s="15">
        <v>1374.6616437527837</v>
      </c>
      <c r="I168" s="12">
        <v>299.76861430000008</v>
      </c>
      <c r="J168" s="12">
        <v>443.83923951000003</v>
      </c>
      <c r="K168" s="15">
        <v>-144.07062520999995</v>
      </c>
      <c r="L168" s="12">
        <v>5.1790962900000004</v>
      </c>
      <c r="M168" s="12">
        <v>12.125641289999999</v>
      </c>
      <c r="N168" s="12">
        <v>320.99503975000005</v>
      </c>
      <c r="O168" s="12">
        <v>7919.4398601980074</v>
      </c>
      <c r="P168" s="15">
        <v>8257.7396375280077</v>
      </c>
      <c r="Q168" s="12">
        <v>129.26831104000001</v>
      </c>
      <c r="R168" s="12">
        <v>4474.0754812895884</v>
      </c>
      <c r="S168" s="12">
        <v>3243.1432857991003</v>
      </c>
      <c r="T168" s="12">
        <v>109.35670748</v>
      </c>
      <c r="U168" s="12">
        <v>2.5178982200000002</v>
      </c>
      <c r="V168" s="12">
        <v>0</v>
      </c>
      <c r="W168" s="12">
        <v>0</v>
      </c>
      <c r="X168" s="12">
        <v>1461.1987644470278</v>
      </c>
      <c r="Y168" s="15">
        <v>138.59363067397135</v>
      </c>
    </row>
    <row r="169" spans="1:25" ht="18.649999999999999" customHeight="1" x14ac:dyDescent="0.3">
      <c r="A169" s="27">
        <v>43435</v>
      </c>
      <c r="B169" s="12">
        <v>527.81979437107157</v>
      </c>
      <c r="C169" s="12">
        <v>489.31612985690919</v>
      </c>
      <c r="D169" s="15">
        <v>38.503664514162381</v>
      </c>
      <c r="E169" s="12">
        <v>260.82227952242852</v>
      </c>
      <c r="F169" s="12">
        <v>1109.4015362300001</v>
      </c>
      <c r="G169" s="12">
        <v>0</v>
      </c>
      <c r="H169" s="15">
        <v>1370.2238157524287</v>
      </c>
      <c r="I169" s="12">
        <v>295.53295653999993</v>
      </c>
      <c r="J169" s="12">
        <v>516.2315735599999</v>
      </c>
      <c r="K169" s="15">
        <v>-220.69861701999997</v>
      </c>
      <c r="L169" s="12">
        <v>5.2378716800000005</v>
      </c>
      <c r="M169" s="12">
        <v>12.023256780000001</v>
      </c>
      <c r="N169" s="12">
        <v>321.17835036999998</v>
      </c>
      <c r="O169" s="12">
        <v>7956.6112255359058</v>
      </c>
      <c r="P169" s="15">
        <v>8295.0507043659054</v>
      </c>
      <c r="Q169" s="12">
        <v>138.96231104</v>
      </c>
      <c r="R169" s="12">
        <v>4381.4196626795847</v>
      </c>
      <c r="S169" s="12">
        <v>3258.3728751420999</v>
      </c>
      <c r="T169" s="12">
        <v>108.05073866000001</v>
      </c>
      <c r="U169" s="12">
        <v>2.7916844899999997</v>
      </c>
      <c r="V169" s="12">
        <v>0</v>
      </c>
      <c r="W169" s="12">
        <v>0</v>
      </c>
      <c r="X169" s="12">
        <v>1477.9101503515665</v>
      </c>
      <c r="Y169" s="15">
        <v>115.57214528243219</v>
      </c>
    </row>
    <row r="170" spans="1:25" ht="18.649999999999999" customHeight="1" x14ac:dyDescent="0.3">
      <c r="A170" s="55">
        <v>43466</v>
      </c>
      <c r="B170" s="12">
        <v>520.64893513026516</v>
      </c>
      <c r="C170" s="12">
        <v>495.40256316530912</v>
      </c>
      <c r="D170" s="15">
        <v>25.24637196495604</v>
      </c>
      <c r="E170" s="12">
        <v>239.26473122923488</v>
      </c>
      <c r="F170" s="12">
        <v>1200.9401778399999</v>
      </c>
      <c r="G170" s="12">
        <v>0</v>
      </c>
      <c r="H170" s="15">
        <v>1440.2049090692349</v>
      </c>
      <c r="I170" s="12">
        <v>270.72796474999996</v>
      </c>
      <c r="J170" s="12">
        <v>455.34681984999992</v>
      </c>
      <c r="K170" s="15">
        <v>-184.61885509999996</v>
      </c>
      <c r="L170" s="12">
        <v>5.2209271899999985</v>
      </c>
      <c r="M170" s="12">
        <v>11.17736551</v>
      </c>
      <c r="N170" s="12">
        <v>324.49790414999995</v>
      </c>
      <c r="O170" s="12">
        <v>8013.2269046062011</v>
      </c>
      <c r="P170" s="15">
        <v>8354.1231014562018</v>
      </c>
      <c r="Q170" s="12">
        <v>157.25731103999999</v>
      </c>
      <c r="R170" s="12">
        <v>4378.2075446495792</v>
      </c>
      <c r="S170" s="12">
        <v>3332.8171333882001</v>
      </c>
      <c r="T170" s="12">
        <v>108.54826451000001</v>
      </c>
      <c r="U170" s="12">
        <v>2.1318035799999997</v>
      </c>
      <c r="V170" s="12">
        <v>0</v>
      </c>
      <c r="W170" s="12">
        <v>0</v>
      </c>
      <c r="X170" s="12">
        <v>1494.6453843802724</v>
      </c>
      <c r="Y170" s="15">
        <v>161.34792848372678</v>
      </c>
    </row>
    <row r="171" spans="1:25" ht="18.649999999999999" customHeight="1" x14ac:dyDescent="0.3">
      <c r="A171" s="27">
        <v>43497</v>
      </c>
      <c r="B171" s="12">
        <v>578.23653627962631</v>
      </c>
      <c r="C171" s="12">
        <v>664.1494865733091</v>
      </c>
      <c r="D171" s="15">
        <v>-85.912950293682798</v>
      </c>
      <c r="E171" s="12">
        <v>213.08720701727376</v>
      </c>
      <c r="F171" s="12">
        <v>1097.53404679</v>
      </c>
      <c r="G171" s="12">
        <v>0</v>
      </c>
      <c r="H171" s="15">
        <v>1310.6212538072739</v>
      </c>
      <c r="I171" s="12">
        <v>215.37990419999997</v>
      </c>
      <c r="J171" s="12">
        <v>434.32373981000006</v>
      </c>
      <c r="K171" s="15">
        <v>-218.94383561000009</v>
      </c>
      <c r="L171" s="12">
        <v>5.3417720799999993</v>
      </c>
      <c r="M171" s="12">
        <v>11.219175570000003</v>
      </c>
      <c r="N171" s="12">
        <v>320.80686032000006</v>
      </c>
      <c r="O171" s="12">
        <v>8134.9306007641999</v>
      </c>
      <c r="P171" s="15">
        <v>8472.2984087341993</v>
      </c>
      <c r="Q171" s="12">
        <v>153.18869162999999</v>
      </c>
      <c r="R171" s="12">
        <v>4234.6261404695751</v>
      </c>
      <c r="S171" s="12">
        <v>3318.1834815308002</v>
      </c>
      <c r="T171" s="12">
        <v>103.42904995999999</v>
      </c>
      <c r="U171" s="12">
        <v>1.7610256000000002</v>
      </c>
      <c r="V171" s="12">
        <v>0</v>
      </c>
      <c r="W171" s="12">
        <v>0</v>
      </c>
      <c r="X171" s="12">
        <v>1518.9576337931269</v>
      </c>
      <c r="Y171" s="15">
        <v>147.9168537068731</v>
      </c>
    </row>
    <row r="172" spans="1:25" ht="18.649999999999999" customHeight="1" x14ac:dyDescent="0.3">
      <c r="A172" s="27">
        <v>43525</v>
      </c>
      <c r="B172" s="12">
        <v>594.86611417852328</v>
      </c>
      <c r="C172" s="12">
        <v>672.52285871170909</v>
      </c>
      <c r="D172" s="15">
        <v>-77.656744533185815</v>
      </c>
      <c r="E172" s="12">
        <v>196.40523206077668</v>
      </c>
      <c r="F172" s="12">
        <v>1073.48496965</v>
      </c>
      <c r="G172" s="12">
        <v>0</v>
      </c>
      <c r="H172" s="15">
        <v>1269.8902017107766</v>
      </c>
      <c r="I172" s="12">
        <v>188.20180767999997</v>
      </c>
      <c r="J172" s="12">
        <v>443.3033565799999</v>
      </c>
      <c r="K172" s="15">
        <v>-255.10154889999993</v>
      </c>
      <c r="L172" s="12">
        <v>5.2054718500000021</v>
      </c>
      <c r="M172" s="12">
        <v>11.891728850000005</v>
      </c>
      <c r="N172" s="12">
        <v>321.30787810999993</v>
      </c>
      <c r="O172" s="12">
        <v>8164.2271046379001</v>
      </c>
      <c r="P172" s="15">
        <v>8502.6321834479004</v>
      </c>
      <c r="Q172" s="12">
        <v>142.66508102</v>
      </c>
      <c r="R172" s="12">
        <v>4121.6699340295818</v>
      </c>
      <c r="S172" s="12">
        <v>3365.2643880879996</v>
      </c>
      <c r="T172" s="12">
        <v>121.38127128999999</v>
      </c>
      <c r="U172" s="12">
        <v>1.7019919000000001</v>
      </c>
      <c r="V172" s="12">
        <v>0</v>
      </c>
      <c r="W172" s="12">
        <v>0</v>
      </c>
      <c r="X172" s="12">
        <v>1533.3026566706581</v>
      </c>
      <c r="Y172" s="15">
        <v>153.77876874234175</v>
      </c>
    </row>
    <row r="173" spans="1:25" ht="18.649999999999999" customHeight="1" x14ac:dyDescent="0.3">
      <c r="A173" s="27">
        <v>43556</v>
      </c>
      <c r="B173" s="12">
        <v>590.84502871904817</v>
      </c>
      <c r="C173" s="12">
        <v>666.95211038730247</v>
      </c>
      <c r="D173" s="15">
        <v>-76.107081668254295</v>
      </c>
      <c r="E173" s="12">
        <v>211.62091606095191</v>
      </c>
      <c r="F173" s="12">
        <v>1142.02552375</v>
      </c>
      <c r="G173" s="12">
        <v>0</v>
      </c>
      <c r="H173" s="15">
        <v>1353.646439810952</v>
      </c>
      <c r="I173" s="12">
        <v>177.14894355000001</v>
      </c>
      <c r="J173" s="12">
        <v>446.52319718378561</v>
      </c>
      <c r="K173" s="15">
        <v>-269.3742536337856</v>
      </c>
      <c r="L173" s="12">
        <v>5.2346018099999991</v>
      </c>
      <c r="M173" s="12">
        <v>11.274205220000001</v>
      </c>
      <c r="N173" s="12">
        <v>322.89205700000002</v>
      </c>
      <c r="O173" s="12">
        <v>8183.4144132015981</v>
      </c>
      <c r="P173" s="15">
        <v>8522.8152772315989</v>
      </c>
      <c r="Q173" s="12">
        <v>174.14909814999999</v>
      </c>
      <c r="R173" s="12">
        <v>4254.4888466466755</v>
      </c>
      <c r="S173" s="12">
        <v>3225.3995939856995</v>
      </c>
      <c r="T173" s="12">
        <v>126.72206587000001</v>
      </c>
      <c r="U173" s="12">
        <v>1.4402832000000001</v>
      </c>
      <c r="V173" s="12">
        <v>0</v>
      </c>
      <c r="W173" s="12">
        <v>0</v>
      </c>
      <c r="X173" s="12">
        <v>1594.9917572925954</v>
      </c>
      <c r="Y173" s="15">
        <v>153.78899299661816</v>
      </c>
    </row>
    <row r="174" spans="1:25" ht="18.649999999999999" customHeight="1" x14ac:dyDescent="0.3">
      <c r="A174" s="27">
        <v>43586</v>
      </c>
      <c r="B174" s="12">
        <v>604.98860279130054</v>
      </c>
      <c r="C174" s="12">
        <v>690.94670267261563</v>
      </c>
      <c r="D174" s="15">
        <v>-85.958099881315093</v>
      </c>
      <c r="E174" s="12">
        <v>188.18530548869944</v>
      </c>
      <c r="F174" s="12">
        <v>1105.3820483100001</v>
      </c>
      <c r="G174" s="12">
        <v>0</v>
      </c>
      <c r="H174" s="15">
        <v>1293.5673537986995</v>
      </c>
      <c r="I174" s="12">
        <v>203.53056753999999</v>
      </c>
      <c r="J174" s="12">
        <v>470.7674289499999</v>
      </c>
      <c r="K174" s="15">
        <v>-267.2368614099999</v>
      </c>
      <c r="L174" s="12">
        <v>5.2646711999999996</v>
      </c>
      <c r="M174" s="12">
        <v>10.468055690000002</v>
      </c>
      <c r="N174" s="12">
        <v>318.59777609000002</v>
      </c>
      <c r="O174" s="12">
        <v>8215.7019867034905</v>
      </c>
      <c r="P174" s="15">
        <v>8550.03248968349</v>
      </c>
      <c r="Q174" s="12">
        <v>139.36959639</v>
      </c>
      <c r="R174" s="12">
        <v>4086.2343410846761</v>
      </c>
      <c r="S174" s="12">
        <v>3343.5434393135001</v>
      </c>
      <c r="T174" s="12">
        <v>139.60407552000001</v>
      </c>
      <c r="U174" s="12">
        <v>1.58230827</v>
      </c>
      <c r="V174" s="12">
        <v>0</v>
      </c>
      <c r="W174" s="12">
        <v>0</v>
      </c>
      <c r="X174" s="12">
        <v>1624.5971248162873</v>
      </c>
      <c r="Y174" s="15">
        <v>155.47431707371135</v>
      </c>
    </row>
    <row r="175" spans="1:25" ht="18.649999999999999" customHeight="1" x14ac:dyDescent="0.3">
      <c r="A175" s="27">
        <v>43617</v>
      </c>
      <c r="B175" s="12">
        <v>579.77880966166106</v>
      </c>
      <c r="C175" s="12">
        <v>684.46950599384411</v>
      </c>
      <c r="D175" s="15">
        <v>-104.69069633218305</v>
      </c>
      <c r="E175" s="12">
        <v>178.42789465813897</v>
      </c>
      <c r="F175" s="12">
        <v>1209.0211843500001</v>
      </c>
      <c r="G175" s="12">
        <v>0</v>
      </c>
      <c r="H175" s="15">
        <v>1387.4490790081391</v>
      </c>
      <c r="I175" s="12">
        <v>211.11168410999997</v>
      </c>
      <c r="J175" s="12">
        <v>504.71704349959998</v>
      </c>
      <c r="K175" s="15">
        <v>-293.60535938960004</v>
      </c>
      <c r="L175" s="12">
        <v>5.3399757998999995</v>
      </c>
      <c r="M175" s="12">
        <v>11.073424129999999</v>
      </c>
      <c r="N175" s="12">
        <v>319.008705072</v>
      </c>
      <c r="O175" s="12">
        <v>8250.1270065236095</v>
      </c>
      <c r="P175" s="15">
        <v>8585.5491115255099</v>
      </c>
      <c r="Q175" s="12">
        <v>150.72370816979998</v>
      </c>
      <c r="R175" s="12">
        <v>4162.0226960912651</v>
      </c>
      <c r="S175" s="12">
        <v>3317.2570438964995</v>
      </c>
      <c r="T175" s="12">
        <v>139.56687100000002</v>
      </c>
      <c r="U175" s="12">
        <v>1.9425984900000002</v>
      </c>
      <c r="V175" s="12">
        <v>0</v>
      </c>
      <c r="W175" s="12">
        <v>0</v>
      </c>
      <c r="X175" s="12">
        <v>1647.437139906481</v>
      </c>
      <c r="Y175" s="15">
        <v>155.75225113357493</v>
      </c>
    </row>
    <row r="176" spans="1:25" ht="18.649999999999999" customHeight="1" x14ac:dyDescent="0.3">
      <c r="A176" s="27">
        <v>43647</v>
      </c>
      <c r="B176" s="12">
        <v>545.36051154746986</v>
      </c>
      <c r="C176" s="12">
        <v>620.81264475375485</v>
      </c>
      <c r="D176" s="15">
        <v>-75.452133206284998</v>
      </c>
      <c r="E176" s="12">
        <v>193.37442326273015</v>
      </c>
      <c r="F176" s="12">
        <v>1307.1890522499998</v>
      </c>
      <c r="G176" s="12">
        <v>0</v>
      </c>
      <c r="H176" s="15">
        <v>1500.5634755127298</v>
      </c>
      <c r="I176" s="12">
        <v>306.12472539999999</v>
      </c>
      <c r="J176" s="12">
        <v>444.47812303398968</v>
      </c>
      <c r="K176" s="15">
        <v>-138.35339763398969</v>
      </c>
      <c r="L176" s="12">
        <v>5.3711423300000005</v>
      </c>
      <c r="M176" s="12">
        <v>10.574139539999999</v>
      </c>
      <c r="N176" s="12">
        <v>312.51530644059994</v>
      </c>
      <c r="O176" s="12">
        <v>8211.0678285606919</v>
      </c>
      <c r="P176" s="15">
        <v>8539.5284168712915</v>
      </c>
      <c r="Q176" s="12">
        <v>147.14462854999999</v>
      </c>
      <c r="R176" s="12">
        <v>4333.5396744724103</v>
      </c>
      <c r="S176" s="12">
        <v>3386.0870362876003</v>
      </c>
      <c r="T176" s="12">
        <v>133.18984314000002</v>
      </c>
      <c r="U176" s="12">
        <v>7.3037262400000014</v>
      </c>
      <c r="V176" s="12">
        <v>0</v>
      </c>
      <c r="W176" s="12">
        <v>0</v>
      </c>
      <c r="X176" s="12">
        <v>1651.6712301363873</v>
      </c>
      <c r="Y176" s="15">
        <v>167.35071742714672</v>
      </c>
    </row>
    <row r="177" spans="1:25" ht="18.649999999999999" customHeight="1" x14ac:dyDescent="0.3">
      <c r="A177" s="27">
        <v>43678</v>
      </c>
      <c r="B177" s="12">
        <v>477.68219386731033</v>
      </c>
      <c r="C177" s="12">
        <v>609.50746541055798</v>
      </c>
      <c r="D177" s="15">
        <v>-131.82527154324765</v>
      </c>
      <c r="E177" s="12">
        <v>196.39467831988964</v>
      </c>
      <c r="F177" s="12">
        <v>1425.41346899</v>
      </c>
      <c r="G177" s="12">
        <v>0</v>
      </c>
      <c r="H177" s="15">
        <v>1621.8081473098896</v>
      </c>
      <c r="I177" s="12">
        <v>298.40648163000003</v>
      </c>
      <c r="J177" s="12">
        <v>452.49321128989993</v>
      </c>
      <c r="K177" s="15">
        <v>-154.0867296598999</v>
      </c>
      <c r="L177" s="12">
        <v>5.2873135699999985</v>
      </c>
      <c r="M177" s="12">
        <v>10.52745915</v>
      </c>
      <c r="N177" s="12">
        <v>310.16497822970001</v>
      </c>
      <c r="O177" s="12">
        <v>8241.0970066660957</v>
      </c>
      <c r="P177" s="15">
        <v>8567.0767576157959</v>
      </c>
      <c r="Q177" s="12">
        <v>207.95577043999998</v>
      </c>
      <c r="R177" s="12">
        <v>4370.4194694187863</v>
      </c>
      <c r="S177" s="12">
        <v>3389.5400472092997</v>
      </c>
      <c r="T177" s="12">
        <v>126.97874936999999</v>
      </c>
      <c r="U177" s="12">
        <v>6.1569195399999996</v>
      </c>
      <c r="V177" s="12">
        <v>0</v>
      </c>
      <c r="W177" s="12">
        <v>0</v>
      </c>
      <c r="X177" s="12">
        <v>1656.4324619513752</v>
      </c>
      <c r="Y177" s="15">
        <v>145.48933842277927</v>
      </c>
    </row>
    <row r="178" spans="1:25" ht="18.649999999999999" customHeight="1" x14ac:dyDescent="0.3">
      <c r="A178" s="27">
        <v>43709</v>
      </c>
      <c r="B178" s="12">
        <v>546.40511904115499</v>
      </c>
      <c r="C178" s="12">
        <v>650.43238739453693</v>
      </c>
      <c r="D178" s="15">
        <v>-104.02726835338194</v>
      </c>
      <c r="E178" s="12">
        <v>203.30165335854505</v>
      </c>
      <c r="F178" s="12">
        <v>1429.5286611900001</v>
      </c>
      <c r="G178" s="12">
        <v>0</v>
      </c>
      <c r="H178" s="15">
        <v>1632.8303145485452</v>
      </c>
      <c r="I178" s="12">
        <v>326.29722240000001</v>
      </c>
      <c r="J178" s="12">
        <v>511.78901943249906</v>
      </c>
      <c r="K178" s="15">
        <v>-185.49179703249905</v>
      </c>
      <c r="L178" s="12">
        <v>5.3248165200000006</v>
      </c>
      <c r="M178" s="12">
        <v>10.69631029</v>
      </c>
      <c r="N178" s="12">
        <v>311.80857548019998</v>
      </c>
      <c r="O178" s="12">
        <v>8245.7889427737555</v>
      </c>
      <c r="P178" s="15">
        <v>8573.6186450639561</v>
      </c>
      <c r="Q178" s="12">
        <v>206.93327746</v>
      </c>
      <c r="R178" s="12">
        <v>4323.1183646177033</v>
      </c>
      <c r="S178" s="12">
        <v>3432.4148071287991</v>
      </c>
      <c r="T178" s="12">
        <v>124.52270070000002</v>
      </c>
      <c r="U178" s="12">
        <v>6.7560233900000002</v>
      </c>
      <c r="V178" s="12">
        <v>0</v>
      </c>
      <c r="W178" s="12">
        <v>0</v>
      </c>
      <c r="X178" s="12">
        <v>1655.4574833785166</v>
      </c>
      <c r="Y178" s="15">
        <v>167.72723705730027</v>
      </c>
    </row>
    <row r="179" spans="1:25" ht="18.649999999999999" customHeight="1" x14ac:dyDescent="0.3">
      <c r="A179" s="27">
        <v>43739</v>
      </c>
      <c r="B179" s="12">
        <v>566.07290449931929</v>
      </c>
      <c r="C179" s="12">
        <v>582.30651889917908</v>
      </c>
      <c r="D179" s="15">
        <v>-16.233614399859789</v>
      </c>
      <c r="E179" s="12">
        <v>209.12427254058093</v>
      </c>
      <c r="F179" s="12">
        <v>1441.1683198199999</v>
      </c>
      <c r="G179" s="12">
        <v>0</v>
      </c>
      <c r="H179" s="15">
        <v>1650.2925923605808</v>
      </c>
      <c r="I179" s="12">
        <v>323.30303092999998</v>
      </c>
      <c r="J179" s="12">
        <v>555.52920759874974</v>
      </c>
      <c r="K179" s="15">
        <v>-232.22617666874976</v>
      </c>
      <c r="L179" s="12">
        <v>5.3260934098999977</v>
      </c>
      <c r="M179" s="12">
        <v>10.276197719999999</v>
      </c>
      <c r="N179" s="12">
        <v>301.38844670050008</v>
      </c>
      <c r="O179" s="12">
        <v>8231.4385664336023</v>
      </c>
      <c r="P179" s="15">
        <v>8548.429304264002</v>
      </c>
      <c r="Q179" s="12">
        <v>215.52109889999997</v>
      </c>
      <c r="R179" s="12">
        <v>4355.7121768008265</v>
      </c>
      <c r="S179" s="12">
        <v>3414.7470862776008</v>
      </c>
      <c r="T179" s="12">
        <v>125.18126032999999</v>
      </c>
      <c r="U179" s="12">
        <v>6.9332225499999991</v>
      </c>
      <c r="V179" s="12">
        <v>0</v>
      </c>
      <c r="W179" s="12">
        <v>0</v>
      </c>
      <c r="X179" s="12">
        <v>1661.0888762660823</v>
      </c>
      <c r="Y179" s="15">
        <v>171.07838161807911</v>
      </c>
    </row>
    <row r="180" spans="1:25" ht="18.649999999999999" customHeight="1" x14ac:dyDescent="0.3">
      <c r="A180" s="27">
        <v>43770</v>
      </c>
      <c r="B180" s="12">
        <v>564.35601362483987</v>
      </c>
      <c r="C180" s="12">
        <v>577.33821686336728</v>
      </c>
      <c r="D180" s="15">
        <v>-12.982203238527404</v>
      </c>
      <c r="E180" s="12">
        <v>191.99025376546084</v>
      </c>
      <c r="F180" s="12">
        <v>1430.9423140399999</v>
      </c>
      <c r="G180" s="12">
        <v>0</v>
      </c>
      <c r="H180" s="15">
        <v>1622.9325678054608</v>
      </c>
      <c r="I180" s="12">
        <v>331.43534173</v>
      </c>
      <c r="J180" s="12">
        <v>516.56106476597881</v>
      </c>
      <c r="K180" s="15">
        <v>-185.12572303597881</v>
      </c>
      <c r="L180" s="12">
        <v>5.3585122998999983</v>
      </c>
      <c r="M180" s="12">
        <v>10.328865670000001</v>
      </c>
      <c r="N180" s="12">
        <v>298.71714176929993</v>
      </c>
      <c r="O180" s="12">
        <v>8286.045092838187</v>
      </c>
      <c r="P180" s="15">
        <v>8600.4496125773876</v>
      </c>
      <c r="Q180" s="12">
        <v>210.64336430999998</v>
      </c>
      <c r="R180" s="12">
        <v>4336.0456019180065</v>
      </c>
      <c r="S180" s="12">
        <v>3492.8567325334002</v>
      </c>
      <c r="T180" s="12">
        <v>137.81503816</v>
      </c>
      <c r="U180" s="12">
        <v>8.1113467500000009</v>
      </c>
      <c r="V180" s="12">
        <v>0</v>
      </c>
      <c r="W180" s="12">
        <v>0</v>
      </c>
      <c r="X180" s="12">
        <v>1672.1908107760805</v>
      </c>
      <c r="Y180" s="15">
        <v>167.61135968759163</v>
      </c>
    </row>
    <row r="181" spans="1:25" ht="18.649999999999999" customHeight="1" x14ac:dyDescent="0.3">
      <c r="A181" s="27">
        <v>43800</v>
      </c>
      <c r="B181" s="12">
        <v>538.60174010284504</v>
      </c>
      <c r="C181" s="12">
        <v>577.87251878843688</v>
      </c>
      <c r="D181" s="15">
        <v>-39.270778685591836</v>
      </c>
      <c r="E181" s="12">
        <v>229.66828061735504</v>
      </c>
      <c r="F181" s="12">
        <v>1428.01981299</v>
      </c>
      <c r="G181" s="12">
        <v>0</v>
      </c>
      <c r="H181" s="15">
        <v>1657.6880936073551</v>
      </c>
      <c r="I181" s="12">
        <v>322.53948887000001</v>
      </c>
      <c r="J181" s="12">
        <v>519.86150825030006</v>
      </c>
      <c r="K181" s="15">
        <v>-197.32201938030005</v>
      </c>
      <c r="L181" s="12">
        <v>5.3893593300000013</v>
      </c>
      <c r="M181" s="12">
        <v>9.4858259599999997</v>
      </c>
      <c r="N181" s="12">
        <v>306.69303394890005</v>
      </c>
      <c r="O181" s="12">
        <v>8321.6061052218975</v>
      </c>
      <c r="P181" s="15">
        <v>8643.1743244607969</v>
      </c>
      <c r="Q181" s="12">
        <v>219.03133971999998</v>
      </c>
      <c r="R181" s="12">
        <v>4401.2899089111033</v>
      </c>
      <c r="S181" s="12">
        <v>3473.2309989014002</v>
      </c>
      <c r="T181" s="12">
        <v>121.23694581999999</v>
      </c>
      <c r="U181" s="12">
        <v>7.586745060000001</v>
      </c>
      <c r="V181" s="12">
        <v>0</v>
      </c>
      <c r="W181" s="12">
        <v>0</v>
      </c>
      <c r="X181" s="12">
        <v>1692.2697645123592</v>
      </c>
      <c r="Y181" s="15">
        <v>149.6240868381434</v>
      </c>
    </row>
    <row r="182" spans="1:25" ht="18.649999999999999" customHeight="1" x14ac:dyDescent="0.3">
      <c r="A182" s="55">
        <v>43831</v>
      </c>
      <c r="B182" s="12">
        <v>534.26505502904138</v>
      </c>
      <c r="C182" s="12">
        <v>556.16115865356301</v>
      </c>
      <c r="D182" s="15">
        <v>-21.896103624521629</v>
      </c>
      <c r="E182" s="12">
        <v>199.18427044095864</v>
      </c>
      <c r="F182" s="12">
        <v>1497.42625976</v>
      </c>
      <c r="G182" s="12">
        <v>0</v>
      </c>
      <c r="H182" s="15">
        <v>1696.6105302009587</v>
      </c>
      <c r="I182" s="12">
        <v>326.74661726000005</v>
      </c>
      <c r="J182" s="12">
        <v>474.91049849010005</v>
      </c>
      <c r="K182" s="15">
        <v>-148.1638812301</v>
      </c>
      <c r="L182" s="12">
        <v>5.4215213899999997</v>
      </c>
      <c r="M182" s="12">
        <v>9.0826089199996112</v>
      </c>
      <c r="N182" s="12">
        <v>299.85035280069997</v>
      </c>
      <c r="O182" s="12">
        <v>8336.7858292363981</v>
      </c>
      <c r="P182" s="15">
        <v>8651.1403123470973</v>
      </c>
      <c r="Q182" s="12">
        <v>218.51889184999999</v>
      </c>
      <c r="R182" s="12">
        <v>4544.7198022834327</v>
      </c>
      <c r="S182" s="12">
        <v>3412.5733110135006</v>
      </c>
      <c r="T182" s="12">
        <v>133.26131588999999</v>
      </c>
      <c r="U182" s="12">
        <v>8.2782080899999979</v>
      </c>
      <c r="V182" s="12">
        <v>0</v>
      </c>
      <c r="W182" s="12">
        <v>0</v>
      </c>
      <c r="X182" s="12">
        <v>1702.0272116993642</v>
      </c>
      <c r="Y182" s="15">
        <v>158.31211693187259</v>
      </c>
    </row>
    <row r="183" spans="1:25" ht="18.649999999999999" customHeight="1" x14ac:dyDescent="0.3">
      <c r="A183" s="27">
        <v>43862</v>
      </c>
      <c r="B183" s="12">
        <v>493.09332624429874</v>
      </c>
      <c r="C183" s="12">
        <v>612.19343118883751</v>
      </c>
      <c r="D183" s="15">
        <v>-119.10010494453877</v>
      </c>
      <c r="E183" s="12">
        <v>197.84977289500119</v>
      </c>
      <c r="F183" s="12">
        <v>1492.9667962200001</v>
      </c>
      <c r="G183" s="12">
        <v>0</v>
      </c>
      <c r="H183" s="15">
        <v>1690.8165691150014</v>
      </c>
      <c r="I183" s="12">
        <v>352.02373347999998</v>
      </c>
      <c r="J183" s="12">
        <v>457.95526041049993</v>
      </c>
      <c r="K183" s="15">
        <v>-105.93152693049996</v>
      </c>
      <c r="L183" s="12">
        <v>5.4530742600000002</v>
      </c>
      <c r="M183" s="12">
        <v>8.5989324400000005</v>
      </c>
      <c r="N183" s="12">
        <v>292.00889622</v>
      </c>
      <c r="O183" s="12">
        <v>8370.0456083722838</v>
      </c>
      <c r="P183" s="15">
        <v>8676.1065112922843</v>
      </c>
      <c r="Q183" s="12">
        <v>218.22025120999999</v>
      </c>
      <c r="R183" s="12">
        <v>4512.327857124279</v>
      </c>
      <c r="S183" s="12">
        <v>3394.3601965116995</v>
      </c>
      <c r="T183" s="12">
        <v>132.71258936999999</v>
      </c>
      <c r="U183" s="12">
        <v>8.2051944300000006</v>
      </c>
      <c r="V183" s="12">
        <v>0</v>
      </c>
      <c r="W183" s="12">
        <v>0</v>
      </c>
      <c r="X183" s="12">
        <v>1710.0788180361774</v>
      </c>
      <c r="Y183" s="15">
        <v>165.98654190618663</v>
      </c>
    </row>
    <row r="184" spans="1:25" ht="18.649999999999999" customHeight="1" x14ac:dyDescent="0.3">
      <c r="A184" s="27">
        <v>43891</v>
      </c>
      <c r="B184" s="12">
        <v>497.62604792650137</v>
      </c>
      <c r="C184" s="12">
        <v>611.26700565478507</v>
      </c>
      <c r="D184" s="15">
        <v>-113.64095772828369</v>
      </c>
      <c r="E184" s="12">
        <v>243.0703970233987</v>
      </c>
      <c r="F184" s="12">
        <v>1417.9685855900002</v>
      </c>
      <c r="G184" s="12">
        <v>0</v>
      </c>
      <c r="H184" s="15">
        <v>1661.038982613399</v>
      </c>
      <c r="I184" s="12">
        <v>339.33956459999996</v>
      </c>
      <c r="J184" s="12">
        <v>417.37469206030005</v>
      </c>
      <c r="K184" s="15">
        <v>-78.035127460300089</v>
      </c>
      <c r="L184" s="12">
        <v>4.5255277299999994</v>
      </c>
      <c r="M184" s="12">
        <v>9.1279383500000026</v>
      </c>
      <c r="N184" s="12">
        <v>289.32042310970002</v>
      </c>
      <c r="O184" s="12">
        <v>8356.2227985447971</v>
      </c>
      <c r="P184" s="15">
        <v>8659.1966877344967</v>
      </c>
      <c r="Q184" s="12">
        <v>214.67441757999998</v>
      </c>
      <c r="R184" s="12">
        <v>4543.663414166178</v>
      </c>
      <c r="S184" s="12">
        <v>3350.3025909202997</v>
      </c>
      <c r="T184" s="12">
        <v>127.20533992000001</v>
      </c>
      <c r="U184" s="12">
        <v>7.8563086499999999</v>
      </c>
      <c r="V184" s="12">
        <v>0</v>
      </c>
      <c r="W184" s="12">
        <v>0</v>
      </c>
      <c r="X184" s="12">
        <v>1729.6306177819035</v>
      </c>
      <c r="Y184" s="15">
        <v>155.2273241141371</v>
      </c>
    </row>
    <row r="185" spans="1:25" ht="18.649999999999999" customHeight="1" x14ac:dyDescent="0.3">
      <c r="A185" s="27">
        <v>43922</v>
      </c>
      <c r="B185" s="12">
        <v>479.12389390222364</v>
      </c>
      <c r="C185" s="12">
        <v>547.42315560179804</v>
      </c>
      <c r="D185" s="15">
        <v>-68.299261699574402</v>
      </c>
      <c r="E185" s="12">
        <v>223.97761617417632</v>
      </c>
      <c r="F185" s="12">
        <v>1551.3651654100004</v>
      </c>
      <c r="G185" s="12">
        <v>0</v>
      </c>
      <c r="H185" s="15">
        <v>1775.3427815841767</v>
      </c>
      <c r="I185" s="12">
        <v>316.44282822999998</v>
      </c>
      <c r="J185" s="12">
        <v>489.86403466103241</v>
      </c>
      <c r="K185" s="15">
        <v>-173.42120643103243</v>
      </c>
      <c r="L185" s="12">
        <v>4.27786987</v>
      </c>
      <c r="M185" s="12">
        <v>8.721738010000001</v>
      </c>
      <c r="N185" s="12">
        <v>290.85569779029993</v>
      </c>
      <c r="O185" s="12">
        <v>8328.6370636545907</v>
      </c>
      <c r="P185" s="15">
        <v>8632.4923693248911</v>
      </c>
      <c r="Q185" s="12">
        <v>215.93293990020001</v>
      </c>
      <c r="R185" s="12">
        <v>4580.9613528197569</v>
      </c>
      <c r="S185" s="12">
        <v>3308.743837192701</v>
      </c>
      <c r="T185" s="12">
        <v>131.24210404000002</v>
      </c>
      <c r="U185" s="12">
        <v>9.4499476900000037</v>
      </c>
      <c r="V185" s="12">
        <v>0</v>
      </c>
      <c r="W185" s="12">
        <v>0</v>
      </c>
      <c r="X185" s="12">
        <v>1730.1356424444482</v>
      </c>
      <c r="Y185" s="15">
        <v>189.64885869850127</v>
      </c>
    </row>
    <row r="186" spans="1:25" ht="18.649999999999999" customHeight="1" x14ac:dyDescent="0.3">
      <c r="A186" s="27">
        <v>43952</v>
      </c>
      <c r="B186" s="12">
        <v>454.8849769667907</v>
      </c>
      <c r="C186" s="12">
        <v>536.11615379410887</v>
      </c>
      <c r="D186" s="15">
        <v>-81.231176827318166</v>
      </c>
      <c r="E186" s="12">
        <v>192.02362388300929</v>
      </c>
      <c r="F186" s="12">
        <v>1686.18304038</v>
      </c>
      <c r="G186" s="12">
        <v>0</v>
      </c>
      <c r="H186" s="15">
        <v>1878.2066642630093</v>
      </c>
      <c r="I186" s="12">
        <v>325.81516266</v>
      </c>
      <c r="J186" s="12">
        <v>635.59951339029999</v>
      </c>
      <c r="K186" s="15">
        <v>-309.78435073029999</v>
      </c>
      <c r="L186" s="12">
        <v>4.3075873500000004</v>
      </c>
      <c r="M186" s="12">
        <v>8.7319655099999984</v>
      </c>
      <c r="N186" s="12">
        <v>286.59469032980002</v>
      </c>
      <c r="O186" s="12">
        <v>8309.6896645517918</v>
      </c>
      <c r="P186" s="15">
        <v>8609.323907741591</v>
      </c>
      <c r="Q186" s="12">
        <v>215.21365951999999</v>
      </c>
      <c r="R186" s="12">
        <v>4562.6268436160726</v>
      </c>
      <c r="S186" s="12">
        <v>3267.8120303117012</v>
      </c>
      <c r="T186" s="12">
        <v>121.10024568</v>
      </c>
      <c r="U186" s="12">
        <v>12.826897720000002</v>
      </c>
      <c r="V186" s="12">
        <v>0</v>
      </c>
      <c r="W186" s="12">
        <v>0</v>
      </c>
      <c r="X186" s="12">
        <v>1732.44383595361</v>
      </c>
      <c r="Y186" s="15">
        <v>184.49151430013706</v>
      </c>
    </row>
    <row r="187" spans="1:25" ht="18.649999999999999" customHeight="1" x14ac:dyDescent="0.3">
      <c r="A187" s="27">
        <v>43983</v>
      </c>
      <c r="B187" s="12">
        <v>462.28202612083322</v>
      </c>
      <c r="C187" s="12">
        <v>559.60299015662383</v>
      </c>
      <c r="D187" s="15">
        <v>-97.32096403579061</v>
      </c>
      <c r="E187" s="12">
        <v>201.74198000896678</v>
      </c>
      <c r="F187" s="12">
        <v>1592.4672367900002</v>
      </c>
      <c r="G187" s="12">
        <v>0</v>
      </c>
      <c r="H187" s="15">
        <v>1794.209216798967</v>
      </c>
      <c r="I187" s="12">
        <v>395.40015951010008</v>
      </c>
      <c r="J187" s="12">
        <v>642.12101456120001</v>
      </c>
      <c r="K187" s="15">
        <v>-246.72085505109993</v>
      </c>
      <c r="L187" s="12">
        <v>4.3374090106000001</v>
      </c>
      <c r="M187" s="12">
        <v>8.6698186699999997</v>
      </c>
      <c r="N187" s="12">
        <v>285.68914391070001</v>
      </c>
      <c r="O187" s="12">
        <v>8292.5762280789095</v>
      </c>
      <c r="P187" s="15">
        <v>8591.2725996702102</v>
      </c>
      <c r="Q187" s="12">
        <v>197.30010185020001</v>
      </c>
      <c r="R187" s="12">
        <v>4598.6630824886479</v>
      </c>
      <c r="S187" s="12">
        <v>3205.0192606442988</v>
      </c>
      <c r="T187" s="12">
        <v>127.32017865999998</v>
      </c>
      <c r="U187" s="12">
        <v>9.1365718200000021</v>
      </c>
      <c r="V187" s="12">
        <v>0</v>
      </c>
      <c r="W187" s="12">
        <v>0</v>
      </c>
      <c r="X187" s="12">
        <v>1720.1575654247265</v>
      </c>
      <c r="Y187" s="15">
        <v>183.8432372940465</v>
      </c>
    </row>
    <row r="188" spans="1:25" ht="18.649999999999999" customHeight="1" x14ac:dyDescent="0.3">
      <c r="A188" s="27">
        <v>44013</v>
      </c>
      <c r="B188" s="12">
        <v>470.21450146689966</v>
      </c>
      <c r="C188" s="12">
        <v>550.3240348538742</v>
      </c>
      <c r="D188" s="15">
        <v>-80.109533386974533</v>
      </c>
      <c r="E188" s="12">
        <v>197.70453521350032</v>
      </c>
      <c r="F188" s="12">
        <v>1608.7736245199999</v>
      </c>
      <c r="G188" s="12">
        <v>0</v>
      </c>
      <c r="H188" s="15">
        <v>1806.4781597335002</v>
      </c>
      <c r="I188" s="12">
        <v>398.65545209000004</v>
      </c>
      <c r="J188" s="12">
        <v>596.99229016950005</v>
      </c>
      <c r="K188" s="15">
        <v>-198.33683807950001</v>
      </c>
      <c r="L188" s="12">
        <v>4.3678203599999996</v>
      </c>
      <c r="M188" s="12">
        <v>8.1736546600000004</v>
      </c>
      <c r="N188" s="12">
        <v>389.3318171607001</v>
      </c>
      <c r="O188" s="12">
        <v>8201.0227102575045</v>
      </c>
      <c r="P188" s="15">
        <v>8602.896002438205</v>
      </c>
      <c r="Q188" s="12">
        <v>274.74574632999997</v>
      </c>
      <c r="R188" s="12">
        <v>4629.7854269914769</v>
      </c>
      <c r="S188" s="12">
        <v>3145.9867104815976</v>
      </c>
      <c r="T188" s="12">
        <v>125.12830634999999</v>
      </c>
      <c r="U188" s="12">
        <v>8.5524139000000012</v>
      </c>
      <c r="V188" s="12">
        <v>0</v>
      </c>
      <c r="W188" s="12">
        <v>0</v>
      </c>
      <c r="X188" s="12">
        <v>1733.4401340707682</v>
      </c>
      <c r="Y188" s="15">
        <v>213.28881417257276</v>
      </c>
    </row>
    <row r="189" spans="1:25" ht="18.649999999999999" customHeight="1" x14ac:dyDescent="0.3">
      <c r="A189" s="27">
        <v>44044</v>
      </c>
      <c r="B189" s="12">
        <v>459.26783418769958</v>
      </c>
      <c r="C189" s="12">
        <v>491.66409504320006</v>
      </c>
      <c r="D189" s="15">
        <v>-32.396260855500486</v>
      </c>
      <c r="E189" s="12">
        <v>185.53109329160037</v>
      </c>
      <c r="F189" s="12">
        <v>1922.2750418099999</v>
      </c>
      <c r="G189" s="12">
        <v>0</v>
      </c>
      <c r="H189" s="15">
        <v>2107.8061351016004</v>
      </c>
      <c r="I189" s="12">
        <v>398.67003849000002</v>
      </c>
      <c r="J189" s="12">
        <v>833.68919179009993</v>
      </c>
      <c r="K189" s="15">
        <v>-435.0191533000999</v>
      </c>
      <c r="L189" s="12">
        <v>4.3994972898999993</v>
      </c>
      <c r="M189" s="12">
        <v>8.2156908800000004</v>
      </c>
      <c r="N189" s="12">
        <v>440.16339007029995</v>
      </c>
      <c r="O189" s="12">
        <v>8180.4258719993995</v>
      </c>
      <c r="P189" s="15">
        <v>8633.2044502396002</v>
      </c>
      <c r="Q189" s="12">
        <v>322.38488619980001</v>
      </c>
      <c r="R189" s="12">
        <v>4704.2336168446936</v>
      </c>
      <c r="S189" s="12">
        <v>3159.7737902367999</v>
      </c>
      <c r="T189" s="12">
        <v>125.67836648000001</v>
      </c>
      <c r="U189" s="12">
        <v>8.8390484899999997</v>
      </c>
      <c r="V189" s="12">
        <v>0</v>
      </c>
      <c r="W189" s="12">
        <v>0</v>
      </c>
      <c r="X189" s="12">
        <v>1742.1860424618062</v>
      </c>
      <c r="Y189" s="15">
        <v>210.49942048359799</v>
      </c>
    </row>
    <row r="190" spans="1:25" ht="18.649999999999999" customHeight="1" x14ac:dyDescent="0.3">
      <c r="A190" s="27">
        <v>44075</v>
      </c>
      <c r="B190" s="12">
        <v>475.32181365945479</v>
      </c>
      <c r="C190" s="12">
        <v>466.06574199037556</v>
      </c>
      <c r="D190" s="15">
        <v>9.2560716690792333</v>
      </c>
      <c r="E190" s="12">
        <v>210.18249806584512</v>
      </c>
      <c r="F190" s="12">
        <v>1870.0381278999998</v>
      </c>
      <c r="G190" s="12">
        <v>0</v>
      </c>
      <c r="H190" s="15">
        <v>2080.2206259658451</v>
      </c>
      <c r="I190" s="12">
        <v>398.12332273999999</v>
      </c>
      <c r="J190" s="12">
        <v>759.93077916959987</v>
      </c>
      <c r="K190" s="15">
        <v>-361.80745642959988</v>
      </c>
      <c r="L190" s="12">
        <v>4.4308408199999993</v>
      </c>
      <c r="M190" s="12">
        <v>8.9337684200000016</v>
      </c>
      <c r="N190" s="12">
        <v>432.08194206070004</v>
      </c>
      <c r="O190" s="12">
        <v>8186.0021195799072</v>
      </c>
      <c r="P190" s="15">
        <v>8631.4486708806071</v>
      </c>
      <c r="Q190" s="12">
        <v>313.93687609979997</v>
      </c>
      <c r="R190" s="12">
        <v>4797.1957440269325</v>
      </c>
      <c r="S190" s="12">
        <v>3168.9618334649986</v>
      </c>
      <c r="T190" s="12">
        <v>119.86805830999998</v>
      </c>
      <c r="U190" s="12">
        <v>9.2761979100000005</v>
      </c>
      <c r="V190" s="12">
        <v>0</v>
      </c>
      <c r="W190" s="12">
        <v>0</v>
      </c>
      <c r="X190" s="12">
        <v>1724.0869970336087</v>
      </c>
      <c r="Y190" s="15">
        <v>225.79227573980336</v>
      </c>
    </row>
    <row r="191" spans="1:25" ht="18.649999999999999" customHeight="1" x14ac:dyDescent="0.3">
      <c r="A191" s="27">
        <v>44105</v>
      </c>
      <c r="B191" s="12">
        <v>448.27890509601497</v>
      </c>
      <c r="C191" s="12">
        <v>432.32789808038041</v>
      </c>
      <c r="D191" s="15">
        <v>15.951007015634559</v>
      </c>
      <c r="E191" s="12">
        <v>192.08327359668502</v>
      </c>
      <c r="F191" s="12">
        <v>1783.6031166800003</v>
      </c>
      <c r="G191" s="12">
        <v>0</v>
      </c>
      <c r="H191" s="15">
        <v>1975.6863902766854</v>
      </c>
      <c r="I191" s="12">
        <v>399.30194662000008</v>
      </c>
      <c r="J191" s="12">
        <v>590.52043775020002</v>
      </c>
      <c r="K191" s="15">
        <v>-191.21849113019994</v>
      </c>
      <c r="L191" s="12">
        <v>4.4614527800999992</v>
      </c>
      <c r="M191" s="12">
        <v>9.051156129999999</v>
      </c>
      <c r="N191" s="12">
        <v>461.86949272020001</v>
      </c>
      <c r="O191" s="12">
        <v>8171.5731544191985</v>
      </c>
      <c r="P191" s="15">
        <v>8646.9552560494994</v>
      </c>
      <c r="Q191" s="12">
        <v>317.69905122</v>
      </c>
      <c r="R191" s="12">
        <v>4953.091430622082</v>
      </c>
      <c r="S191" s="12">
        <v>3057.4625981772992</v>
      </c>
      <c r="T191" s="26">
        <v>123.22231504</v>
      </c>
      <c r="U191" s="12">
        <v>8.4091222800000001</v>
      </c>
      <c r="V191" s="12">
        <v>0</v>
      </c>
      <c r="W191" s="12">
        <v>0</v>
      </c>
      <c r="X191" s="12">
        <v>1726.6616035263075</v>
      </c>
      <c r="Y191" s="15">
        <v>260.82808482840971</v>
      </c>
    </row>
    <row r="192" spans="1:25" ht="18.649999999999999" customHeight="1" x14ac:dyDescent="0.3">
      <c r="A192" s="27">
        <v>44136</v>
      </c>
      <c r="B192" s="12">
        <v>471.32943196549576</v>
      </c>
      <c r="C192" s="12">
        <v>423.11397568080008</v>
      </c>
      <c r="D192" s="15">
        <v>48.215456284695676</v>
      </c>
      <c r="E192" s="12">
        <v>203.27726693040421</v>
      </c>
      <c r="F192" s="12">
        <v>1723.48885423</v>
      </c>
      <c r="G192" s="12">
        <v>0</v>
      </c>
      <c r="H192" s="15">
        <v>1926.7661211604043</v>
      </c>
      <c r="I192" s="12">
        <v>400.17106564000005</v>
      </c>
      <c r="J192" s="12">
        <v>540.607882969</v>
      </c>
      <c r="K192" s="15">
        <v>-140.43681732899995</v>
      </c>
      <c r="L192" s="12">
        <v>7.8264636300000001</v>
      </c>
      <c r="M192" s="12">
        <v>8.9972042900000009</v>
      </c>
      <c r="N192" s="12">
        <v>456.38591867009995</v>
      </c>
      <c r="O192" s="12">
        <v>8111.423729971395</v>
      </c>
      <c r="P192" s="15">
        <v>8584.6333165614942</v>
      </c>
      <c r="Q192" s="12">
        <v>322.26900635999999</v>
      </c>
      <c r="R192" s="12">
        <v>4956.035698542606</v>
      </c>
      <c r="S192" s="12">
        <v>3017.0796844768993</v>
      </c>
      <c r="T192" s="26">
        <v>111.15807824000001</v>
      </c>
      <c r="U192" s="12">
        <v>8.8518788399999995</v>
      </c>
      <c r="V192" s="12">
        <v>0</v>
      </c>
      <c r="W192" s="12">
        <v>0</v>
      </c>
      <c r="X192" s="12">
        <v>1723.345885767442</v>
      </c>
      <c r="Y192" s="15">
        <v>280.43786445046169</v>
      </c>
    </row>
    <row r="193" spans="1:25" ht="18.649999999999999" customHeight="1" x14ac:dyDescent="0.3">
      <c r="A193" s="27">
        <v>44166</v>
      </c>
      <c r="B193" s="12">
        <v>472.40807199075988</v>
      </c>
      <c r="C193" s="12">
        <v>417.68270836759996</v>
      </c>
      <c r="D193" s="15">
        <v>54.725363623159922</v>
      </c>
      <c r="E193" s="12">
        <v>230.7860603037401</v>
      </c>
      <c r="F193" s="12">
        <v>1708.1436368</v>
      </c>
      <c r="G193" s="12">
        <v>0</v>
      </c>
      <c r="H193" s="15">
        <v>1938.9296971037402</v>
      </c>
      <c r="I193" s="12">
        <v>390.38836927999995</v>
      </c>
      <c r="J193" s="12">
        <v>520.79193218020009</v>
      </c>
      <c r="K193" s="15">
        <v>-130.40356290020014</v>
      </c>
      <c r="L193" s="12">
        <v>7.7477739799999998</v>
      </c>
      <c r="M193" s="12">
        <v>8.8433904500000011</v>
      </c>
      <c r="N193" s="12">
        <v>441.91972728979988</v>
      </c>
      <c r="O193" s="12">
        <v>8060.8494901462927</v>
      </c>
      <c r="P193" s="15">
        <v>8519.3603818660922</v>
      </c>
      <c r="Q193" s="12">
        <v>339.68826302999997</v>
      </c>
      <c r="R193" s="12">
        <v>4879.1421548577136</v>
      </c>
      <c r="S193" s="12">
        <v>3052.1440146698005</v>
      </c>
      <c r="T193" s="26">
        <v>116.99885096000001</v>
      </c>
      <c r="U193" s="12">
        <v>9.1475302199999966</v>
      </c>
      <c r="V193" s="12">
        <v>0</v>
      </c>
      <c r="W193" s="12">
        <v>0</v>
      </c>
      <c r="X193" s="12">
        <v>1734.1471076317678</v>
      </c>
      <c r="Y193" s="15">
        <v>251.34497833311821</v>
      </c>
    </row>
    <row r="194" spans="1:25" ht="18.649999999999999" customHeight="1" x14ac:dyDescent="0.3">
      <c r="A194" s="55">
        <v>44197</v>
      </c>
      <c r="B194" s="12">
        <v>471.69752263418457</v>
      </c>
      <c r="C194" s="12">
        <v>424.29750658420005</v>
      </c>
      <c r="D194" s="15">
        <v>47.400016049984515</v>
      </c>
      <c r="E194" s="12">
        <v>202.93899144591535</v>
      </c>
      <c r="F194" s="12">
        <v>1730.6049810899999</v>
      </c>
      <c r="G194" s="12">
        <v>0</v>
      </c>
      <c r="H194" s="15">
        <v>1933.5439725359151</v>
      </c>
      <c r="I194" s="12">
        <v>381.80072368999998</v>
      </c>
      <c r="J194" s="12">
        <v>493.59191727970011</v>
      </c>
      <c r="K194" s="15">
        <v>-111.79119358970013</v>
      </c>
      <c r="L194" s="12">
        <v>7.6618526300000003</v>
      </c>
      <c r="M194" s="12">
        <v>8.6162011700000001</v>
      </c>
      <c r="N194" s="12">
        <v>454.03974503990003</v>
      </c>
      <c r="O194" s="12">
        <v>8086.3478997500015</v>
      </c>
      <c r="P194" s="15">
        <v>8556.6656985899008</v>
      </c>
      <c r="Q194" s="12">
        <v>338.38801613999999</v>
      </c>
      <c r="R194" s="12">
        <v>4969.9570286131056</v>
      </c>
      <c r="S194" s="12">
        <v>3010.8930536336002</v>
      </c>
      <c r="T194" s="12">
        <v>109.45274864000001</v>
      </c>
      <c r="U194" s="12">
        <v>8.6805261499999986</v>
      </c>
      <c r="V194" s="12">
        <v>0</v>
      </c>
      <c r="W194" s="12">
        <v>0</v>
      </c>
      <c r="X194" s="12">
        <v>1764.3347746301026</v>
      </c>
      <c r="Y194" s="15">
        <v>224.114345778401</v>
      </c>
    </row>
    <row r="195" spans="1:25" ht="18.649999999999999" customHeight="1" x14ac:dyDescent="0.3">
      <c r="A195" s="27">
        <v>44228</v>
      </c>
      <c r="B195" s="12">
        <v>511.15844057752946</v>
      </c>
      <c r="C195" s="12">
        <v>437.74052466320001</v>
      </c>
      <c r="D195" s="15">
        <v>73.417915914329456</v>
      </c>
      <c r="E195" s="12">
        <v>190.69917272287057</v>
      </c>
      <c r="F195" s="12">
        <v>1745.0600701399999</v>
      </c>
      <c r="G195" s="12">
        <v>0</v>
      </c>
      <c r="H195" s="15">
        <v>1935.7592428628705</v>
      </c>
      <c r="I195" s="12">
        <v>404.43838647999996</v>
      </c>
      <c r="J195" s="12">
        <v>454.19354275029997</v>
      </c>
      <c r="K195" s="15">
        <v>-49.755156270300006</v>
      </c>
      <c r="L195" s="12">
        <v>7.5859706300000003</v>
      </c>
      <c r="M195" s="12">
        <v>8.4231085200000013</v>
      </c>
      <c r="N195" s="12">
        <v>444.08962634950001</v>
      </c>
      <c r="O195" s="12">
        <v>8032.6644818802997</v>
      </c>
      <c r="P195" s="15">
        <v>8492.7631873798</v>
      </c>
      <c r="Q195" s="12">
        <v>341.12924340000001</v>
      </c>
      <c r="R195" s="12">
        <v>4962.0243834846051</v>
      </c>
      <c r="S195" s="12">
        <v>3013.4513558633016</v>
      </c>
      <c r="T195" s="12">
        <v>113.00193053000001</v>
      </c>
      <c r="U195" s="12">
        <v>8.9863808589999987</v>
      </c>
      <c r="V195" s="12">
        <v>0</v>
      </c>
      <c r="W195" s="12">
        <v>0</v>
      </c>
      <c r="X195" s="12">
        <v>1813.0382147742303</v>
      </c>
      <c r="Y195" s="15">
        <v>200.55668098007379</v>
      </c>
    </row>
    <row r="196" spans="1:25" ht="18.649999999999999" customHeight="1" x14ac:dyDescent="0.3">
      <c r="A196" s="27">
        <v>44256</v>
      </c>
      <c r="B196" s="12">
        <v>487.91300274956961</v>
      </c>
      <c r="C196" s="12">
        <v>422.8065290134</v>
      </c>
      <c r="D196" s="15">
        <v>65.106473736169619</v>
      </c>
      <c r="E196" s="12">
        <v>198.33423532023033</v>
      </c>
      <c r="F196" s="12">
        <v>1905.3364256599998</v>
      </c>
      <c r="G196" s="12">
        <v>0</v>
      </c>
      <c r="H196" s="15">
        <v>2103.67066098023</v>
      </c>
      <c r="I196" s="12">
        <v>450.48021202000001</v>
      </c>
      <c r="J196" s="12">
        <v>507.62299450039995</v>
      </c>
      <c r="K196" s="15">
        <v>-57.142782480399944</v>
      </c>
      <c r="L196" s="12">
        <v>7.5402816500000016</v>
      </c>
      <c r="M196" s="12">
        <v>8.9558882400000002</v>
      </c>
      <c r="N196" s="12">
        <v>448.0363458004</v>
      </c>
      <c r="O196" s="12">
        <v>8047.200738866296</v>
      </c>
      <c r="P196" s="15">
        <v>8511.7332545566951</v>
      </c>
      <c r="Q196" s="12">
        <v>348.41317651000003</v>
      </c>
      <c r="R196" s="12">
        <v>5025.378396892228</v>
      </c>
      <c r="S196" s="12">
        <v>3050.016362205301</v>
      </c>
      <c r="T196" s="12">
        <v>125.97545414999999</v>
      </c>
      <c r="U196" s="12">
        <v>8.5440445099999991</v>
      </c>
      <c r="V196" s="12">
        <v>0</v>
      </c>
      <c r="W196" s="12">
        <v>0</v>
      </c>
      <c r="X196" s="12">
        <v>1822.4876812111108</v>
      </c>
      <c r="Y196" s="15">
        <v>242.55649130888867</v>
      </c>
    </row>
    <row r="197" spans="1:25" ht="18.649999999999999" customHeight="1" x14ac:dyDescent="0.3">
      <c r="A197" s="27">
        <v>44287</v>
      </c>
      <c r="B197" s="12">
        <v>502.0915630735912</v>
      </c>
      <c r="C197" s="12">
        <v>852.07707833699999</v>
      </c>
      <c r="D197" s="15">
        <v>-349.98551526340879</v>
      </c>
      <c r="E197" s="12">
        <v>191.84284932630874</v>
      </c>
      <c r="F197" s="12">
        <v>2306.6677471800003</v>
      </c>
      <c r="G197" s="12">
        <v>0</v>
      </c>
      <c r="H197" s="15">
        <v>2498.510596506309</v>
      </c>
      <c r="I197" s="12">
        <v>444.33741247</v>
      </c>
      <c r="J197" s="12">
        <v>510.41987798070005</v>
      </c>
      <c r="K197" s="15">
        <v>-66.082465510700047</v>
      </c>
      <c r="L197" s="12">
        <v>7.4296192301000001</v>
      </c>
      <c r="M197" s="12">
        <v>8.4225151300000007</v>
      </c>
      <c r="N197" s="12">
        <v>440.02857443050004</v>
      </c>
      <c r="O197" s="12">
        <v>8023.4619016948982</v>
      </c>
      <c r="P197" s="15">
        <v>8479.3426104854989</v>
      </c>
      <c r="Q197" s="12">
        <v>322.6383867298</v>
      </c>
      <c r="R197" s="12">
        <v>5012.307321021709</v>
      </c>
      <c r="S197" s="12">
        <v>3023.9915368717002</v>
      </c>
      <c r="T197" s="12">
        <v>112.22509804000001</v>
      </c>
      <c r="U197" s="12">
        <v>7.58192661</v>
      </c>
      <c r="V197" s="12">
        <v>0</v>
      </c>
      <c r="W197" s="12">
        <v>0</v>
      </c>
      <c r="X197" s="12">
        <v>1884.7260965282485</v>
      </c>
      <c r="Y197" s="15">
        <v>198.31958910798062</v>
      </c>
    </row>
    <row r="198" spans="1:25" ht="18.649999999999999" customHeight="1" x14ac:dyDescent="0.3">
      <c r="A198" s="27">
        <v>44317</v>
      </c>
      <c r="B198" s="12">
        <v>458.69760786629229</v>
      </c>
      <c r="C198" s="12">
        <v>863.3320852943998</v>
      </c>
      <c r="D198" s="15">
        <v>-404.63447742810752</v>
      </c>
      <c r="E198" s="12">
        <v>204.47644209460759</v>
      </c>
      <c r="F198" s="12">
        <v>2577.6848788399993</v>
      </c>
      <c r="G198" s="12">
        <v>0</v>
      </c>
      <c r="H198" s="15">
        <v>2782.1613209346069</v>
      </c>
      <c r="I198" s="12">
        <v>459.31760896999998</v>
      </c>
      <c r="J198" s="12">
        <v>577.50902300980022</v>
      </c>
      <c r="K198" s="15">
        <v>-118.19141403980024</v>
      </c>
      <c r="L198" s="12">
        <v>7.3487296098999995</v>
      </c>
      <c r="M198" s="12">
        <v>8.2888457299999985</v>
      </c>
      <c r="N198" s="12">
        <v>455.80915688999994</v>
      </c>
      <c r="O198" s="12">
        <v>8004.4160981391015</v>
      </c>
      <c r="P198" s="15">
        <v>8475.862830369002</v>
      </c>
      <c r="Q198" s="12">
        <v>332.02554136980001</v>
      </c>
      <c r="R198" s="12">
        <v>5163.1106821402118</v>
      </c>
      <c r="S198" s="12">
        <v>3022.2524805100993</v>
      </c>
      <c r="T198" s="12">
        <v>96.95237327000001</v>
      </c>
      <c r="U198" s="12">
        <v>7.1964833499999985</v>
      </c>
      <c r="V198" s="12">
        <v>0</v>
      </c>
      <c r="W198" s="12">
        <v>0</v>
      </c>
      <c r="X198" s="12">
        <v>1904.1135632554876</v>
      </c>
      <c r="Y198" s="15">
        <v>209.55313593991229</v>
      </c>
    </row>
    <row r="199" spans="1:25" ht="18.649999999999999" customHeight="1" x14ac:dyDescent="0.3">
      <c r="A199" s="27">
        <v>44348</v>
      </c>
      <c r="B199" s="12">
        <v>450.85349279913356</v>
      </c>
      <c r="C199" s="12">
        <v>454.44047467439998</v>
      </c>
      <c r="D199" s="15">
        <v>-3.5869818752664173</v>
      </c>
      <c r="E199" s="12">
        <v>202.04605995026645</v>
      </c>
      <c r="F199" s="12">
        <v>2574.0825697800001</v>
      </c>
      <c r="G199" s="12">
        <v>0</v>
      </c>
      <c r="H199" s="15">
        <v>2776.1286297302668</v>
      </c>
      <c r="I199" s="12">
        <v>506.42108674000002</v>
      </c>
      <c r="J199" s="12">
        <v>671.9113244194001</v>
      </c>
      <c r="K199" s="15">
        <v>-165.49023767940008</v>
      </c>
      <c r="L199" s="12">
        <v>7.5906736401000012</v>
      </c>
      <c r="M199" s="12">
        <v>8.04666718</v>
      </c>
      <c r="N199" s="12">
        <v>445.37221665020002</v>
      </c>
      <c r="O199" s="12">
        <v>8059.6965996312483</v>
      </c>
      <c r="P199" s="15">
        <v>8520.7061571015474</v>
      </c>
      <c r="Q199" s="12">
        <v>324.75239644999994</v>
      </c>
      <c r="R199" s="12">
        <v>5585.8224792375022</v>
      </c>
      <c r="S199" s="12">
        <v>3016.3358919128013</v>
      </c>
      <c r="T199" s="12">
        <v>101.41158938000001</v>
      </c>
      <c r="U199" s="12">
        <v>7.841105739999997</v>
      </c>
      <c r="V199" s="12">
        <v>0</v>
      </c>
      <c r="W199" s="12">
        <v>0</v>
      </c>
      <c r="X199" s="12">
        <v>1876.9169753939289</v>
      </c>
      <c r="Y199" s="15">
        <v>214.68412916117416</v>
      </c>
    </row>
    <row r="200" spans="1:25" ht="18.649999999999999" customHeight="1" x14ac:dyDescent="0.3">
      <c r="A200" s="27">
        <v>44378</v>
      </c>
      <c r="B200" s="12">
        <v>483.18823328299749</v>
      </c>
      <c r="C200" s="12">
        <v>437.60577481850015</v>
      </c>
      <c r="D200" s="15">
        <v>45.582458464497336</v>
      </c>
      <c r="E200" s="12">
        <v>206.40664259680253</v>
      </c>
      <c r="F200" s="12">
        <v>2462.8734647900001</v>
      </c>
      <c r="G200" s="12">
        <v>0</v>
      </c>
      <c r="H200" s="15">
        <v>2669.2801073868027</v>
      </c>
      <c r="I200" s="12">
        <v>489.08577286000002</v>
      </c>
      <c r="J200" s="12">
        <v>584.23969024020005</v>
      </c>
      <c r="K200" s="15">
        <v>-95.153917380200028</v>
      </c>
      <c r="L200" s="12">
        <v>7.1658903999999986</v>
      </c>
      <c r="M200" s="12">
        <v>7.9681172700000005</v>
      </c>
      <c r="N200" s="12">
        <v>448.07514974949999</v>
      </c>
      <c r="O200" s="12">
        <v>8026.8698906238515</v>
      </c>
      <c r="P200" s="15">
        <v>8490.0790480433516</v>
      </c>
      <c r="Q200" s="12">
        <v>326.58026854999997</v>
      </c>
      <c r="R200" s="12">
        <v>5599.9149085160243</v>
      </c>
      <c r="S200" s="12">
        <v>2966.8027745074987</v>
      </c>
      <c r="T200" s="12">
        <v>101.55309706</v>
      </c>
      <c r="U200" s="12">
        <v>8.529660579999998</v>
      </c>
      <c r="V200" s="12">
        <v>0</v>
      </c>
      <c r="W200" s="12">
        <v>0</v>
      </c>
      <c r="X200" s="12">
        <v>1882.3658959374634</v>
      </c>
      <c r="Y200" s="15">
        <v>224.04909135488492</v>
      </c>
    </row>
    <row r="201" spans="1:25" ht="18.649999999999999" customHeight="1" x14ac:dyDescent="0.3">
      <c r="A201" s="27">
        <v>44409</v>
      </c>
      <c r="B201" s="12">
        <v>479.8763081373296</v>
      </c>
      <c r="C201" s="12">
        <v>441.95310420410004</v>
      </c>
      <c r="D201" s="15">
        <v>37.923203933229559</v>
      </c>
      <c r="E201" s="12">
        <v>200.04103934167043</v>
      </c>
      <c r="F201" s="12">
        <v>2530.7831102699997</v>
      </c>
      <c r="G201" s="12">
        <v>0</v>
      </c>
      <c r="H201" s="15">
        <v>2730.8241496116702</v>
      </c>
      <c r="I201" s="12">
        <v>489.47976244000006</v>
      </c>
      <c r="J201" s="12">
        <v>561.42780450949999</v>
      </c>
      <c r="K201" s="15">
        <v>-71.948042069499934</v>
      </c>
      <c r="L201" s="12">
        <v>7.0927527599999989</v>
      </c>
      <c r="M201" s="12">
        <v>8.0139465100000002</v>
      </c>
      <c r="N201" s="12">
        <v>445.4513858601</v>
      </c>
      <c r="O201" s="12">
        <v>8033.1177559670541</v>
      </c>
      <c r="P201" s="15">
        <v>8493.6758410971543</v>
      </c>
      <c r="Q201" s="12">
        <v>329.86278426000001</v>
      </c>
      <c r="R201" s="12">
        <v>5730.9309775453266</v>
      </c>
      <c r="S201" s="12">
        <v>2919.1675070709007</v>
      </c>
      <c r="T201" s="12">
        <v>94.339945680000511</v>
      </c>
      <c r="U201" s="12">
        <v>7.3857670999999998</v>
      </c>
      <c r="V201" s="12">
        <v>0</v>
      </c>
      <c r="W201" s="12">
        <v>0</v>
      </c>
      <c r="X201" s="12">
        <v>1881.1855214400969</v>
      </c>
      <c r="Y201" s="15">
        <v>227.61164947425686</v>
      </c>
    </row>
    <row r="202" spans="1:25" ht="18.649999999999999" customHeight="1" x14ac:dyDescent="0.3">
      <c r="A202" s="27">
        <v>44440</v>
      </c>
      <c r="B202" s="12">
        <v>480.13527091293906</v>
      </c>
      <c r="C202" s="12">
        <v>430.82815316100005</v>
      </c>
      <c r="D202" s="15">
        <v>49.307117751939018</v>
      </c>
      <c r="E202" s="12">
        <v>204.89816737636099</v>
      </c>
      <c r="F202" s="12">
        <v>2532.8799020699998</v>
      </c>
      <c r="G202" s="12">
        <v>0</v>
      </c>
      <c r="H202" s="15">
        <v>2737.7780694463609</v>
      </c>
      <c r="I202" s="12">
        <v>499.67252081999999</v>
      </c>
      <c r="J202" s="12">
        <v>602.45251526358925</v>
      </c>
      <c r="K202" s="15">
        <v>-102.77999444358926</v>
      </c>
      <c r="L202" s="12">
        <v>7.1034213400000006</v>
      </c>
      <c r="M202" s="12">
        <v>7.5820736899999988</v>
      </c>
      <c r="N202" s="12">
        <v>452.86045116020011</v>
      </c>
      <c r="O202" s="12">
        <v>8094.087431215843</v>
      </c>
      <c r="P202" s="15">
        <v>8561.633377406044</v>
      </c>
      <c r="Q202" s="12">
        <v>394.80789041999998</v>
      </c>
      <c r="R202" s="12">
        <v>5748.2632819183982</v>
      </c>
      <c r="S202" s="12">
        <v>2877.7248996512999</v>
      </c>
      <c r="T202" s="12">
        <v>104.63937121000052</v>
      </c>
      <c r="U202" s="12">
        <v>7.5362719699999996</v>
      </c>
      <c r="V202" s="12">
        <v>0</v>
      </c>
      <c r="W202" s="12">
        <v>0</v>
      </c>
      <c r="X202" s="12">
        <v>1880.580943283855</v>
      </c>
      <c r="Y202" s="15">
        <v>232.39591781560307</v>
      </c>
    </row>
    <row r="203" spans="1:25" ht="18.649999999999999" customHeight="1" x14ac:dyDescent="0.3">
      <c r="A203" s="27">
        <v>44470</v>
      </c>
      <c r="B203" s="12">
        <v>475.99809918052068</v>
      </c>
      <c r="C203" s="12">
        <v>410.21867358650002</v>
      </c>
      <c r="D203" s="15">
        <v>65.779425594020665</v>
      </c>
      <c r="E203" s="12">
        <v>194.48499465027933</v>
      </c>
      <c r="F203" s="12">
        <v>2583.8040902399998</v>
      </c>
      <c r="G203" s="12">
        <v>0</v>
      </c>
      <c r="H203" s="15">
        <v>2778.2890848902794</v>
      </c>
      <c r="I203" s="12">
        <v>499.72409849999997</v>
      </c>
      <c r="J203" s="12">
        <v>600.89810804949991</v>
      </c>
      <c r="K203" s="15">
        <v>-101.17400954949994</v>
      </c>
      <c r="L203" s="12">
        <v>7.0176666199999991</v>
      </c>
      <c r="M203" s="12">
        <v>7.6565285200000002</v>
      </c>
      <c r="N203" s="12">
        <v>484.42031376069997</v>
      </c>
      <c r="O203" s="12">
        <v>8092.4257625539503</v>
      </c>
      <c r="P203" s="15">
        <v>8591.5202714546504</v>
      </c>
      <c r="Q203" s="12">
        <v>451.20389974</v>
      </c>
      <c r="R203" s="12">
        <v>5903.7391544804232</v>
      </c>
      <c r="S203" s="12">
        <v>2756.5111916179994</v>
      </c>
      <c r="T203" s="12">
        <v>92.953198790000513</v>
      </c>
      <c r="U203" s="12">
        <v>11.118174660000001</v>
      </c>
      <c r="V203" s="12">
        <v>0</v>
      </c>
      <c r="W203" s="12">
        <v>0</v>
      </c>
      <c r="X203" s="12">
        <v>1894.6321968512243</v>
      </c>
      <c r="Y203" s="15">
        <v>224.26896128818316</v>
      </c>
    </row>
    <row r="204" spans="1:25" ht="18.649999999999999" customHeight="1" x14ac:dyDescent="0.3">
      <c r="A204" s="27">
        <v>44501</v>
      </c>
      <c r="B204" s="12">
        <v>505.19393641794767</v>
      </c>
      <c r="C204" s="12">
        <v>424.89588057930001</v>
      </c>
      <c r="D204" s="15">
        <v>80.298055838647656</v>
      </c>
      <c r="E204" s="12">
        <v>221.0264908997523</v>
      </c>
      <c r="F204" s="12">
        <v>2735.34215103</v>
      </c>
      <c r="G204" s="12">
        <v>0</v>
      </c>
      <c r="H204" s="15">
        <v>2956.3686419297524</v>
      </c>
      <c r="I204" s="12">
        <v>499.39361596999998</v>
      </c>
      <c r="J204" s="12">
        <v>560.85040381019996</v>
      </c>
      <c r="K204" s="15">
        <v>-61.456787840199979</v>
      </c>
      <c r="L204" s="12">
        <v>6.9578789099999998</v>
      </c>
      <c r="M204" s="12">
        <v>7.5096735700000004</v>
      </c>
      <c r="N204" s="12">
        <v>480.0332966904009</v>
      </c>
      <c r="O204" s="12">
        <v>8044.1295398722486</v>
      </c>
      <c r="P204" s="15">
        <v>8538.6303890426498</v>
      </c>
      <c r="Q204" s="12">
        <v>538.71736539999995</v>
      </c>
      <c r="R204" s="12">
        <v>5981.1715041548132</v>
      </c>
      <c r="S204" s="12">
        <v>2766.1549756451996</v>
      </c>
      <c r="T204" s="12">
        <v>84.922955880000004</v>
      </c>
      <c r="U204" s="12">
        <v>7.3190655700000002</v>
      </c>
      <c r="V204" s="12">
        <v>0</v>
      </c>
      <c r="W204" s="12">
        <v>0</v>
      </c>
      <c r="X204" s="12">
        <v>1906.0552866579269</v>
      </c>
      <c r="Y204" s="15">
        <v>229.5111547694205</v>
      </c>
    </row>
    <row r="205" spans="1:25" ht="18.649999999999999" customHeight="1" x14ac:dyDescent="0.3">
      <c r="A205" s="27">
        <v>44531</v>
      </c>
      <c r="B205" s="12">
        <v>615.84885325504922</v>
      </c>
      <c r="C205" s="12">
        <v>492.09667818250006</v>
      </c>
      <c r="D205" s="15">
        <v>123.75217507254916</v>
      </c>
      <c r="E205" s="12">
        <v>229.42707385825079</v>
      </c>
      <c r="F205" s="12">
        <v>2937.3940942300001</v>
      </c>
      <c r="G205" s="12">
        <v>0</v>
      </c>
      <c r="H205" s="15">
        <v>3166.8211680882509</v>
      </c>
      <c r="I205" s="12">
        <v>498.39713461000002</v>
      </c>
      <c r="J205" s="12">
        <v>631.69060340049998</v>
      </c>
      <c r="K205" s="15">
        <v>-133.29346879049996</v>
      </c>
      <c r="L205" s="12">
        <v>6.8435825999000004</v>
      </c>
      <c r="M205" s="12">
        <v>7.3455105399999994</v>
      </c>
      <c r="N205" s="12">
        <v>519.52715575560001</v>
      </c>
      <c r="O205" s="12">
        <v>8053.159992864139</v>
      </c>
      <c r="P205" s="15">
        <v>8586.876241759639</v>
      </c>
      <c r="Q205" s="12">
        <v>625.24267960999998</v>
      </c>
      <c r="R205" s="12">
        <v>6123.3687891450127</v>
      </c>
      <c r="S205" s="12">
        <v>2763.4840812490002</v>
      </c>
      <c r="T205" s="12">
        <v>99.484212089999986</v>
      </c>
      <c r="U205" s="12">
        <v>6.5394327499999978</v>
      </c>
      <c r="V205" s="12">
        <v>0</v>
      </c>
      <c r="W205" s="12">
        <v>0</v>
      </c>
      <c r="X205" s="12">
        <v>1914.0847563900661</v>
      </c>
      <c r="Y205" s="15">
        <v>211.96516910778178</v>
      </c>
    </row>
    <row r="206" spans="1:25" ht="18.649999999999999" customHeight="1" x14ac:dyDescent="0.3">
      <c r="A206" s="55">
        <v>44562</v>
      </c>
      <c r="B206" s="12">
        <v>604.66936404414241</v>
      </c>
      <c r="C206" s="12">
        <v>469.24855753049997</v>
      </c>
      <c r="D206" s="15">
        <v>135.42080651364245</v>
      </c>
      <c r="E206" s="12">
        <v>225.41548174955756</v>
      </c>
      <c r="F206" s="12">
        <v>3054.55357039</v>
      </c>
      <c r="G206" s="12">
        <v>0</v>
      </c>
      <c r="H206" s="15">
        <v>3279.9690521395578</v>
      </c>
      <c r="I206" s="12">
        <v>494.13046839999993</v>
      </c>
      <c r="J206" s="12">
        <v>617.61250301009989</v>
      </c>
      <c r="K206" s="15">
        <v>-123.48203461009996</v>
      </c>
      <c r="L206" s="12">
        <v>6.7646079199999996</v>
      </c>
      <c r="M206" s="12">
        <v>7.2021693400000002</v>
      </c>
      <c r="N206" s="12">
        <v>515.06032173970004</v>
      </c>
      <c r="O206" s="12">
        <v>8101.0055459137011</v>
      </c>
      <c r="P206" s="15">
        <v>8630.0326449134009</v>
      </c>
      <c r="Q206" s="12">
        <v>734.40118434999999</v>
      </c>
      <c r="R206" s="12">
        <v>6195.789509289034</v>
      </c>
      <c r="S206" s="12">
        <v>2726.2536037870009</v>
      </c>
      <c r="T206" s="12">
        <v>115.58064046</v>
      </c>
      <c r="U206" s="12">
        <v>6.4876913299999996</v>
      </c>
      <c r="V206" s="12">
        <v>0</v>
      </c>
      <c r="W206" s="12">
        <v>0</v>
      </c>
      <c r="X206" s="12">
        <v>1927.9111975656849</v>
      </c>
      <c r="Y206" s="15">
        <v>215.53064662041334</v>
      </c>
    </row>
    <row r="207" spans="1:25" ht="18.649999999999999" customHeight="1" x14ac:dyDescent="0.3">
      <c r="A207" s="27">
        <v>44593</v>
      </c>
      <c r="B207" s="12">
        <v>574.97939086966232</v>
      </c>
      <c r="C207" s="12">
        <v>450.90059825960009</v>
      </c>
      <c r="D207" s="15">
        <v>124.07879261006224</v>
      </c>
      <c r="E207" s="12">
        <v>228.46976282203772</v>
      </c>
      <c r="F207" s="12">
        <v>3044.7077802000003</v>
      </c>
      <c r="G207" s="12">
        <v>0</v>
      </c>
      <c r="H207" s="15">
        <v>3273.1775430220382</v>
      </c>
      <c r="I207" s="12">
        <v>498.94123694999996</v>
      </c>
      <c r="J207" s="12">
        <v>597.60472160999996</v>
      </c>
      <c r="K207" s="15">
        <v>-98.663484659999995</v>
      </c>
      <c r="L207" s="12">
        <v>6.6760925699999998</v>
      </c>
      <c r="M207" s="12">
        <v>7.0843144200000001</v>
      </c>
      <c r="N207" s="12">
        <v>512.0933733303001</v>
      </c>
      <c r="O207" s="12">
        <v>8097.3683700757992</v>
      </c>
      <c r="P207" s="15">
        <v>8623.2221503960991</v>
      </c>
      <c r="Q207" s="12">
        <v>771.41590928999995</v>
      </c>
      <c r="R207" s="12">
        <v>6122.4676384075192</v>
      </c>
      <c r="S207" s="12">
        <v>2765.6682690785001</v>
      </c>
      <c r="T207" s="12">
        <v>80.142599950000005</v>
      </c>
      <c r="U207" s="12">
        <v>7.723223879999999</v>
      </c>
      <c r="V207" s="12">
        <v>0</v>
      </c>
      <c r="W207" s="12">
        <v>0</v>
      </c>
      <c r="X207" s="12">
        <v>1935.1678996281871</v>
      </c>
      <c r="Y207" s="15">
        <v>239.24479122231241</v>
      </c>
    </row>
    <row r="208" spans="1:25" ht="18.649999999999999" customHeight="1" x14ac:dyDescent="0.3">
      <c r="A208" s="27">
        <v>44621</v>
      </c>
      <c r="B208" s="12">
        <v>590.83623894900609</v>
      </c>
      <c r="C208" s="12">
        <v>464.65940160760005</v>
      </c>
      <c r="D208" s="15">
        <v>126.17683734140604</v>
      </c>
      <c r="E208" s="12">
        <v>217.40296669169396</v>
      </c>
      <c r="F208" s="12">
        <v>3122.5236115099997</v>
      </c>
      <c r="G208" s="12">
        <v>0</v>
      </c>
      <c r="H208" s="15">
        <v>3339.9265782016937</v>
      </c>
      <c r="I208" s="12">
        <v>567.02003929000011</v>
      </c>
      <c r="J208" s="12">
        <v>627.48429781969992</v>
      </c>
      <c r="K208" s="15">
        <v>-60.464258529699805</v>
      </c>
      <c r="L208" s="12">
        <v>6.592236960000001</v>
      </c>
      <c r="M208" s="12">
        <v>7.0413815400000015</v>
      </c>
      <c r="N208" s="12">
        <v>514.19669373000011</v>
      </c>
      <c r="O208" s="12">
        <v>8161.579161149295</v>
      </c>
      <c r="P208" s="15">
        <v>8689.4094733792954</v>
      </c>
      <c r="Q208" s="12">
        <v>796.16096189979987</v>
      </c>
      <c r="R208" s="12">
        <v>6278.5726829170271</v>
      </c>
      <c r="S208" s="12">
        <v>2763.2337315161003</v>
      </c>
      <c r="T208" s="12">
        <v>75.631968699999987</v>
      </c>
      <c r="U208" s="12">
        <v>6.4295416500000009</v>
      </c>
      <c r="V208" s="12">
        <v>0</v>
      </c>
      <c r="W208" s="12">
        <v>0</v>
      </c>
      <c r="X208" s="12">
        <v>1912.58668541682</v>
      </c>
      <c r="Y208" s="15">
        <v>262.44825794116684</v>
      </c>
    </row>
    <row r="209" spans="1:25" ht="18.649999999999999" customHeight="1" x14ac:dyDescent="0.3">
      <c r="A209" s="27">
        <v>44652</v>
      </c>
      <c r="B209" s="12">
        <v>637.8490715914985</v>
      </c>
      <c r="C209" s="12">
        <v>472.68587965500006</v>
      </c>
      <c r="D209" s="15">
        <v>165.16319193649844</v>
      </c>
      <c r="E209" s="12">
        <v>205.0823965085016</v>
      </c>
      <c r="F209" s="12">
        <v>3073.3161926900002</v>
      </c>
      <c r="G209" s="12">
        <v>0</v>
      </c>
      <c r="H209" s="15">
        <v>3278.3985891985017</v>
      </c>
      <c r="I209" s="12">
        <v>643.13842140000008</v>
      </c>
      <c r="J209" s="12">
        <v>670.1125490201</v>
      </c>
      <c r="K209" s="15">
        <v>-26.974127620099921</v>
      </c>
      <c r="L209" s="12">
        <v>6.3949447700000013</v>
      </c>
      <c r="M209" s="12">
        <v>6.9609971399999999</v>
      </c>
      <c r="N209" s="12">
        <v>492.84595907969998</v>
      </c>
      <c r="O209" s="12">
        <v>8206.245106102846</v>
      </c>
      <c r="P209" s="15">
        <v>8712.4470070925454</v>
      </c>
      <c r="Q209" s="12">
        <v>835.10585426000011</v>
      </c>
      <c r="R209" s="12">
        <v>6336.9832725483229</v>
      </c>
      <c r="S209" s="12">
        <v>2716.5563474592423</v>
      </c>
      <c r="T209" s="12">
        <v>88.845011040000003</v>
      </c>
      <c r="U209" s="12">
        <v>6.361764</v>
      </c>
      <c r="V209" s="12">
        <v>0</v>
      </c>
      <c r="W209" s="12">
        <v>0</v>
      </c>
      <c r="X209" s="12">
        <v>1899.7550132006481</v>
      </c>
      <c r="Y209" s="15">
        <v>245.44360708385113</v>
      </c>
    </row>
    <row r="210" spans="1:25" ht="18.649999999999999" customHeight="1" x14ac:dyDescent="0.3">
      <c r="A210" s="27">
        <v>44682</v>
      </c>
      <c r="B210" s="12">
        <v>604.6791850661283</v>
      </c>
      <c r="C210" s="12">
        <v>465.21328671999993</v>
      </c>
      <c r="D210" s="15">
        <v>139.46589834612837</v>
      </c>
      <c r="E210" s="12">
        <v>223.09190605406744</v>
      </c>
      <c r="F210" s="12">
        <v>3078.7706511199995</v>
      </c>
      <c r="G210" s="12">
        <v>0</v>
      </c>
      <c r="H210" s="15">
        <v>3301.8625571740668</v>
      </c>
      <c r="I210" s="12">
        <v>631.25531401000001</v>
      </c>
      <c r="J210" s="12">
        <v>637.4589338896003</v>
      </c>
      <c r="K210" s="15">
        <v>-6.2036198796002964</v>
      </c>
      <c r="L210" s="12">
        <v>6.27508512</v>
      </c>
      <c r="M210" s="12">
        <v>6.3764144800000002</v>
      </c>
      <c r="N210" s="12">
        <v>557.04645543010008</v>
      </c>
      <c r="O210" s="12">
        <v>8204.5012033235998</v>
      </c>
      <c r="P210" s="15">
        <v>8774.1991583537001</v>
      </c>
      <c r="Q210" s="12">
        <v>855.88350771020009</v>
      </c>
      <c r="R210" s="12">
        <v>6387.6894564948234</v>
      </c>
      <c r="S210" s="12">
        <v>2748.0320239349994</v>
      </c>
      <c r="T210" s="12">
        <v>79.943149790000007</v>
      </c>
      <c r="U210" s="12">
        <v>6.4207680999999983</v>
      </c>
      <c r="V210" s="12">
        <v>0</v>
      </c>
      <c r="W210" s="12">
        <v>0</v>
      </c>
      <c r="X210" s="12">
        <v>1891.9800700802525</v>
      </c>
      <c r="Y210" s="15">
        <v>239.39301663824347</v>
      </c>
    </row>
    <row r="211" spans="1:25" ht="18.649999999999999" customHeight="1" x14ac:dyDescent="0.3">
      <c r="A211" s="27">
        <v>44713</v>
      </c>
      <c r="B211" s="12">
        <v>594.40298325266315</v>
      </c>
      <c r="C211" s="12">
        <v>488.4927238706</v>
      </c>
      <c r="D211" s="15">
        <v>105.91025938206315</v>
      </c>
      <c r="E211" s="12">
        <v>227.33314810783688</v>
      </c>
      <c r="F211" s="12">
        <v>3420.9754237900001</v>
      </c>
      <c r="G211" s="12">
        <v>0</v>
      </c>
      <c r="H211" s="15">
        <v>3648.3085718978368</v>
      </c>
      <c r="I211" s="12">
        <v>609.0575713799999</v>
      </c>
      <c r="J211" s="12">
        <v>849.35207059980019</v>
      </c>
      <c r="K211" s="15">
        <v>-240.29449921980029</v>
      </c>
      <c r="L211" s="12">
        <v>6.1608688399999991</v>
      </c>
      <c r="M211" s="12">
        <v>6.2306962199999996</v>
      </c>
      <c r="N211" s="12">
        <v>559.03734934969998</v>
      </c>
      <c r="O211" s="12">
        <v>8295.3576464128128</v>
      </c>
      <c r="P211" s="15">
        <v>8866.7865608225129</v>
      </c>
      <c r="Q211" s="12">
        <v>926.36421518999987</v>
      </c>
      <c r="R211" s="12">
        <v>6513.0872861518092</v>
      </c>
      <c r="S211" s="12">
        <v>2654.8271956134004</v>
      </c>
      <c r="T211" s="12">
        <v>102.50546758999999</v>
      </c>
      <c r="U211" s="12">
        <v>6.5096212600000012</v>
      </c>
      <c r="V211" s="12">
        <v>0</v>
      </c>
      <c r="W211" s="12">
        <v>0</v>
      </c>
      <c r="X211" s="12">
        <v>1912.0396495285443</v>
      </c>
      <c r="Y211" s="15">
        <v>265.39644927177164</v>
      </c>
    </row>
    <row r="212" spans="1:25" ht="18.649999999999999" customHeight="1" x14ac:dyDescent="0.3">
      <c r="A212" s="27">
        <v>44743</v>
      </c>
      <c r="B212" s="12">
        <v>580.76617680789639</v>
      </c>
      <c r="C212" s="12">
        <v>486.29519337200003</v>
      </c>
      <c r="D212" s="15">
        <v>94.470983435896358</v>
      </c>
      <c r="E212" s="12">
        <v>206.13475933760373</v>
      </c>
      <c r="F212" s="12">
        <v>3639.6729504500004</v>
      </c>
      <c r="G212" s="12">
        <v>0</v>
      </c>
      <c r="H212" s="15">
        <v>3845.8077097876039</v>
      </c>
      <c r="I212" s="12">
        <v>492.07211176000004</v>
      </c>
      <c r="J212" s="12">
        <v>819.7310281500005</v>
      </c>
      <c r="K212" s="15">
        <v>-327.65891639000046</v>
      </c>
      <c r="L212" s="12">
        <v>6.1037641200000001</v>
      </c>
      <c r="M212" s="12">
        <v>6.1107146399999994</v>
      </c>
      <c r="N212" s="12">
        <v>558.98446836000005</v>
      </c>
      <c r="O212" s="12">
        <v>8327.3461618321926</v>
      </c>
      <c r="P212" s="15">
        <v>8898.5451089521921</v>
      </c>
      <c r="Q212" s="12">
        <v>942.62279609019993</v>
      </c>
      <c r="R212" s="12">
        <v>6704.863766198434</v>
      </c>
      <c r="S212" s="12">
        <v>2635.6768592049007</v>
      </c>
      <c r="T212" s="12">
        <v>79.645809820000011</v>
      </c>
      <c r="U212" s="12">
        <v>5.3842890199999998</v>
      </c>
      <c r="V212" s="12">
        <v>0</v>
      </c>
      <c r="W212" s="12">
        <v>0</v>
      </c>
      <c r="X212" s="12">
        <v>1883.524169939039</v>
      </c>
      <c r="Y212" s="15">
        <v>259.4671691296578</v>
      </c>
    </row>
    <row r="213" spans="1:25" ht="18.649999999999999" customHeight="1" x14ac:dyDescent="0.3">
      <c r="A213" s="27">
        <v>44774</v>
      </c>
      <c r="B213" s="12">
        <v>576.21373986346123</v>
      </c>
      <c r="C213" s="12">
        <v>499.40922640368854</v>
      </c>
      <c r="D213" s="15">
        <v>76.804513459772693</v>
      </c>
      <c r="E213" s="12">
        <v>224.67792699623882</v>
      </c>
      <c r="F213" s="12">
        <v>3602.3900040796107</v>
      </c>
      <c r="G213" s="12">
        <v>0</v>
      </c>
      <c r="H213" s="15">
        <v>3827.0679310758496</v>
      </c>
      <c r="I213" s="12">
        <v>512.66761373000179</v>
      </c>
      <c r="J213" s="12">
        <v>806.88760956039982</v>
      </c>
      <c r="K213" s="15">
        <v>-294.21999583039803</v>
      </c>
      <c r="L213" s="12">
        <v>7.6719951899999996</v>
      </c>
      <c r="M213" s="12">
        <v>6.0171433500000004</v>
      </c>
      <c r="N213" s="12">
        <v>555.78863074989999</v>
      </c>
      <c r="O213" s="12">
        <v>8401.1420177071159</v>
      </c>
      <c r="P213" s="15">
        <v>8970.6197869970165</v>
      </c>
      <c r="Q213" s="12">
        <v>961.43348192331155</v>
      </c>
      <c r="R213" s="12">
        <v>6664.5090046770001</v>
      </c>
      <c r="S213" s="12">
        <v>2613.1947870680997</v>
      </c>
      <c r="T213" s="12">
        <v>77.469418879999992</v>
      </c>
      <c r="U213" s="12">
        <v>5.154849350000001</v>
      </c>
      <c r="V213" s="12">
        <v>0</v>
      </c>
      <c r="W213" s="12">
        <v>0</v>
      </c>
      <c r="X213" s="12">
        <v>1940.7727913983369</v>
      </c>
      <c r="Y213" s="15">
        <v>317.75928561488365</v>
      </c>
    </row>
    <row r="214" spans="1:25" ht="18.649999999999999" customHeight="1" x14ac:dyDescent="0.3">
      <c r="A214" s="27">
        <v>44805</v>
      </c>
      <c r="B214" s="12">
        <v>572.69118688526908</v>
      </c>
      <c r="C214" s="12">
        <v>502.4692511797</v>
      </c>
      <c r="D214" s="15">
        <v>70.221935705569081</v>
      </c>
      <c r="E214" s="12">
        <v>221.00886103433106</v>
      </c>
      <c r="F214" s="12">
        <v>3666.9953033672855</v>
      </c>
      <c r="G214" s="12">
        <v>0</v>
      </c>
      <c r="H214" s="15">
        <v>3888.0041644016164</v>
      </c>
      <c r="I214" s="12">
        <v>559.0452995899999</v>
      </c>
      <c r="J214" s="12">
        <v>845.42247211030008</v>
      </c>
      <c r="K214" s="15">
        <v>-286.37717252030018</v>
      </c>
      <c r="L214" s="12">
        <v>7.6315799999999996</v>
      </c>
      <c r="M214" s="12">
        <v>5.8674786399999999</v>
      </c>
      <c r="N214" s="12">
        <v>554.39149900019993</v>
      </c>
      <c r="O214" s="12">
        <v>8538.1846974329164</v>
      </c>
      <c r="P214" s="15">
        <v>9106.0752550731158</v>
      </c>
      <c r="Q214" s="12">
        <v>971.00619779728584</v>
      </c>
      <c r="R214" s="12">
        <v>6849.2149397763478</v>
      </c>
      <c r="S214" s="12">
        <v>2601.6758204830994</v>
      </c>
      <c r="T214" s="12">
        <v>87.239051169999996</v>
      </c>
      <c r="U214" s="12">
        <v>5.084345550000001</v>
      </c>
      <c r="V214" s="12">
        <v>0</v>
      </c>
      <c r="W214" s="12">
        <v>0</v>
      </c>
      <c r="X214" s="12">
        <v>1956.4522741669855</v>
      </c>
      <c r="Y214" s="15">
        <v>307.27429735312876</v>
      </c>
    </row>
    <row r="215" spans="1:25" ht="18.649999999999999" customHeight="1" x14ac:dyDescent="0.3">
      <c r="A215" s="27">
        <v>44835</v>
      </c>
      <c r="B215" s="12">
        <v>610.09400407523242</v>
      </c>
      <c r="C215" s="12">
        <v>507.82596014329994</v>
      </c>
      <c r="D215" s="15">
        <v>102.26804393193248</v>
      </c>
      <c r="E215" s="12">
        <v>244.23969361446754</v>
      </c>
      <c r="F215" s="12">
        <v>3660.0829053976749</v>
      </c>
      <c r="G215" s="12">
        <v>0</v>
      </c>
      <c r="H215" s="15">
        <v>3904.3225990121423</v>
      </c>
      <c r="I215" s="12">
        <v>562.06526849000011</v>
      </c>
      <c r="J215" s="12">
        <v>806.24489597334127</v>
      </c>
      <c r="K215" s="15">
        <v>-244.17962748334116</v>
      </c>
      <c r="L215" s="12">
        <v>7.6445352399999988</v>
      </c>
      <c r="M215" s="12">
        <v>5.8732988200000005</v>
      </c>
      <c r="N215" s="12">
        <v>551.54132748000006</v>
      </c>
      <c r="O215" s="12">
        <v>8547.7814279726226</v>
      </c>
      <c r="P215" s="15">
        <v>9112.8405895126234</v>
      </c>
      <c r="Q215" s="12">
        <v>968.73234118767448</v>
      </c>
      <c r="R215" s="12">
        <v>6981.7269797789095</v>
      </c>
      <c r="S215" s="12">
        <v>2597.9473935965998</v>
      </c>
      <c r="T215" s="12">
        <v>66.157198999999991</v>
      </c>
      <c r="U215" s="12">
        <v>5.2433526800000001</v>
      </c>
      <c r="V215" s="12">
        <v>0</v>
      </c>
      <c r="W215" s="12">
        <v>0</v>
      </c>
      <c r="X215" s="12">
        <v>1959.9480981128991</v>
      </c>
      <c r="Y215" s="15">
        <v>295.51962377948439</v>
      </c>
    </row>
    <row r="216" spans="1:25" ht="18.649999999999999" customHeight="1" x14ac:dyDescent="0.3">
      <c r="A216" s="27">
        <v>44866</v>
      </c>
      <c r="B216" s="12">
        <v>616.17055380694694</v>
      </c>
      <c r="C216" s="12">
        <v>536.82487681315774</v>
      </c>
      <c r="D216" s="15">
        <v>79.345676993789198</v>
      </c>
      <c r="E216" s="12">
        <v>244.52314360245299</v>
      </c>
      <c r="F216" s="12">
        <v>3570.457857935</v>
      </c>
      <c r="G216" s="12">
        <v>0</v>
      </c>
      <c r="H216" s="15">
        <v>3814.9810015374528</v>
      </c>
      <c r="I216" s="12">
        <v>564.19168088000004</v>
      </c>
      <c r="J216" s="12">
        <v>818.34880371017914</v>
      </c>
      <c r="K216" s="15">
        <v>-254.15712283017911</v>
      </c>
      <c r="L216" s="12">
        <v>7.6827175999999984</v>
      </c>
      <c r="M216" s="12">
        <v>5.7270073100000003</v>
      </c>
      <c r="N216" s="12">
        <v>548.92314147989998</v>
      </c>
      <c r="O216" s="12">
        <v>8603.4824614196987</v>
      </c>
      <c r="P216" s="15">
        <v>9165.8153278095979</v>
      </c>
      <c r="Q216" s="12">
        <v>974.50876617500012</v>
      </c>
      <c r="R216" s="12">
        <v>6871.5689531757253</v>
      </c>
      <c r="S216" s="12">
        <v>2604.9780384446999</v>
      </c>
      <c r="T216" s="12">
        <v>62.272858200000002</v>
      </c>
      <c r="U216" s="12">
        <v>5.0180876100000003</v>
      </c>
      <c r="V216" s="12">
        <v>1.1368000000000001E-4</v>
      </c>
      <c r="W216" s="12">
        <v>0</v>
      </c>
      <c r="X216" s="12">
        <v>1991.5890645779468</v>
      </c>
      <c r="Y216" s="15">
        <v>296.07306757127333</v>
      </c>
    </row>
    <row r="217" spans="1:25" ht="18.649999999999999" customHeight="1" x14ac:dyDescent="0.3">
      <c r="A217" s="27">
        <v>44896</v>
      </c>
      <c r="B217" s="12">
        <v>550.51807642846904</v>
      </c>
      <c r="C217" s="12">
        <v>509.84260494899991</v>
      </c>
      <c r="D217" s="15">
        <v>40.675471479469138</v>
      </c>
      <c r="E217" s="12">
        <v>255.45486125173107</v>
      </c>
      <c r="F217" s="12">
        <v>3510.7374266714</v>
      </c>
      <c r="G217" s="12">
        <v>0</v>
      </c>
      <c r="H217" s="15">
        <v>3766.1922879231311</v>
      </c>
      <c r="I217" s="12">
        <v>564.1822476000001</v>
      </c>
      <c r="J217" s="12">
        <v>811.89783487980014</v>
      </c>
      <c r="K217" s="15">
        <v>-247.71558727980005</v>
      </c>
      <c r="L217" s="12">
        <v>7.5371037600000008</v>
      </c>
      <c r="M217" s="12">
        <v>5.6080822899999996</v>
      </c>
      <c r="N217" s="12">
        <v>532.04438319029998</v>
      </c>
      <c r="O217" s="12">
        <v>8593.4994445181037</v>
      </c>
      <c r="P217" s="15">
        <v>9138.6890137584032</v>
      </c>
      <c r="Q217" s="12">
        <v>964.30418273119938</v>
      </c>
      <c r="R217" s="12">
        <v>6809.9752804526379</v>
      </c>
      <c r="S217" s="12">
        <v>2577.1753687319006</v>
      </c>
      <c r="T217" s="12">
        <v>67.593502209999997</v>
      </c>
      <c r="U217" s="12">
        <v>4.8407132599999994</v>
      </c>
      <c r="V217" s="12">
        <v>1.117E-4</v>
      </c>
      <c r="W217" s="12">
        <v>0</v>
      </c>
      <c r="X217" s="12">
        <v>2014.1098053117762</v>
      </c>
      <c r="Y217" s="15">
        <v>259.86584318212374</v>
      </c>
    </row>
    <row r="218" spans="1:25" ht="18.649999999999999" customHeight="1" x14ac:dyDescent="0.3">
      <c r="A218" s="55">
        <v>44927</v>
      </c>
      <c r="B218" s="12">
        <v>559.49609155557221</v>
      </c>
      <c r="C218" s="12">
        <v>518.7750893627001</v>
      </c>
      <c r="D218" s="15">
        <v>40.721002192872106</v>
      </c>
      <c r="E218" s="12">
        <v>254.11041462492793</v>
      </c>
      <c r="F218" s="12">
        <v>3550.4994674851982</v>
      </c>
      <c r="G218" s="12">
        <v>0</v>
      </c>
      <c r="H218" s="15">
        <v>3804.6098821101264</v>
      </c>
      <c r="I218" s="12">
        <v>565.09122290000005</v>
      </c>
      <c r="J218" s="12">
        <v>751.46529504050011</v>
      </c>
      <c r="K218" s="15">
        <v>-186.37407214050006</v>
      </c>
      <c r="L218" s="12">
        <v>7.5317519399999995</v>
      </c>
      <c r="M218" s="12">
        <v>5.4856079499999995</v>
      </c>
      <c r="N218" s="12">
        <v>593.42070912000008</v>
      </c>
      <c r="O218" s="12">
        <v>8562.586354265437</v>
      </c>
      <c r="P218" s="15">
        <v>9169.0244232754376</v>
      </c>
      <c r="Q218" s="12">
        <v>1010.3274143351981</v>
      </c>
      <c r="R218" s="12">
        <v>6928.3425194004267</v>
      </c>
      <c r="S218" s="12">
        <v>2531.6586949458297</v>
      </c>
      <c r="T218" s="12">
        <v>58.263904339999996</v>
      </c>
      <c r="U218" s="12">
        <v>5.2517216500000004</v>
      </c>
      <c r="V218" s="12">
        <v>1.1477E-4</v>
      </c>
      <c r="W218" s="12">
        <v>0</v>
      </c>
      <c r="X218" s="12">
        <v>2029.1756006810597</v>
      </c>
      <c r="Y218" s="15">
        <v>264.98423822024233</v>
      </c>
    </row>
    <row r="219" spans="1:25" ht="18.649999999999999" customHeight="1" x14ac:dyDescent="0.3">
      <c r="A219" s="27">
        <v>44958</v>
      </c>
      <c r="B219" s="12">
        <v>521.89003866891369</v>
      </c>
      <c r="C219" s="12">
        <v>516.01913353559985</v>
      </c>
      <c r="D219" s="15">
        <v>5.8709051333138405</v>
      </c>
      <c r="E219" s="12">
        <v>250.6854206906863</v>
      </c>
      <c r="F219" s="12">
        <v>3572.6101951306109</v>
      </c>
      <c r="G219" s="12">
        <v>0</v>
      </c>
      <c r="H219" s="15">
        <v>3823.2956158212974</v>
      </c>
      <c r="I219" s="12">
        <v>567.31181002999995</v>
      </c>
      <c r="J219" s="12">
        <v>696.04811092059992</v>
      </c>
      <c r="K219" s="15">
        <v>-128.73630089059998</v>
      </c>
      <c r="L219" s="12">
        <v>7.4495197998999991</v>
      </c>
      <c r="M219" s="12">
        <v>5.3647772400000004</v>
      </c>
      <c r="N219" s="12">
        <v>591.00369742990006</v>
      </c>
      <c r="O219" s="12">
        <v>8603.6950925999936</v>
      </c>
      <c r="P219" s="15">
        <v>9207.513087069794</v>
      </c>
      <c r="Q219" s="12">
        <v>1028.9437329608113</v>
      </c>
      <c r="R219" s="12">
        <v>6955.3928682995211</v>
      </c>
      <c r="S219" s="12">
        <v>2562.2155594531</v>
      </c>
      <c r="T219" s="12">
        <v>56.666005849999998</v>
      </c>
      <c r="U219" s="12">
        <v>5.1710323899999997</v>
      </c>
      <c r="V219" s="12">
        <v>1.1426000000000001E-4</v>
      </c>
      <c r="W219" s="12">
        <v>0</v>
      </c>
      <c r="X219" s="12">
        <v>2051.4873784570159</v>
      </c>
      <c r="Y219" s="15">
        <v>248.09311648547452</v>
      </c>
    </row>
    <row r="220" spans="1:25" ht="18.649999999999999" customHeight="1" x14ac:dyDescent="0.3">
      <c r="A220" s="27">
        <v>44986</v>
      </c>
      <c r="B220" s="12">
        <v>556.0806417759195</v>
      </c>
      <c r="C220" s="12">
        <v>500.32712646329992</v>
      </c>
      <c r="D220" s="15">
        <v>55.753515312619584</v>
      </c>
      <c r="E220" s="12">
        <v>216.94310899408043</v>
      </c>
      <c r="F220" s="12">
        <v>3529.4430122629756</v>
      </c>
      <c r="G220" s="12">
        <v>0</v>
      </c>
      <c r="H220" s="15">
        <v>3746.3861212570559</v>
      </c>
      <c r="I220" s="12">
        <v>569.48799073999999</v>
      </c>
      <c r="J220" s="12">
        <v>698.80246925000006</v>
      </c>
      <c r="K220" s="15">
        <v>-129.31447851000007</v>
      </c>
      <c r="L220" s="12">
        <v>7.4042013400999993</v>
      </c>
      <c r="M220" s="12">
        <v>5.2425441999999993</v>
      </c>
      <c r="N220" s="12">
        <v>589.80485523059997</v>
      </c>
      <c r="O220" s="12">
        <v>8644.7691384263235</v>
      </c>
      <c r="P220" s="15">
        <v>9247.2207391970242</v>
      </c>
      <c r="Q220" s="12">
        <v>1031.0626022729753</v>
      </c>
      <c r="R220" s="12">
        <v>6919.7110827480537</v>
      </c>
      <c r="S220" s="12">
        <v>2587.8619644282999</v>
      </c>
      <c r="T220" s="12">
        <v>63.863718070000004</v>
      </c>
      <c r="U220" s="12">
        <v>7.0444961099999999</v>
      </c>
      <c r="V220" s="12">
        <v>1.1516E-4</v>
      </c>
      <c r="W220" s="12">
        <v>0</v>
      </c>
      <c r="X220" s="12">
        <v>2045.1255455300927</v>
      </c>
      <c r="Y220" s="15">
        <v>265.39999810282995</v>
      </c>
    </row>
    <row r="221" spans="1:25" ht="18.649999999999999" customHeight="1" x14ac:dyDescent="0.3">
      <c r="A221" s="27">
        <v>45017</v>
      </c>
      <c r="B221" s="12">
        <v>659.41598799905751</v>
      </c>
      <c r="C221" s="12">
        <v>503.93094708820013</v>
      </c>
      <c r="D221" s="15">
        <v>155.48504091085738</v>
      </c>
      <c r="E221" s="12">
        <v>191.50421459034254</v>
      </c>
      <c r="F221" s="12">
        <v>3458.4087983487243</v>
      </c>
      <c r="G221" s="12">
        <v>0</v>
      </c>
      <c r="H221" s="15">
        <v>3649.9130129390669</v>
      </c>
      <c r="I221" s="12">
        <v>568.11372189999997</v>
      </c>
      <c r="J221" s="12">
        <v>651.02099749030003</v>
      </c>
      <c r="K221" s="15">
        <v>-82.90727559030006</v>
      </c>
      <c r="L221" s="12">
        <v>7.3886424398999999</v>
      </c>
      <c r="M221" s="12">
        <v>5.1966837300000011</v>
      </c>
      <c r="N221" s="12">
        <v>587.88419451969992</v>
      </c>
      <c r="O221" s="12">
        <v>8670.5631566622815</v>
      </c>
      <c r="P221" s="15">
        <v>9271.0326773518809</v>
      </c>
      <c r="Q221" s="12">
        <v>1019.4484845985243</v>
      </c>
      <c r="R221" s="12">
        <v>6997.2857533830274</v>
      </c>
      <c r="S221" s="12">
        <v>2635.5087723914003</v>
      </c>
      <c r="T221" s="12">
        <v>60.93220857</v>
      </c>
      <c r="U221" s="12">
        <v>6.8868634599999989</v>
      </c>
      <c r="V221" s="12">
        <v>1.1648999999999999E-4</v>
      </c>
      <c r="W221" s="12">
        <v>0</v>
      </c>
      <c r="X221" s="12">
        <v>2024.4225742442757</v>
      </c>
      <c r="Y221" s="15">
        <v>249.06263650659855</v>
      </c>
    </row>
    <row r="222" spans="1:25" ht="18.649999999999999" customHeight="1" x14ac:dyDescent="0.3">
      <c r="A222" s="27">
        <v>45047</v>
      </c>
      <c r="B222" s="12">
        <v>653.81396653637069</v>
      </c>
      <c r="C222" s="12">
        <v>501.67135053869998</v>
      </c>
      <c r="D222" s="15">
        <v>152.1426159976707</v>
      </c>
      <c r="E222" s="12">
        <v>223.17286073773124</v>
      </c>
      <c r="F222" s="12">
        <v>3439.2914829288175</v>
      </c>
      <c r="G222" s="12">
        <v>0</v>
      </c>
      <c r="H222" s="15">
        <v>3662.4643436665488</v>
      </c>
      <c r="I222" s="12">
        <v>569.04510969</v>
      </c>
      <c r="J222" s="12">
        <v>576.19530354069991</v>
      </c>
      <c r="K222" s="15">
        <v>-7.1501938506999068</v>
      </c>
      <c r="L222" s="12">
        <v>7.383896609999999</v>
      </c>
      <c r="M222" s="12">
        <v>5.0747732499999998</v>
      </c>
      <c r="N222" s="12">
        <v>645.06572893010002</v>
      </c>
      <c r="O222" s="12">
        <v>8732.7510415909746</v>
      </c>
      <c r="P222" s="15">
        <v>9390.2754403810741</v>
      </c>
      <c r="Q222" s="12">
        <v>1029.109957218817</v>
      </c>
      <c r="R222" s="12">
        <v>7220.1546802101802</v>
      </c>
      <c r="S222" s="12">
        <v>2608.1671234547994</v>
      </c>
      <c r="T222" s="12">
        <v>66.726348399999992</v>
      </c>
      <c r="U222" s="12">
        <v>7.6052462200000006</v>
      </c>
      <c r="V222" s="12">
        <v>1.1590999999999999E-4</v>
      </c>
      <c r="W222" s="12">
        <v>0</v>
      </c>
      <c r="X222" s="12">
        <v>2033.4645928635291</v>
      </c>
      <c r="Y222" s="15">
        <v>232.52844983635441</v>
      </c>
    </row>
    <row r="223" spans="1:25" ht="18.649999999999999" customHeight="1" x14ac:dyDescent="0.3">
      <c r="A223" s="27">
        <v>45078</v>
      </c>
      <c r="B223" s="12">
        <v>707.48156133570126</v>
      </c>
      <c r="C223" s="12">
        <v>511.78008224849992</v>
      </c>
      <c r="D223" s="15">
        <v>195.70147908720134</v>
      </c>
      <c r="E223" s="12">
        <v>208.56510458459869</v>
      </c>
      <c r="F223" s="12">
        <v>3607.0620874238466</v>
      </c>
      <c r="G223" s="12">
        <v>0</v>
      </c>
      <c r="H223" s="15">
        <v>3815.6271920084455</v>
      </c>
      <c r="I223" s="12">
        <v>538.18204994000007</v>
      </c>
      <c r="J223" s="12">
        <v>668.77158885990025</v>
      </c>
      <c r="K223" s="15">
        <v>-130.58953891990018</v>
      </c>
      <c r="L223" s="12">
        <v>7.1793008298999998</v>
      </c>
      <c r="M223" s="12">
        <v>4.9269098599999994</v>
      </c>
      <c r="N223" s="12">
        <v>670.95456830040007</v>
      </c>
      <c r="O223" s="12">
        <v>8799.5718819155463</v>
      </c>
      <c r="P223" s="15">
        <v>9482.6326609058469</v>
      </c>
      <c r="Q223" s="12">
        <v>1029.8737140640465</v>
      </c>
      <c r="R223" s="12">
        <v>7272.7170379551044</v>
      </c>
      <c r="S223" s="12">
        <v>2716.3243386548002</v>
      </c>
      <c r="T223" s="12">
        <v>72.084625579999994</v>
      </c>
      <c r="U223" s="12">
        <v>8.2721493300000013</v>
      </c>
      <c r="V223" s="12">
        <v>1.1512999999999999E-4</v>
      </c>
      <c r="W223" s="12">
        <v>0</v>
      </c>
      <c r="X223" s="12">
        <v>2043.8758432840602</v>
      </c>
      <c r="Y223" s="15">
        <v>220.24864979749157</v>
      </c>
    </row>
    <row r="224" spans="1:25" ht="18.649999999999999" customHeight="1" x14ac:dyDescent="0.3">
      <c r="A224" s="27">
        <v>45108</v>
      </c>
      <c r="B224" s="12">
        <v>727.82861643922683</v>
      </c>
      <c r="C224" s="12">
        <v>535.73536284930037</v>
      </c>
      <c r="D224" s="15">
        <v>192.09325358992646</v>
      </c>
      <c r="E224" s="12">
        <v>227.9856502407732</v>
      </c>
      <c r="F224" s="12">
        <v>3653.1516021638463</v>
      </c>
      <c r="G224" s="12">
        <v>0</v>
      </c>
      <c r="H224" s="15">
        <v>3881.1372524046196</v>
      </c>
      <c r="I224" s="12">
        <v>538.18502151000007</v>
      </c>
      <c r="J224" s="12">
        <v>632.12595562980005</v>
      </c>
      <c r="K224" s="15">
        <v>-93.940934119799977</v>
      </c>
      <c r="L224" s="12">
        <v>7.1084830199999995</v>
      </c>
      <c r="M224" s="12">
        <v>4.9235160400000018</v>
      </c>
      <c r="N224" s="12">
        <v>702.92755194009999</v>
      </c>
      <c r="O224" s="12">
        <v>8770.9738258560574</v>
      </c>
      <c r="P224" s="15">
        <v>9485.9333768561573</v>
      </c>
      <c r="Q224" s="12">
        <v>1027.7994031840462</v>
      </c>
      <c r="R224" s="12">
        <v>7406.5690259280263</v>
      </c>
      <c r="S224" s="12">
        <v>2640.3220794463996</v>
      </c>
      <c r="T224" s="12">
        <v>61.462043360000003</v>
      </c>
      <c r="U224" s="12">
        <v>8.6072893300000004</v>
      </c>
      <c r="V224" s="12">
        <v>1.1713E-4</v>
      </c>
      <c r="W224" s="12">
        <v>0</v>
      </c>
      <c r="X224" s="12">
        <v>2034.1693546623774</v>
      </c>
      <c r="Y224" s="15">
        <v>286.31927212867765</v>
      </c>
    </row>
    <row r="225" spans="1:25" ht="18.649999999999999" customHeight="1" x14ac:dyDescent="0.3">
      <c r="A225" s="27">
        <v>45139</v>
      </c>
      <c r="B225" s="12">
        <v>787.63637678440682</v>
      </c>
      <c r="C225" s="12">
        <v>521.73574655419952</v>
      </c>
      <c r="D225" s="15">
        <v>265.9006302302073</v>
      </c>
      <c r="E225" s="12">
        <v>210.10943393559336</v>
      </c>
      <c r="F225" s="12">
        <v>3516.6594846940416</v>
      </c>
      <c r="G225" s="12">
        <v>0</v>
      </c>
      <c r="H225" s="15">
        <v>3726.7689186296348</v>
      </c>
      <c r="I225" s="12">
        <v>623.48828127000002</v>
      </c>
      <c r="J225" s="12">
        <v>728.66542283030014</v>
      </c>
      <c r="K225" s="15">
        <v>-105.17714156030013</v>
      </c>
      <c r="L225" s="12">
        <v>7.0417779299000003</v>
      </c>
      <c r="M225" s="12">
        <v>4.7265135699999998</v>
      </c>
      <c r="N225" s="12">
        <v>708.78638094999997</v>
      </c>
      <c r="O225" s="12">
        <v>8849.5166364960533</v>
      </c>
      <c r="P225" s="15">
        <v>9570.0713089459532</v>
      </c>
      <c r="Q225" s="12">
        <v>957.56899411404117</v>
      </c>
      <c r="R225" s="12">
        <v>7509.4147335339439</v>
      </c>
      <c r="S225" s="12">
        <v>2611.0724502424009</v>
      </c>
      <c r="T225" s="12">
        <v>53.724178789999996</v>
      </c>
      <c r="U225" s="12">
        <v>9.4901310600000031</v>
      </c>
      <c r="V225" s="12">
        <v>1.1767E-4</v>
      </c>
      <c r="W225" s="12">
        <v>0</v>
      </c>
      <c r="X225" s="12">
        <v>2034.1267795677461</v>
      </c>
      <c r="Y225" s="15">
        <v>282.1939129416138</v>
      </c>
    </row>
    <row r="226" spans="1:25" ht="18.649999999999999" customHeight="1" x14ac:dyDescent="0.3">
      <c r="A226" s="27">
        <v>45170</v>
      </c>
      <c r="B226" s="12">
        <v>710.74203865430934</v>
      </c>
      <c r="C226" s="12">
        <v>616.83129650929993</v>
      </c>
      <c r="D226" s="15">
        <v>93.910742145009408</v>
      </c>
      <c r="E226" s="12">
        <v>203.63376819569069</v>
      </c>
      <c r="F226" s="12">
        <v>3537.8590004081334</v>
      </c>
      <c r="G226" s="12">
        <v>0</v>
      </c>
      <c r="H226" s="15">
        <v>3741.4927686038241</v>
      </c>
      <c r="I226" s="12">
        <v>623.47484543999997</v>
      </c>
      <c r="J226" s="12">
        <v>787.95437869039995</v>
      </c>
      <c r="K226" s="15">
        <v>-164.47953325039998</v>
      </c>
      <c r="L226" s="12">
        <v>7.0113199499999999</v>
      </c>
      <c r="M226" s="12">
        <v>4.8616303499999995</v>
      </c>
      <c r="N226" s="12">
        <v>639.15915297020001</v>
      </c>
      <c r="O226" s="12">
        <v>8956.7838444416757</v>
      </c>
      <c r="P226" s="15">
        <v>9607.8159477118752</v>
      </c>
      <c r="Q226" s="12">
        <v>825.74229860813341</v>
      </c>
      <c r="R226" s="12">
        <v>7447.1347552655161</v>
      </c>
      <c r="S226" s="12">
        <v>2643.5214891091</v>
      </c>
      <c r="T226" s="12">
        <v>74.838183839999999</v>
      </c>
      <c r="U226" s="12">
        <v>7.8972372499999999</v>
      </c>
      <c r="V226" s="12">
        <v>1.1846E-4</v>
      </c>
      <c r="W226" s="12">
        <v>0</v>
      </c>
      <c r="X226" s="12">
        <v>2013.5907390955003</v>
      </c>
      <c r="Y226" s="15">
        <v>266.04220509616596</v>
      </c>
    </row>
    <row r="227" spans="1:25" ht="18.649999999999999" customHeight="1" x14ac:dyDescent="0.3">
      <c r="A227" s="27">
        <v>45200</v>
      </c>
      <c r="B227" s="12">
        <v>754.02016565194674</v>
      </c>
      <c r="C227" s="12">
        <v>617.02467877049992</v>
      </c>
      <c r="D227" s="15">
        <v>136.99548688144682</v>
      </c>
      <c r="E227" s="12">
        <v>234.63944203825318</v>
      </c>
      <c r="F227" s="12">
        <v>3440.1618527755281</v>
      </c>
      <c r="G227" s="12">
        <v>0</v>
      </c>
      <c r="H227" s="15">
        <v>3674.8012948137812</v>
      </c>
      <c r="I227" s="12">
        <v>668.45230507999997</v>
      </c>
      <c r="J227" s="12">
        <v>779.13564954030016</v>
      </c>
      <c r="K227" s="15">
        <v>-110.68334446030019</v>
      </c>
      <c r="L227" s="12">
        <v>8.5101850700000004</v>
      </c>
      <c r="M227" s="12">
        <v>4.8993016100000002</v>
      </c>
      <c r="N227" s="12">
        <v>611.82661227009999</v>
      </c>
      <c r="O227" s="12">
        <v>9054.2237003941682</v>
      </c>
      <c r="P227" s="15">
        <v>9679.4597993442676</v>
      </c>
      <c r="Q227" s="12">
        <v>827.26415567532854</v>
      </c>
      <c r="R227" s="12">
        <v>7571.1527651468659</v>
      </c>
      <c r="S227" s="12">
        <v>2651.7621625830011</v>
      </c>
      <c r="T227" s="12">
        <v>53.368349680000001</v>
      </c>
      <c r="U227" s="12">
        <v>7.8975680499999994</v>
      </c>
      <c r="V227" s="12">
        <v>1.1565000000000001E-4</v>
      </c>
      <c r="W227" s="12">
        <v>0</v>
      </c>
      <c r="X227" s="12">
        <v>2038.3907066423424</v>
      </c>
      <c r="Y227" s="15">
        <v>230.76697659182923</v>
      </c>
    </row>
    <row r="228" spans="1:25" ht="18.649999999999999" customHeight="1" x14ac:dyDescent="0.3">
      <c r="A228" s="27">
        <v>45231</v>
      </c>
      <c r="B228" s="12">
        <v>734.23339671125393</v>
      </c>
      <c r="C228" s="12">
        <v>611.10310128920003</v>
      </c>
      <c r="D228" s="15">
        <v>123.1302954220539</v>
      </c>
      <c r="E228" s="12">
        <v>218.68068625874611</v>
      </c>
      <c r="F228" s="12">
        <v>3325.3118776433835</v>
      </c>
      <c r="G228" s="12">
        <v>0</v>
      </c>
      <c r="H228" s="15">
        <v>3543.9925639021294</v>
      </c>
      <c r="I228" s="12">
        <v>628.75818420000007</v>
      </c>
      <c r="J228" s="12">
        <v>781.64590003019998</v>
      </c>
      <c r="K228" s="15">
        <v>-152.88771583019991</v>
      </c>
      <c r="L228" s="12">
        <v>9.7388615899999991</v>
      </c>
      <c r="M228" s="12">
        <v>4.8289748599999998</v>
      </c>
      <c r="N228" s="12">
        <v>622.22873208010003</v>
      </c>
      <c r="O228" s="12">
        <v>9111.17688371652</v>
      </c>
      <c r="P228" s="15">
        <v>9747.9734522466206</v>
      </c>
      <c r="Q228" s="12">
        <v>832.22236876338297</v>
      </c>
      <c r="R228" s="12">
        <v>7480.4864885170064</v>
      </c>
      <c r="S228" s="12">
        <v>2678.0183484566005</v>
      </c>
      <c r="T228" s="12">
        <v>44.411112680000002</v>
      </c>
      <c r="U228" s="12">
        <v>8.4535243999999992</v>
      </c>
      <c r="V228" s="12">
        <v>1.1353000000000001E-4</v>
      </c>
      <c r="W228" s="12">
        <v>0</v>
      </c>
      <c r="X228" s="12">
        <v>2039.6529949630299</v>
      </c>
      <c r="Y228" s="15">
        <v>178.99348580688695</v>
      </c>
    </row>
    <row r="229" spans="1:25" ht="18.649999999999999" customHeight="1" x14ac:dyDescent="0.3">
      <c r="A229" s="27">
        <v>45261</v>
      </c>
      <c r="B229" s="12">
        <v>710.1059804901812</v>
      </c>
      <c r="C229" s="12">
        <v>570.24464964029994</v>
      </c>
      <c r="D229" s="15">
        <v>139.86133084988126</v>
      </c>
      <c r="E229" s="12">
        <v>244.94539992041877</v>
      </c>
      <c r="F229" s="12">
        <v>3343.0600928779349</v>
      </c>
      <c r="G229" s="12">
        <v>0</v>
      </c>
      <c r="H229" s="15">
        <v>3588.0054927983538</v>
      </c>
      <c r="I229" s="12">
        <v>638.74009380999996</v>
      </c>
      <c r="J229" s="12">
        <v>773.42987412989987</v>
      </c>
      <c r="K229" s="15">
        <v>-134.68978031989991</v>
      </c>
      <c r="L229" s="12">
        <v>8.2514385800000003</v>
      </c>
      <c r="M229" s="12">
        <v>4.8221728199999987</v>
      </c>
      <c r="N229" s="12">
        <v>633.36652710019996</v>
      </c>
      <c r="O229" s="12">
        <v>9242.3717981312802</v>
      </c>
      <c r="P229" s="15">
        <v>9888.8119366314804</v>
      </c>
      <c r="Q229" s="12">
        <v>873.22971321793489</v>
      </c>
      <c r="R229" s="12">
        <v>7569.6532983111856</v>
      </c>
      <c r="S229" s="12">
        <v>2735.4301486743989</v>
      </c>
      <c r="T229" s="12">
        <v>45.271420329999998</v>
      </c>
      <c r="U229" s="12">
        <v>6.4930088299999991</v>
      </c>
      <c r="V229" s="12">
        <v>1.1583000000000001E-4</v>
      </c>
      <c r="W229" s="12">
        <v>0</v>
      </c>
      <c r="X229" s="12">
        <v>2048.9495780906223</v>
      </c>
      <c r="Y229" s="15">
        <v>202.99222721164278</v>
      </c>
    </row>
    <row r="230" spans="1:25" ht="18.649999999999999" customHeight="1" x14ac:dyDescent="0.3">
      <c r="A230" s="55">
        <v>45292</v>
      </c>
      <c r="B230" s="12">
        <v>686.36213791431589</v>
      </c>
      <c r="C230" s="12">
        <v>601.80531494660011</v>
      </c>
      <c r="D230" s="15">
        <v>84.556822967715789</v>
      </c>
      <c r="E230" s="12">
        <v>263.44241765578414</v>
      </c>
      <c r="F230" s="12">
        <v>3223.433832039525</v>
      </c>
      <c r="G230" s="12">
        <v>0</v>
      </c>
      <c r="H230" s="15">
        <v>3486.8762496953091</v>
      </c>
      <c r="I230" s="12">
        <v>646.72612298999991</v>
      </c>
      <c r="J230" s="12">
        <v>759.26053578009999</v>
      </c>
      <c r="K230" s="15">
        <v>-112.53441279010008</v>
      </c>
      <c r="L230" s="12">
        <v>10.123945599999999</v>
      </c>
      <c r="M230" s="12">
        <v>4.7412321099999994</v>
      </c>
      <c r="N230" s="12">
        <v>632.39070241960007</v>
      </c>
      <c r="O230" s="12">
        <v>9244.8566929252775</v>
      </c>
      <c r="P230" s="15">
        <v>9892.1125730548774</v>
      </c>
      <c r="Q230" s="12">
        <v>873.26440147952519</v>
      </c>
      <c r="R230" s="12">
        <v>7470.2153000512044</v>
      </c>
      <c r="S230" s="12">
        <v>2731.1974531561004</v>
      </c>
      <c r="T230" s="12">
        <v>43.596192989999999</v>
      </c>
      <c r="U230" s="12">
        <v>6.351321920000002</v>
      </c>
      <c r="V230" s="12">
        <v>1.1686E-4</v>
      </c>
      <c r="W230" s="12">
        <v>0</v>
      </c>
      <c r="X230" s="12">
        <v>2056.4361210276802</v>
      </c>
      <c r="Y230" s="15">
        <v>169.94999439209505</v>
      </c>
    </row>
    <row r="231" spans="1:25" ht="18.649999999999999" customHeight="1" x14ac:dyDescent="0.3">
      <c r="A231" s="27">
        <v>45323</v>
      </c>
      <c r="B231" s="12">
        <v>745.13259686600634</v>
      </c>
      <c r="C231" s="12">
        <v>569.7572371983</v>
      </c>
      <c r="D231" s="15">
        <v>175.37535966770633</v>
      </c>
      <c r="E231" s="12">
        <v>224.73398484349372</v>
      </c>
      <c r="F231" s="12">
        <v>3159.7117837934447</v>
      </c>
      <c r="G231" s="12">
        <v>0</v>
      </c>
      <c r="H231" s="15">
        <v>3384.4457686369383</v>
      </c>
      <c r="I231" s="12">
        <v>609.75263192999989</v>
      </c>
      <c r="J231" s="12">
        <v>691.1405412899843</v>
      </c>
      <c r="K231" s="15">
        <v>-81.387909359984405</v>
      </c>
      <c r="L231" s="12">
        <v>10.817313919999998</v>
      </c>
      <c r="M231" s="12">
        <v>4.6365793700000006</v>
      </c>
      <c r="N231" s="12">
        <v>634.59988421999992</v>
      </c>
      <c r="O231" s="12">
        <v>9268.53137784705</v>
      </c>
      <c r="P231" s="15">
        <v>9918.5851553570501</v>
      </c>
      <c r="Q231" s="12">
        <v>871.79059713344486</v>
      </c>
      <c r="R231" s="12">
        <v>7545.3881269825197</v>
      </c>
      <c r="S231" s="12">
        <v>2719.9993568305999</v>
      </c>
      <c r="T231" s="12">
        <v>40.943103149999999</v>
      </c>
      <c r="U231" s="12">
        <v>7.0280856699999994</v>
      </c>
      <c r="V231" s="12">
        <v>1.1697E-4</v>
      </c>
      <c r="W231" s="12">
        <v>0</v>
      </c>
      <c r="X231" s="12">
        <v>2062.2143539795184</v>
      </c>
      <c r="Y231" s="15">
        <v>149.65422362795164</v>
      </c>
    </row>
    <row r="232" spans="1:25" ht="18.649999999999999" customHeight="1" x14ac:dyDescent="0.3">
      <c r="A232" s="27">
        <v>45352</v>
      </c>
      <c r="B232" s="12">
        <v>713.24642330670144</v>
      </c>
      <c r="C232" s="12">
        <v>561.68994525589983</v>
      </c>
      <c r="D232" s="15">
        <v>151.55647805080162</v>
      </c>
      <c r="E232" s="12">
        <v>203.86849386369838</v>
      </c>
      <c r="F232" s="12">
        <v>3135.5474785080223</v>
      </c>
      <c r="G232" s="12">
        <v>0</v>
      </c>
      <c r="H232" s="15">
        <v>3339.4159723717207</v>
      </c>
      <c r="I232" s="12">
        <v>641.76960999999994</v>
      </c>
      <c r="J232" s="12">
        <v>614.11547699411165</v>
      </c>
      <c r="K232" s="15">
        <v>27.654133005888298</v>
      </c>
      <c r="L232" s="12">
        <v>8.3447848899999997</v>
      </c>
      <c r="M232" s="12">
        <v>4.5322543999999985</v>
      </c>
      <c r="N232" s="12">
        <v>664.05931195950006</v>
      </c>
      <c r="O232" s="12">
        <v>9411.555533512068</v>
      </c>
      <c r="P232" s="15">
        <v>10088.491884761568</v>
      </c>
      <c r="Q232" s="12">
        <v>889.54438879782197</v>
      </c>
      <c r="R232" s="12">
        <v>7627.2786492470041</v>
      </c>
      <c r="S232" s="12">
        <v>2812.1205924939004</v>
      </c>
      <c r="T232" s="12">
        <v>39.710505730000001</v>
      </c>
      <c r="U232" s="12">
        <v>6.7011177900000005</v>
      </c>
      <c r="V232" s="12">
        <v>1.1618E-4</v>
      </c>
      <c r="W232" s="12">
        <v>0</v>
      </c>
      <c r="X232" s="12">
        <v>2079.9756373307077</v>
      </c>
      <c r="Y232" s="15">
        <v>151.78653869665811</v>
      </c>
    </row>
    <row r="233" spans="1:25" ht="18.649999999999999" customHeight="1" x14ac:dyDescent="0.3">
      <c r="A233" s="27">
        <v>45383</v>
      </c>
      <c r="B233" s="12">
        <v>718.6071296561031</v>
      </c>
      <c r="C233" s="12">
        <v>582.68215822039974</v>
      </c>
      <c r="D233" s="15">
        <v>135.92497143570336</v>
      </c>
      <c r="E233" s="12">
        <v>249.06656449275971</v>
      </c>
      <c r="F233" s="12">
        <v>3086.4975447297857</v>
      </c>
      <c r="G233" s="12">
        <v>0</v>
      </c>
      <c r="H233" s="15">
        <v>3335.5641092225455</v>
      </c>
      <c r="I233" s="12">
        <v>633.91112483000006</v>
      </c>
      <c r="J233" s="12">
        <v>597.78231440039997</v>
      </c>
      <c r="K233" s="15">
        <v>36.128810429600094</v>
      </c>
      <c r="L233" s="12">
        <v>9.7759427301000006</v>
      </c>
      <c r="M233" s="12">
        <v>4.3026459999999993</v>
      </c>
      <c r="N233" s="12">
        <v>656.14474881000001</v>
      </c>
      <c r="O233" s="12">
        <v>9449.2080872912502</v>
      </c>
      <c r="P233" s="15">
        <v>10119.431424831349</v>
      </c>
      <c r="Q233" s="12">
        <v>890.58550619978496</v>
      </c>
      <c r="R233" s="12">
        <v>7595.2882064392315</v>
      </c>
      <c r="S233" s="12">
        <v>2867.2337461298011</v>
      </c>
      <c r="T233" s="12">
        <v>42.147527779999997</v>
      </c>
      <c r="U233" s="12">
        <v>4.3612582900000012</v>
      </c>
      <c r="V233" s="12">
        <v>1.1625000000000001E-4</v>
      </c>
      <c r="W233" s="12">
        <v>0</v>
      </c>
      <c r="X233" s="12">
        <v>2091.9022816010765</v>
      </c>
      <c r="Y233" s="15">
        <v>135.53025810503868</v>
      </c>
    </row>
    <row r="234" spans="1:25" ht="18.649999999999999" customHeight="1" x14ac:dyDescent="0.3">
      <c r="A234" s="27">
        <v>45413</v>
      </c>
      <c r="B234" s="12">
        <v>789.70602847946304</v>
      </c>
      <c r="C234" s="12">
        <v>803.39641844105711</v>
      </c>
      <c r="D234" s="15">
        <v>-13.690389961594065</v>
      </c>
      <c r="E234" s="12">
        <v>206.40896192207495</v>
      </c>
      <c r="F234" s="12">
        <v>3166.5230832436118</v>
      </c>
      <c r="G234" s="12">
        <v>0</v>
      </c>
      <c r="H234" s="15">
        <v>3372.9320451656868</v>
      </c>
      <c r="I234" s="12">
        <v>597.70551297999998</v>
      </c>
      <c r="J234" s="12">
        <v>508.15993488950011</v>
      </c>
      <c r="K234" s="15">
        <v>89.545578090499873</v>
      </c>
      <c r="L234" s="12">
        <v>10.334179379999998</v>
      </c>
      <c r="M234" s="12">
        <v>4.3354439300000003</v>
      </c>
      <c r="N234" s="12">
        <v>662.89415662979991</v>
      </c>
      <c r="O234" s="12">
        <v>9645.1941777750399</v>
      </c>
      <c r="P234" s="15">
        <v>10322.757957714839</v>
      </c>
      <c r="Q234" s="12">
        <v>900.09056631361148</v>
      </c>
      <c r="R234" s="12">
        <v>7742.7243838169779</v>
      </c>
      <c r="S234" s="12">
        <v>2827.1475955191995</v>
      </c>
      <c r="T234" s="12">
        <v>35.748582389999996</v>
      </c>
      <c r="U234" s="12">
        <v>4.8052051500000008</v>
      </c>
      <c r="V234" s="12">
        <v>1.1731999999999999E-4</v>
      </c>
      <c r="W234" s="12">
        <v>0</v>
      </c>
      <c r="X234" s="12">
        <v>2117.5950994482059</v>
      </c>
      <c r="Y234" s="15">
        <v>143.43484026722456</v>
      </c>
    </row>
    <row r="235" spans="1:25" ht="18.649999999999999" customHeight="1" x14ac:dyDescent="0.3">
      <c r="A235" s="27">
        <v>45444</v>
      </c>
      <c r="B235" s="12">
        <v>821.97259805568808</v>
      </c>
      <c r="C235" s="12">
        <v>721.31254952000006</v>
      </c>
      <c r="D235" s="15">
        <v>100.66004853568802</v>
      </c>
      <c r="E235" s="12">
        <v>197.70805551279764</v>
      </c>
      <c r="F235" s="12">
        <v>3184.9557138600003</v>
      </c>
      <c r="G235" s="12">
        <v>0</v>
      </c>
      <c r="H235" s="15">
        <v>3382.663769372798</v>
      </c>
      <c r="I235" s="12">
        <v>582.90984993000006</v>
      </c>
      <c r="J235" s="12">
        <v>571.45089745020016</v>
      </c>
      <c r="K235" s="15">
        <v>11.458952479799905</v>
      </c>
      <c r="L235" s="12">
        <v>10.0575156802</v>
      </c>
      <c r="M235" s="12">
        <v>4.1394813300000006</v>
      </c>
      <c r="N235" s="12">
        <v>662.63878730979991</v>
      </c>
      <c r="O235" s="12">
        <v>9813.5077111615064</v>
      </c>
      <c r="P235" s="15">
        <v>10490.343495481506</v>
      </c>
      <c r="Q235" s="12">
        <v>903.16739874000018</v>
      </c>
      <c r="R235" s="12">
        <v>7955.164505709181</v>
      </c>
      <c r="S235" s="12">
        <v>2850.0718196182997</v>
      </c>
      <c r="T235" s="12">
        <v>38.918211959999994</v>
      </c>
      <c r="U235" s="12">
        <v>5.0804610500000003</v>
      </c>
      <c r="V235" s="12">
        <v>0</v>
      </c>
      <c r="W235" s="12">
        <v>0</v>
      </c>
      <c r="X235" s="12">
        <v>2125.4343085631717</v>
      </c>
      <c r="Y235" s="15">
        <v>107.28944152912788</v>
      </c>
    </row>
    <row r="236" spans="1:25" ht="18.649999999999999" customHeight="1" x14ac:dyDescent="0.3">
      <c r="A236" s="27">
        <v>45474</v>
      </c>
      <c r="B236" s="12">
        <v>834.77052723177803</v>
      </c>
      <c r="C236" s="12">
        <v>661.30522196599998</v>
      </c>
      <c r="D236" s="15">
        <v>173.46530526577806</v>
      </c>
      <c r="E236" s="12">
        <v>259.82222756646041</v>
      </c>
      <c r="F236" s="12">
        <v>3373.01485503</v>
      </c>
      <c r="G236" s="12">
        <v>0</v>
      </c>
      <c r="H236" s="15">
        <v>3632.8370825964603</v>
      </c>
      <c r="I236" s="12">
        <v>582.88025479000009</v>
      </c>
      <c r="J236" s="12">
        <v>712.07108582990008</v>
      </c>
      <c r="K236" s="15">
        <v>-129.19083103989999</v>
      </c>
      <c r="L236" s="12">
        <v>8.3179107501000011</v>
      </c>
      <c r="M236" s="12">
        <v>4.1589900599999998</v>
      </c>
      <c r="N236" s="12">
        <v>661.92871439989983</v>
      </c>
      <c r="O236" s="12">
        <v>9787.4911187517628</v>
      </c>
      <c r="P236" s="15">
        <v>10461.896733961763</v>
      </c>
      <c r="Q236" s="12">
        <v>874.70868138000014</v>
      </c>
      <c r="R236" s="12">
        <v>8047.081601309088</v>
      </c>
      <c r="S236" s="12">
        <v>2894.8349392112</v>
      </c>
      <c r="T236" s="12">
        <v>29.987395660000001</v>
      </c>
      <c r="U236" s="12">
        <v>4.5999680800000009</v>
      </c>
      <c r="V236" s="12">
        <v>0</v>
      </c>
      <c r="W236" s="12">
        <v>0</v>
      </c>
      <c r="X236" s="12">
        <v>2144.6517104098461</v>
      </c>
      <c r="Y236" s="15">
        <v>143.14314497516</v>
      </c>
    </row>
    <row r="237" spans="1:25" ht="18.649999999999999" customHeight="1" x14ac:dyDescent="0.3">
      <c r="A237" s="27">
        <v>45505</v>
      </c>
      <c r="B237" s="12">
        <v>789.05520038293901</v>
      </c>
      <c r="C237" s="12">
        <v>617.93116919869999</v>
      </c>
      <c r="D237" s="15">
        <v>171.12403118423902</v>
      </c>
      <c r="E237" s="12">
        <v>209.83184959263113</v>
      </c>
      <c r="F237" s="12">
        <v>3475.3618923999998</v>
      </c>
      <c r="G237" s="12">
        <v>0</v>
      </c>
      <c r="H237" s="15">
        <v>3685.1937419926307</v>
      </c>
      <c r="I237" s="12">
        <v>513.90950883000005</v>
      </c>
      <c r="J237" s="12">
        <v>921.54907414999991</v>
      </c>
      <c r="K237" s="15">
        <v>-407.63956531999986</v>
      </c>
      <c r="L237" s="12">
        <v>7.7517541200000002</v>
      </c>
      <c r="M237" s="12">
        <v>4.0295826999999997</v>
      </c>
      <c r="N237" s="12">
        <v>697.11226433009983</v>
      </c>
      <c r="O237" s="12">
        <v>9851.4996279243242</v>
      </c>
      <c r="P237" s="15">
        <v>10560.393229074423</v>
      </c>
      <c r="Q237" s="12">
        <v>838.11359506000008</v>
      </c>
      <c r="R237" s="12">
        <v>7889.9741760297238</v>
      </c>
      <c r="S237" s="12">
        <v>2952.1897437820003</v>
      </c>
      <c r="T237" s="12">
        <v>33.832397900000004</v>
      </c>
      <c r="U237" s="12">
        <v>3.6837358699999996</v>
      </c>
      <c r="V237" s="12">
        <v>0</v>
      </c>
      <c r="W237" s="12">
        <v>0</v>
      </c>
      <c r="X237" s="12">
        <v>2156.0711885800138</v>
      </c>
      <c r="Y237" s="15">
        <v>135.20680685638592</v>
      </c>
    </row>
    <row r="238" spans="1:25" ht="18.649999999999999" customHeight="1" x14ac:dyDescent="0.3">
      <c r="A238" s="27">
        <v>45536</v>
      </c>
      <c r="B238" s="12">
        <v>774.34743482331351</v>
      </c>
      <c r="C238" s="12">
        <v>627.81052985280007</v>
      </c>
      <c r="D238" s="15">
        <v>146.53690497051343</v>
      </c>
      <c r="E238" s="12">
        <v>265.87704693463849</v>
      </c>
      <c r="F238" s="12">
        <v>3618.22323095</v>
      </c>
      <c r="G238" s="12">
        <v>0</v>
      </c>
      <c r="H238" s="15">
        <v>3884.1002778846387</v>
      </c>
      <c r="I238" s="12">
        <v>523.73304030990005</v>
      </c>
      <c r="J238" s="12">
        <v>1153.6818123748187</v>
      </c>
      <c r="K238" s="15">
        <v>-629.94877206491867</v>
      </c>
      <c r="L238" s="12">
        <v>8.4108440599000005</v>
      </c>
      <c r="M238" s="12">
        <v>3.9527170400000005</v>
      </c>
      <c r="N238" s="12">
        <v>695.61110981040008</v>
      </c>
      <c r="O238" s="12">
        <v>9957.5934834238942</v>
      </c>
      <c r="P238" s="15">
        <v>10665.568154334194</v>
      </c>
      <c r="Q238" s="12">
        <v>837.15431781020004</v>
      </c>
      <c r="R238" s="12">
        <v>8012.1091724161943</v>
      </c>
      <c r="S238" s="12">
        <v>2867.6193637975002</v>
      </c>
      <c r="T238" s="12">
        <v>32.03713012</v>
      </c>
      <c r="U238" s="12">
        <v>4.3587052399999999</v>
      </c>
      <c r="V238" s="12">
        <v>0</v>
      </c>
      <c r="W238" s="12">
        <v>0</v>
      </c>
      <c r="X238" s="12">
        <v>2155.725030200143</v>
      </c>
      <c r="Y238" s="15">
        <v>157.25268613378501</v>
      </c>
    </row>
    <row r="239" spans="1:25" ht="18.649999999999999" customHeight="1" x14ac:dyDescent="0.3">
      <c r="A239" s="27">
        <v>45566</v>
      </c>
      <c r="B239" s="12">
        <v>713.95209415879765</v>
      </c>
      <c r="C239" s="12">
        <v>635.36548148919996</v>
      </c>
      <c r="D239" s="15">
        <v>78.586612669597685</v>
      </c>
      <c r="E239" s="12">
        <v>227.87790283490585</v>
      </c>
      <c r="F239" s="12">
        <v>3719.9594615199999</v>
      </c>
      <c r="G239" s="12">
        <v>0</v>
      </c>
      <c r="H239" s="15">
        <v>3947.8373643549057</v>
      </c>
      <c r="I239" s="12">
        <v>543.39532496000004</v>
      </c>
      <c r="J239" s="12">
        <v>1132.9028085505001</v>
      </c>
      <c r="K239" s="15">
        <v>-589.5074835905001</v>
      </c>
      <c r="L239" s="12">
        <v>10.163567410200001</v>
      </c>
      <c r="M239" s="12">
        <v>3.7711314699999994</v>
      </c>
      <c r="N239" s="12">
        <v>681.65376026000001</v>
      </c>
      <c r="O239" s="12">
        <v>10044.836652990738</v>
      </c>
      <c r="P239" s="15">
        <v>10740.425112130939</v>
      </c>
      <c r="Q239" s="12">
        <v>845.96885894000002</v>
      </c>
      <c r="R239" s="12">
        <v>8142.8689636865902</v>
      </c>
      <c r="S239" s="12">
        <v>2868.8670571490993</v>
      </c>
      <c r="T239" s="12">
        <v>25.954046680000001</v>
      </c>
      <c r="U239" s="12">
        <v>6.5854493200000013</v>
      </c>
      <c r="V239" s="12">
        <v>0</v>
      </c>
      <c r="W239" s="12">
        <v>0</v>
      </c>
      <c r="X239" s="12">
        <v>2134.0293167797181</v>
      </c>
      <c r="Y239" s="15">
        <v>153.06766928161312</v>
      </c>
    </row>
    <row r="240" spans="1:25" ht="18.649999999999999" customHeight="1" x14ac:dyDescent="0.3">
      <c r="A240" s="27">
        <v>45597</v>
      </c>
      <c r="B240" s="12">
        <v>706.93597626764358</v>
      </c>
      <c r="C240" s="12">
        <v>615.45700482400002</v>
      </c>
      <c r="D240" s="15">
        <v>91.478971443643559</v>
      </c>
      <c r="E240" s="12">
        <v>231.23760723569427</v>
      </c>
      <c r="F240" s="12">
        <v>3603.70530409</v>
      </c>
      <c r="G240" s="12">
        <v>0</v>
      </c>
      <c r="H240" s="15">
        <v>3834.9429113256942</v>
      </c>
      <c r="I240" s="12">
        <v>597.86834786000009</v>
      </c>
      <c r="J240" s="12">
        <v>1141.8588475095</v>
      </c>
      <c r="K240" s="15">
        <v>-543.99049964949995</v>
      </c>
      <c r="L240" s="12">
        <v>9.983213039899999</v>
      </c>
      <c r="M240" s="12">
        <v>3.8122048499999996</v>
      </c>
      <c r="N240" s="12">
        <v>700.67220608010007</v>
      </c>
      <c r="O240" s="12">
        <v>10145.055165973838</v>
      </c>
      <c r="P240" s="15">
        <v>10859.522789943838</v>
      </c>
      <c r="Q240" s="12">
        <v>841.86518656999999</v>
      </c>
      <c r="R240" s="12">
        <v>8215.2295261282343</v>
      </c>
      <c r="S240" s="12">
        <v>2829.2002631309997</v>
      </c>
      <c r="T240" s="12">
        <v>30.522884050000002</v>
      </c>
      <c r="U240" s="12">
        <v>11.413305870000002</v>
      </c>
      <c r="V240" s="12">
        <v>0</v>
      </c>
      <c r="W240" s="12">
        <v>0</v>
      </c>
      <c r="X240" s="12">
        <v>2183.6226992397401</v>
      </c>
      <c r="Y240" s="15">
        <v>130.09964740736689</v>
      </c>
    </row>
    <row r="241" spans="1:25" ht="18.649999999999999" customHeight="1" x14ac:dyDescent="0.3">
      <c r="A241" s="27">
        <v>45627</v>
      </c>
      <c r="B241" s="12">
        <v>769.95610564493302</v>
      </c>
      <c r="C241" s="12">
        <v>701.1130680230001</v>
      </c>
      <c r="D241" s="15">
        <v>68.843037621932922</v>
      </c>
      <c r="E241" s="12">
        <v>258.04025647881622</v>
      </c>
      <c r="F241" s="12">
        <v>3705.1210302795466</v>
      </c>
      <c r="G241" s="12">
        <v>0</v>
      </c>
      <c r="H241" s="15">
        <v>3963.1612867583626</v>
      </c>
      <c r="I241" s="12">
        <v>617.7327522600001</v>
      </c>
      <c r="J241" s="12">
        <v>1089.7788815498002</v>
      </c>
      <c r="K241" s="15">
        <v>-472.04612928980009</v>
      </c>
      <c r="L241" s="12">
        <v>10.358005799900003</v>
      </c>
      <c r="M241" s="12">
        <v>3.7113344000000006</v>
      </c>
      <c r="N241" s="12">
        <v>711.30409260010003</v>
      </c>
      <c r="O241" s="12">
        <v>10288.336768126639</v>
      </c>
      <c r="P241" s="15">
        <v>11013.710200926638</v>
      </c>
      <c r="Q241" s="12">
        <v>837.92844642000011</v>
      </c>
      <c r="R241" s="12">
        <v>8283.9472243568689</v>
      </c>
      <c r="S241" s="12">
        <v>2859.8896670189515</v>
      </c>
      <c r="T241" s="12">
        <v>38.863856769999998</v>
      </c>
      <c r="U241" s="12">
        <v>4.7143787800000005</v>
      </c>
      <c r="V241" s="12">
        <v>0</v>
      </c>
      <c r="W241" s="12">
        <v>0</v>
      </c>
      <c r="X241" s="12">
        <v>2208.1705032284963</v>
      </c>
      <c r="Y241" s="15">
        <v>340.15464128448639</v>
      </c>
    </row>
    <row r="242" spans="1:25" ht="18.649999999999999" customHeight="1" x14ac:dyDescent="0.3">
      <c r="A242" s="55">
        <v>45658</v>
      </c>
      <c r="B242" s="12">
        <v>766.2545015384768</v>
      </c>
      <c r="C242" s="12">
        <v>636.12466155259983</v>
      </c>
      <c r="D242" s="15">
        <v>130.12983998587697</v>
      </c>
      <c r="E242" s="12">
        <v>233.8943338582267</v>
      </c>
      <c r="F242" s="12">
        <v>3529.4344585589124</v>
      </c>
      <c r="G242" s="12">
        <v>0</v>
      </c>
      <c r="H242" s="15">
        <v>3763.3287924171391</v>
      </c>
      <c r="I242" s="12">
        <v>617.76784383000017</v>
      </c>
      <c r="J242" s="12">
        <v>1034.3189497299998</v>
      </c>
      <c r="K242" s="15">
        <v>-416.55110589999958</v>
      </c>
      <c r="L242" s="12">
        <v>11.272178329999999</v>
      </c>
      <c r="M242" s="12">
        <v>3.6335624399999995</v>
      </c>
      <c r="N242" s="12">
        <v>704.59420487009993</v>
      </c>
      <c r="O242" s="12">
        <v>10337.710146437581</v>
      </c>
      <c r="P242" s="15">
        <v>11057.210092077681</v>
      </c>
      <c r="Q242" s="12">
        <v>853.83203460325308</v>
      </c>
      <c r="R242" s="12">
        <v>8329.258578426372</v>
      </c>
      <c r="S242" s="12">
        <v>2925.0758044420709</v>
      </c>
      <c r="T242" s="12">
        <v>42.604643930000009</v>
      </c>
      <c r="U242" s="12">
        <v>4.4795568899999996</v>
      </c>
      <c r="V242" s="12">
        <v>0</v>
      </c>
      <c r="W242" s="12">
        <v>0</v>
      </c>
      <c r="X242" s="12">
        <v>2228.9509009392409</v>
      </c>
      <c r="Y242" s="15">
        <v>149.91551840777515</v>
      </c>
    </row>
    <row r="243" spans="1:25" ht="18.649999999999999" customHeight="1" x14ac:dyDescent="0.3">
      <c r="A243" s="27">
        <v>45689</v>
      </c>
      <c r="B243" s="12">
        <v>776.66880430663264</v>
      </c>
      <c r="C243" s="12">
        <v>647.53844055699983</v>
      </c>
      <c r="D243" s="15">
        <v>129.13036374963281</v>
      </c>
      <c r="E243" s="12">
        <v>212.69322277257461</v>
      </c>
      <c r="F243" s="12">
        <v>3393.3995142497633</v>
      </c>
      <c r="G243" s="12">
        <v>0</v>
      </c>
      <c r="H243" s="15">
        <v>3606.092737022338</v>
      </c>
      <c r="I243" s="12">
        <v>617.89440852990015</v>
      </c>
      <c r="J243" s="12">
        <v>1053.4934399898002</v>
      </c>
      <c r="K243" s="15">
        <v>-435.59903145990006</v>
      </c>
      <c r="L243" s="12">
        <v>10.2669148799</v>
      </c>
      <c r="M243" s="12">
        <v>3.4943816399999998</v>
      </c>
      <c r="N243" s="12">
        <v>718.36999589980007</v>
      </c>
      <c r="O243" s="12">
        <v>10431.157041371429</v>
      </c>
      <c r="P243" s="15">
        <v>11163.28833379113</v>
      </c>
      <c r="Q243" s="12">
        <v>817.13578338875936</v>
      </c>
      <c r="R243" s="12">
        <v>8269.4697398993594</v>
      </c>
      <c r="S243" s="12">
        <v>2896.5360978581871</v>
      </c>
      <c r="T243" s="12">
        <v>58.452015369999998</v>
      </c>
      <c r="U243" s="12">
        <v>5.0866290500000009</v>
      </c>
      <c r="V243" s="12">
        <v>0</v>
      </c>
      <c r="W243" s="12">
        <v>0</v>
      </c>
      <c r="X243" s="12">
        <v>2244.5807120285363</v>
      </c>
      <c r="Y243" s="15">
        <v>171.65391764708784</v>
      </c>
    </row>
    <row r="244" spans="1:25" ht="18.649999999999999" customHeight="1" x14ac:dyDescent="0.3">
      <c r="A244" s="27">
        <v>45717</v>
      </c>
      <c r="B244" s="12">
        <v>895.42076401053964</v>
      </c>
      <c r="C244" s="12">
        <v>747.39712427910013</v>
      </c>
      <c r="D244" s="15">
        <v>148.02363973143952</v>
      </c>
      <c r="E244" s="12">
        <v>243.84495011839977</v>
      </c>
      <c r="F244" s="12">
        <v>3344.1852431100651</v>
      </c>
      <c r="G244" s="12">
        <v>0</v>
      </c>
      <c r="H244" s="15">
        <v>3588.0301932284647</v>
      </c>
      <c r="I244" s="12">
        <v>612.82298824999998</v>
      </c>
      <c r="J244" s="12">
        <v>1080.2119481699001</v>
      </c>
      <c r="K244" s="15">
        <v>-467.38895991990012</v>
      </c>
      <c r="L244" s="12">
        <v>10.733994859900001</v>
      </c>
      <c r="M244" s="12">
        <v>3.3644655700000001</v>
      </c>
      <c r="N244" s="12">
        <v>769.25390818990002</v>
      </c>
      <c r="O244" s="12">
        <v>10453.39893744119</v>
      </c>
      <c r="P244" s="15">
        <v>11236.751306060991</v>
      </c>
      <c r="Q244" s="12">
        <v>852.46863605291708</v>
      </c>
      <c r="R244" s="12">
        <v>8197.2291726178246</v>
      </c>
      <c r="S244" s="12">
        <v>3009.151574044623</v>
      </c>
      <c r="T244" s="12">
        <v>65.163302109999989</v>
      </c>
      <c r="U244" s="12">
        <v>4.5110908864999999</v>
      </c>
      <c r="V244" s="12">
        <v>0</v>
      </c>
      <c r="W244" s="12">
        <v>0</v>
      </c>
      <c r="X244" s="12">
        <v>2224.8222539173744</v>
      </c>
      <c r="Y244" s="15">
        <v>152.07432745835888</v>
      </c>
    </row>
    <row r="245" spans="1:25" ht="18.649999999999999" customHeight="1" x14ac:dyDescent="0.3">
      <c r="A245" s="27">
        <v>45748</v>
      </c>
      <c r="B245" s="12">
        <v>965.69532187213463</v>
      </c>
      <c r="C245" s="12">
        <v>797.06029221419999</v>
      </c>
      <c r="D245" s="15">
        <v>168.63502965793464</v>
      </c>
      <c r="E245" s="12">
        <v>262.17241309377732</v>
      </c>
      <c r="F245" s="12">
        <v>3254.1484803725698</v>
      </c>
      <c r="G245" s="12">
        <v>0</v>
      </c>
      <c r="H245" s="15">
        <v>3516.3208934663471</v>
      </c>
      <c r="I245" s="12">
        <v>612.85362196000005</v>
      </c>
      <c r="J245" s="12">
        <v>1048.3453393299003</v>
      </c>
      <c r="K245" s="15">
        <v>-435.49171736990024</v>
      </c>
      <c r="L245" s="12">
        <v>9.8651770001999992</v>
      </c>
      <c r="M245" s="12">
        <v>3.3032027899999994</v>
      </c>
      <c r="N245" s="12">
        <v>766.33330947009995</v>
      </c>
      <c r="O245" s="12">
        <v>10550.99844744957</v>
      </c>
      <c r="P245" s="15">
        <v>11330.50013670987</v>
      </c>
      <c r="Q245" s="12">
        <v>853.04664600381227</v>
      </c>
      <c r="R245" s="12">
        <v>8322.2239298765817</v>
      </c>
      <c r="S245" s="12">
        <v>2899.9804110779537</v>
      </c>
      <c r="T245" s="12">
        <v>66.766023770000004</v>
      </c>
      <c r="U245" s="12">
        <v>3.71118506</v>
      </c>
      <c r="V245" s="12">
        <v>1.1724E-4</v>
      </c>
      <c r="W245" s="12">
        <v>0</v>
      </c>
      <c r="X245" s="12">
        <v>2246.7876678786233</v>
      </c>
      <c r="Y245" s="15">
        <v>187.45244675964011</v>
      </c>
    </row>
    <row r="246" spans="1:25" ht="18.649999999999999" customHeight="1" x14ac:dyDescent="0.3">
      <c r="A246" s="27">
        <v>45778</v>
      </c>
      <c r="B246" s="12">
        <v>979.16472184343615</v>
      </c>
      <c r="C246" s="12">
        <v>839.97012765437762</v>
      </c>
      <c r="D246" s="15">
        <v>139.19459418905853</v>
      </c>
      <c r="E246" s="12">
        <v>223.11950441626402</v>
      </c>
      <c r="F246" s="12">
        <v>3347.182208427892</v>
      </c>
      <c r="G246" s="12">
        <v>0</v>
      </c>
      <c r="H246" s="15">
        <v>3570.3017128441561</v>
      </c>
      <c r="I246" s="12">
        <v>587.87299800000005</v>
      </c>
      <c r="J246" s="12">
        <v>1002.4151499600003</v>
      </c>
      <c r="K246" s="15">
        <v>-414.5421519600003</v>
      </c>
      <c r="L246" s="12">
        <v>9.7576041099999991</v>
      </c>
      <c r="M246" s="12">
        <v>3.2048641099999995</v>
      </c>
      <c r="N246" s="12">
        <v>791.62612683990005</v>
      </c>
      <c r="O246" s="12">
        <v>10587.003475932201</v>
      </c>
      <c r="P246" s="15">
        <v>11391.592070992101</v>
      </c>
      <c r="Q246" s="12">
        <v>868.65135425758899</v>
      </c>
      <c r="R246" s="12">
        <v>8402.3545313626983</v>
      </c>
      <c r="S246" s="12">
        <v>2887.0402556826784</v>
      </c>
      <c r="T246" s="12">
        <v>83.111885740000005</v>
      </c>
      <c r="U246" s="12">
        <v>3.6639435599999994</v>
      </c>
      <c r="V246" s="12">
        <v>1.1615E-4</v>
      </c>
      <c r="W246" s="12">
        <v>0</v>
      </c>
      <c r="X246" s="12">
        <v>2263.5906001237863</v>
      </c>
      <c r="Y246" s="15">
        <v>178.1395568306516</v>
      </c>
    </row>
    <row r="247" spans="1:25" ht="18.649999999999999" customHeight="1" x14ac:dyDescent="0.3">
      <c r="A247" s="27">
        <v>45809</v>
      </c>
      <c r="B247" s="12">
        <v>1147.9819923128432</v>
      </c>
      <c r="C247" s="12">
        <v>977.47754069239988</v>
      </c>
      <c r="D247" s="15">
        <v>170.50445162044332</v>
      </c>
      <c r="E247" s="12">
        <v>213.3180708109648</v>
      </c>
      <c r="F247" s="12">
        <v>3532.4012913535321</v>
      </c>
      <c r="G247" s="12">
        <v>0</v>
      </c>
      <c r="H247" s="15">
        <v>3745.7193621644969</v>
      </c>
      <c r="I247" s="12">
        <v>582.67546919999995</v>
      </c>
      <c r="J247" s="12">
        <v>887.8822491593005</v>
      </c>
      <c r="K247" s="15">
        <v>-305.20677995930055</v>
      </c>
      <c r="L247" s="12">
        <v>9.0602429999999998</v>
      </c>
      <c r="M247" s="12">
        <v>2.9765625799999995</v>
      </c>
      <c r="N247" s="12">
        <v>812.98031469019986</v>
      </c>
      <c r="O247" s="12">
        <v>10679.239131905466</v>
      </c>
      <c r="P247" s="15">
        <v>11504.256252175666</v>
      </c>
      <c r="Q247" s="12">
        <v>908.00475153378761</v>
      </c>
      <c r="R247" s="12">
        <v>8699.7149432201004</v>
      </c>
      <c r="S247" s="12">
        <v>3007.0439045274102</v>
      </c>
      <c r="T247" s="12">
        <v>83.858994100000004</v>
      </c>
      <c r="U247" s="12">
        <v>5.05663003</v>
      </c>
      <c r="V247" s="12">
        <v>0</v>
      </c>
      <c r="W247" s="12">
        <v>0</v>
      </c>
      <c r="X247" s="12">
        <v>2286.983668219194</v>
      </c>
      <c r="Y247" s="15">
        <v>124.61524925041624</v>
      </c>
    </row>
    <row r="248" spans="1:25" ht="18.649999999999999" customHeight="1" x14ac:dyDescent="0.3">
      <c r="A248" s="27">
        <v>45839</v>
      </c>
      <c r="B248" s="12">
        <v>1096.3890791378662</v>
      </c>
      <c r="C248" s="12">
        <v>954.0551455530001</v>
      </c>
      <c r="D248" s="15">
        <v>142.33393358486614</v>
      </c>
      <c r="E248" s="12">
        <v>214.5911537361751</v>
      </c>
      <c r="F248" s="12">
        <v>3629.0628164735499</v>
      </c>
      <c r="G248" s="12">
        <v>0</v>
      </c>
      <c r="H248" s="15">
        <v>3843.6539702097252</v>
      </c>
      <c r="I248" s="12">
        <v>572.68536661999997</v>
      </c>
      <c r="J248" s="12">
        <v>852.62583818990015</v>
      </c>
      <c r="K248" s="15">
        <v>-279.94047156990018</v>
      </c>
      <c r="L248" s="12">
        <v>9.5953362200000001</v>
      </c>
      <c r="M248" s="12">
        <v>2.8172919799999994</v>
      </c>
      <c r="N248" s="12">
        <v>816.76232917959999</v>
      </c>
      <c r="O248" s="12">
        <v>10719.228876543451</v>
      </c>
      <c r="P248" s="15">
        <v>11548.403833923052</v>
      </c>
      <c r="Q248" s="12">
        <v>913.73488551927073</v>
      </c>
      <c r="R248" s="12">
        <v>8895.852297890402</v>
      </c>
      <c r="S248" s="12">
        <v>2995.5700145390438</v>
      </c>
      <c r="T248" s="12">
        <v>78.945747140000009</v>
      </c>
      <c r="U248" s="12">
        <v>4.5929808099999994</v>
      </c>
      <c r="V248" s="12">
        <v>0</v>
      </c>
      <c r="W248" s="12">
        <v>0</v>
      </c>
      <c r="X248" s="12">
        <v>2306.7743692921226</v>
      </c>
      <c r="Y248" s="15">
        <v>58.987782515017329</v>
      </c>
    </row>
    <row r="249" spans="1:25" ht="18.649999999999999" customHeight="1" x14ac:dyDescent="0.3">
      <c r="A249" s="27">
        <v>45870</v>
      </c>
      <c r="B249" s="12">
        <v>986.78322945615321</v>
      </c>
      <c r="C249" s="12">
        <v>923.81284877050007</v>
      </c>
      <c r="D249" s="15">
        <v>62.97038068565314</v>
      </c>
      <c r="E249" s="12">
        <v>207.93891047955876</v>
      </c>
      <c r="F249" s="12">
        <v>3623.1242290391565</v>
      </c>
      <c r="G249" s="12">
        <v>0</v>
      </c>
      <c r="H249" s="15">
        <v>3831.0631395187152</v>
      </c>
      <c r="I249" s="12">
        <v>562.76461797999991</v>
      </c>
      <c r="J249" s="12">
        <v>915.3584442194001</v>
      </c>
      <c r="K249" s="15">
        <v>-352.59382623940019</v>
      </c>
      <c r="L249" s="12">
        <v>8.7071184701000011</v>
      </c>
      <c r="M249" s="12">
        <v>2.6240404699999997</v>
      </c>
      <c r="N249" s="12">
        <v>815.54421882010001</v>
      </c>
      <c r="O249" s="12">
        <v>10853.945800917143</v>
      </c>
      <c r="P249" s="15">
        <v>11680.821178677343</v>
      </c>
      <c r="Q249" s="12">
        <v>897.60371484271695</v>
      </c>
      <c r="R249" s="12">
        <v>8926.8880640691314</v>
      </c>
      <c r="S249" s="12">
        <v>2960.1657464995869</v>
      </c>
      <c r="T249" s="12">
        <v>83.494213150000007</v>
      </c>
      <c r="U249" s="12">
        <v>4.0460354911479666</v>
      </c>
      <c r="V249" s="12">
        <v>0</v>
      </c>
      <c r="W249" s="12">
        <v>0</v>
      </c>
      <c r="X249" s="12">
        <v>2316.5136651443208</v>
      </c>
      <c r="Y249" s="15">
        <v>33.557914299352319</v>
      </c>
    </row>
    <row r="250" spans="1:25" ht="18.649999999999999" customHeight="1" x14ac:dyDescent="0.3">
      <c r="A250" s="27">
        <v>45901</v>
      </c>
      <c r="B250" s="12">
        <v>1139.2766363207766</v>
      </c>
      <c r="C250" s="12">
        <v>972.02454167100007</v>
      </c>
      <c r="D250" s="15">
        <v>167.2520946497765</v>
      </c>
      <c r="E250" s="12">
        <v>229.87458152779959</v>
      </c>
      <c r="F250" s="12">
        <v>3672.28368055804</v>
      </c>
      <c r="G250" s="12">
        <v>0</v>
      </c>
      <c r="H250" s="15">
        <v>3902.1582620858399</v>
      </c>
      <c r="I250" s="12">
        <v>612.79944243</v>
      </c>
      <c r="J250" s="12">
        <v>1061.9925179203999</v>
      </c>
      <c r="K250" s="15">
        <v>-449.19307549039991</v>
      </c>
      <c r="L250" s="12">
        <v>9.3883324699999999</v>
      </c>
      <c r="M250" s="12">
        <v>2.6393400900000001</v>
      </c>
      <c r="N250" s="12">
        <v>812.45407581990003</v>
      </c>
      <c r="O250" s="12">
        <v>10915.144253237275</v>
      </c>
      <c r="P250" s="15">
        <v>11739.626001617175</v>
      </c>
      <c r="Q250" s="12">
        <v>890.47549905149106</v>
      </c>
      <c r="R250" s="12">
        <v>9019.1798975896509</v>
      </c>
      <c r="S250" s="12">
        <v>2950.4570853999367</v>
      </c>
      <c r="T250" s="12">
        <v>98.915518590000005</v>
      </c>
      <c r="U250" s="12">
        <v>3.9794509599999999</v>
      </c>
      <c r="V250" s="12">
        <v>0</v>
      </c>
      <c r="W250" s="12">
        <v>0</v>
      </c>
      <c r="X250" s="12">
        <v>2324.306628351264</v>
      </c>
      <c r="Y250" s="15">
        <v>72.538289987445182</v>
      </c>
    </row>
    <row r="251" spans="1:25" ht="18.649999999999999" customHeight="1" x14ac:dyDescent="0.3">
      <c r="A251" s="27">
        <v>45931</v>
      </c>
      <c r="B251" s="12">
        <v>1232.6680181256099</v>
      </c>
      <c r="C251" s="12">
        <v>1072.122665421</v>
      </c>
      <c r="D251" s="15">
        <v>160.54535270460997</v>
      </c>
      <c r="E251" s="12">
        <v>219.57106273528416</v>
      </c>
      <c r="F251" s="12">
        <v>3732.5532288243962</v>
      </c>
      <c r="G251" s="12">
        <v>0</v>
      </c>
      <c r="H251" s="15">
        <v>3952.1242915596804</v>
      </c>
      <c r="I251" s="12">
        <v>584.2239065</v>
      </c>
      <c r="J251" s="12">
        <v>970.53163355979984</v>
      </c>
      <c r="K251" s="15">
        <v>-386.30772705979984</v>
      </c>
      <c r="L251" s="12">
        <v>9.2045806500000005</v>
      </c>
      <c r="M251" s="12">
        <v>2.5523353700000002</v>
      </c>
      <c r="N251" s="12">
        <v>818.7978096999999</v>
      </c>
      <c r="O251" s="12">
        <v>11038.602866032086</v>
      </c>
      <c r="P251" s="15">
        <v>11869.157591752086</v>
      </c>
      <c r="Q251" s="12">
        <v>910.47451482245867</v>
      </c>
      <c r="R251" s="12">
        <v>9164.2715241820188</v>
      </c>
      <c r="S251" s="12">
        <v>3000.0258025488629</v>
      </c>
      <c r="T251" s="12">
        <v>88.045545739999994</v>
      </c>
      <c r="U251" s="12">
        <v>4.5226418199999996</v>
      </c>
      <c r="V251" s="12">
        <v>0</v>
      </c>
      <c r="W251" s="12">
        <v>0</v>
      </c>
      <c r="X251" s="12">
        <v>2350.5531773719258</v>
      </c>
      <c r="Y251" s="15">
        <v>77.636302477018489</v>
      </c>
    </row>
    <row r="252" spans="1:25" ht="18.649999999999999" customHeight="1" x14ac:dyDescent="0.3">
      <c r="A252" s="27">
        <v>45962</v>
      </c>
      <c r="B252" s="12">
        <v>1177.1167363878594</v>
      </c>
      <c r="C252" s="12">
        <v>1039.8139065292</v>
      </c>
      <c r="D252" s="15">
        <v>137.30282985865938</v>
      </c>
      <c r="E252" s="12">
        <v>205.83168271105757</v>
      </c>
      <c r="F252" s="12">
        <v>3662.0146584135291</v>
      </c>
      <c r="G252" s="12">
        <v>0</v>
      </c>
      <c r="H252" s="15">
        <v>3867.8463411245866</v>
      </c>
      <c r="I252" s="12">
        <v>567.01080680000007</v>
      </c>
      <c r="J252" s="12">
        <v>1058.0508186600002</v>
      </c>
      <c r="K252" s="15">
        <v>-491.04001186000016</v>
      </c>
      <c r="L252" s="12">
        <v>13.54533614</v>
      </c>
      <c r="M252" s="12">
        <v>2.5112566699999999</v>
      </c>
      <c r="N252" s="12">
        <v>833.08868081019989</v>
      </c>
      <c r="O252" s="12">
        <v>11157.167017332749</v>
      </c>
      <c r="P252" s="15">
        <v>12006.312290952948</v>
      </c>
      <c r="Q252" s="12">
        <v>910.59168409702625</v>
      </c>
      <c r="R252" s="12">
        <v>9083.1722322109799</v>
      </c>
      <c r="S252" s="12">
        <v>2978.3385482895728</v>
      </c>
      <c r="T252" s="12">
        <v>101.27245783999999</v>
      </c>
      <c r="U252" s="12">
        <v>4.604343029999999</v>
      </c>
      <c r="V252" s="12">
        <v>0</v>
      </c>
      <c r="W252" s="12">
        <v>0</v>
      </c>
      <c r="X252" s="12">
        <v>2381.6689176298664</v>
      </c>
      <c r="Y252" s="15">
        <v>60.784266979694621</v>
      </c>
    </row>
    <row r="253" spans="1:25" ht="18.649999999999999" customHeight="1" x14ac:dyDescent="0.3">
      <c r="A253" s="27">
        <v>45992</v>
      </c>
      <c r="B253" s="12">
        <v>1261.4695973164578</v>
      </c>
      <c r="C253" s="12">
        <v>1003.1872382550001</v>
      </c>
      <c r="D253" s="15">
        <v>258.28235906145767</v>
      </c>
      <c r="E253" s="12">
        <v>370.42351271269092</v>
      </c>
      <c r="F253" s="12">
        <v>3387.3701252958826</v>
      </c>
      <c r="G253" s="12">
        <v>0</v>
      </c>
      <c r="H253" s="15">
        <v>3757.7936380085735</v>
      </c>
      <c r="I253" s="12">
        <v>591.15076662999991</v>
      </c>
      <c r="J253" s="12">
        <v>908.32775837040003</v>
      </c>
      <c r="K253" s="15">
        <v>-317.17699174040013</v>
      </c>
      <c r="L253" s="12">
        <v>14.919427899900001</v>
      </c>
      <c r="M253" s="12">
        <v>2.3941687200000001</v>
      </c>
      <c r="N253" s="12">
        <v>840.0478211100999</v>
      </c>
      <c r="O253" s="12">
        <v>11256.145777046118</v>
      </c>
      <c r="P253" s="15">
        <v>12113.507194776119</v>
      </c>
      <c r="Q253" s="12">
        <v>874.87856001461148</v>
      </c>
      <c r="R253" s="12">
        <v>9252.7976072300407</v>
      </c>
      <c r="S253" s="12">
        <v>3031.6796672188157</v>
      </c>
      <c r="T253" s="12">
        <v>96.920162439999999</v>
      </c>
      <c r="U253" s="12">
        <v>4.4583139800000007</v>
      </c>
      <c r="V253" s="12">
        <v>0</v>
      </c>
      <c r="W253" s="12">
        <v>0</v>
      </c>
      <c r="X253" s="12">
        <v>2459.5035493285432</v>
      </c>
      <c r="Y253" s="15">
        <v>92.180339892145184</v>
      </c>
    </row>
    <row r="254" spans="1:25" ht="18.649999999999999" customHeight="1" x14ac:dyDescent="0.3">
      <c r="A254" s="27">
        <v>46023</v>
      </c>
      <c r="B254" s="12">
        <v>1246.96100196778</v>
      </c>
      <c r="C254" s="12">
        <v>1003.3056014169002</v>
      </c>
      <c r="D254" s="15">
        <v>243.65540055087979</v>
      </c>
      <c r="E254" s="12">
        <v>360.93568489604621</v>
      </c>
      <c r="F254" s="12">
        <v>3448.1729781622698</v>
      </c>
      <c r="G254" s="12">
        <v>0</v>
      </c>
      <c r="H254" s="15">
        <v>3809.1086630583159</v>
      </c>
      <c r="I254" s="12">
        <v>576.58927252000012</v>
      </c>
      <c r="J254" s="12">
        <v>999.90197337050029</v>
      </c>
      <c r="K254" s="15">
        <v>-423.31270085050016</v>
      </c>
      <c r="L254" s="12" t="s">
        <v>37</v>
      </c>
      <c r="M254" s="12">
        <v>2.4521197199999998</v>
      </c>
      <c r="N254" s="12">
        <v>803.39661645010005</v>
      </c>
      <c r="O254" s="12">
        <v>11426.501542113165</v>
      </c>
      <c r="P254" s="15">
        <v>12246.784502493165</v>
      </c>
      <c r="Q254" s="12">
        <v>895.97523577196137</v>
      </c>
      <c r="R254" s="12">
        <v>9254.4100788599208</v>
      </c>
      <c r="S254" s="12">
        <v>3041.6041846647504</v>
      </c>
      <c r="T254" s="12">
        <v>95.168420300000008</v>
      </c>
      <c r="U254" s="12">
        <v>4.23405597</v>
      </c>
      <c r="V254" s="12">
        <v>0</v>
      </c>
      <c r="W254" s="12">
        <v>0</v>
      </c>
      <c r="X254" s="12">
        <v>2475.0984226571463</v>
      </c>
      <c r="Y254" s="15">
        <v>81.34965739429299</v>
      </c>
    </row>
    <row r="255" spans="1:25" ht="18.649999999999999" customHeight="1" x14ac:dyDescent="0.3">
      <c r="A255" s="27">
        <v>46054</v>
      </c>
      <c r="B255" s="12">
        <v>1287.1723278845986</v>
      </c>
      <c r="C255" s="12">
        <v>1083.6212520194999</v>
      </c>
      <c r="D255" s="15">
        <v>203.55107586509871</v>
      </c>
      <c r="E255" s="12">
        <v>362.81393139216823</v>
      </c>
      <c r="F255" s="12">
        <v>3322.3720777488124</v>
      </c>
      <c r="G255" s="12">
        <v>0</v>
      </c>
      <c r="H255" s="15">
        <v>3685.1860091409808</v>
      </c>
      <c r="I255" s="12">
        <v>616.29821853999999</v>
      </c>
      <c r="J255" s="12">
        <v>987.4343289901999</v>
      </c>
      <c r="K255" s="15">
        <v>-371.13611045019991</v>
      </c>
      <c r="L255" s="12">
        <v>15.045970999800002</v>
      </c>
      <c r="M255" s="12">
        <v>2.3052118799999999</v>
      </c>
      <c r="N255" s="12">
        <v>781.71388708009999</v>
      </c>
      <c r="O255" s="12">
        <v>11516.045707609217</v>
      </c>
      <c r="P255" s="15">
        <v>12315.110777569116</v>
      </c>
      <c r="Q255" s="12">
        <v>863.79888481986814</v>
      </c>
      <c r="R255" s="12">
        <v>9246.7525332708683</v>
      </c>
      <c r="S255" s="12">
        <v>3022.9617667988932</v>
      </c>
      <c r="T255" s="12">
        <v>103.98040818</v>
      </c>
      <c r="U255" s="12">
        <v>4.4126360399999998</v>
      </c>
      <c r="V255" s="12">
        <v>0</v>
      </c>
      <c r="W255" s="12">
        <v>0</v>
      </c>
      <c r="X255" s="12">
        <v>2463.4861825417374</v>
      </c>
      <c r="Y255" s="15">
        <v>127.3333404864959</v>
      </c>
    </row>
    <row r="256" spans="1:25" ht="18.649999999999999" customHeight="1" x14ac:dyDescent="0.3">
      <c r="A256" s="55">
        <v>46082</v>
      </c>
      <c r="B256" s="12">
        <v>1296.8922205044507</v>
      </c>
      <c r="C256" s="12">
        <v>1048.0893071007997</v>
      </c>
      <c r="D256" s="15">
        <v>248.80291340365102</v>
      </c>
      <c r="E256" s="12">
        <v>305.59912680905205</v>
      </c>
      <c r="F256" s="12">
        <v>3233.0117815211215</v>
      </c>
      <c r="G256" s="12">
        <v>0</v>
      </c>
      <c r="H256" s="15">
        <v>3538.6109083301735</v>
      </c>
      <c r="I256" s="12">
        <v>586.19176309999989</v>
      </c>
      <c r="J256" s="12">
        <v>994.29991007989986</v>
      </c>
      <c r="K256" s="15">
        <v>-408.10814697989997</v>
      </c>
      <c r="L256" s="12">
        <v>15.501824400000002</v>
      </c>
      <c r="M256" s="12">
        <v>5.0946125399999991</v>
      </c>
      <c r="N256" s="12">
        <v>775.32948166989991</v>
      </c>
      <c r="O256" s="12">
        <v>11623.254897901355</v>
      </c>
      <c r="P256" s="15">
        <v>12419.180816511256</v>
      </c>
      <c r="Q256" s="12">
        <v>871.38292347039612</v>
      </c>
      <c r="R256" s="12">
        <v>9151.2995822190169</v>
      </c>
      <c r="S256" s="12">
        <v>3092.1585125197207</v>
      </c>
      <c r="T256" s="12">
        <v>103.63759456999999</v>
      </c>
      <c r="U256" s="12">
        <v>9.8954755499999987</v>
      </c>
      <c r="V256" s="12">
        <v>0</v>
      </c>
      <c r="W256" s="12">
        <v>0</v>
      </c>
      <c r="X256" s="12">
        <v>2451.3052751572113</v>
      </c>
      <c r="Y256" s="15">
        <v>118.82212778239159</v>
      </c>
    </row>
    <row r="257" spans="1:25" s="24" customFormat="1" ht="18.649999999999999" customHeight="1" thickBot="1" x14ac:dyDescent="0.35">
      <c r="A257" s="20"/>
      <c r="B257" s="21"/>
      <c r="C257" s="21"/>
      <c r="D257" s="22"/>
      <c r="E257" s="21"/>
      <c r="F257" s="21"/>
      <c r="G257" s="21"/>
      <c r="H257" s="22"/>
      <c r="I257" s="21"/>
      <c r="J257" s="21"/>
      <c r="K257" s="22"/>
      <c r="L257" s="21"/>
      <c r="M257" s="21"/>
      <c r="N257" s="21"/>
      <c r="O257" s="21"/>
      <c r="P257" s="22"/>
      <c r="Q257" s="21"/>
      <c r="R257" s="23"/>
      <c r="S257" s="23"/>
      <c r="T257" s="23"/>
      <c r="U257" s="23"/>
      <c r="V257" s="23"/>
      <c r="W257" s="23"/>
      <c r="X257" s="23"/>
      <c r="Y257" s="25"/>
    </row>
    <row r="258" spans="1:25" ht="13.5" customHeight="1" x14ac:dyDescent="0.3">
      <c r="A258" s="11"/>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row>
    <row r="259" spans="1:25" x14ac:dyDescent="0.3">
      <c r="C259" s="12"/>
      <c r="D259" s="12"/>
      <c r="F259" s="12"/>
      <c r="G259" s="12"/>
      <c r="J259" s="12"/>
      <c r="M259" s="12"/>
      <c r="N259" s="12"/>
      <c r="P259" s="12"/>
      <c r="R259" s="12"/>
      <c r="S259" s="12"/>
      <c r="U259" s="12"/>
    </row>
    <row r="260" spans="1:25" x14ac:dyDescent="0.3">
      <c r="C260" s="12"/>
      <c r="D260" s="12"/>
      <c r="F260" s="12"/>
      <c r="G260" s="12"/>
      <c r="J260" s="12"/>
      <c r="M260" s="12"/>
      <c r="N260" s="12"/>
      <c r="P260" s="12"/>
      <c r="R260" s="12"/>
      <c r="S260" s="12"/>
      <c r="U260" s="12"/>
    </row>
    <row r="261" spans="1:25" x14ac:dyDescent="0.3">
      <c r="C261" s="12"/>
      <c r="D261" s="12"/>
      <c r="F261" s="12"/>
      <c r="G261" s="12"/>
      <c r="J261" s="12"/>
      <c r="M261" s="12"/>
      <c r="N261" s="12"/>
      <c r="P261" s="12"/>
      <c r="R261" s="12"/>
      <c r="S261" s="12"/>
      <c r="U261" s="12"/>
    </row>
    <row r="262" spans="1:25" x14ac:dyDescent="0.3">
      <c r="C262" s="12"/>
      <c r="D262" s="12"/>
      <c r="F262" s="12"/>
      <c r="G262" s="12"/>
      <c r="J262" s="12"/>
      <c r="M262" s="12"/>
      <c r="N262" s="12"/>
      <c r="P262" s="12"/>
      <c r="R262" s="12"/>
      <c r="S262" s="12"/>
      <c r="U262" s="12"/>
    </row>
    <row r="263" spans="1:25" x14ac:dyDescent="0.3">
      <c r="C263" s="12"/>
      <c r="D263" s="12"/>
      <c r="F263" s="12"/>
      <c r="G263" s="12"/>
      <c r="J263" s="12"/>
      <c r="M263" s="12"/>
      <c r="N263" s="12"/>
      <c r="P263" s="12"/>
      <c r="R263" s="12"/>
      <c r="S263" s="12"/>
      <c r="U263" s="12"/>
    </row>
    <row r="264" spans="1:25" x14ac:dyDescent="0.3">
      <c r="B264" s="1"/>
      <c r="C264" s="12"/>
      <c r="D264" s="12"/>
      <c r="F264" s="12"/>
      <c r="G264" s="12"/>
      <c r="J264" s="12"/>
      <c r="K264" s="12"/>
      <c r="M264" s="12"/>
      <c r="N264" s="12"/>
      <c r="P264" s="12"/>
      <c r="R264" s="12"/>
      <c r="S264" s="12"/>
      <c r="T264" s="12"/>
      <c r="U264" s="12"/>
    </row>
    <row r="265" spans="1:25" x14ac:dyDescent="0.3">
      <c r="B265" s="1"/>
      <c r="C265" s="12"/>
      <c r="D265" s="12"/>
      <c r="F265" s="12"/>
      <c r="G265" s="12"/>
      <c r="J265" s="12"/>
      <c r="K265" s="12"/>
      <c r="M265" s="12"/>
      <c r="N265" s="12"/>
      <c r="P265" s="12"/>
      <c r="R265" s="12"/>
      <c r="S265" s="12"/>
      <c r="T265" s="12"/>
      <c r="U265" s="12"/>
    </row>
    <row r="266" spans="1:25" x14ac:dyDescent="0.3">
      <c r="B266" s="1"/>
      <c r="C266" s="12"/>
      <c r="D266" s="12"/>
      <c r="F266" s="12"/>
      <c r="G266" s="12"/>
      <c r="J266" s="12"/>
      <c r="K266" s="12"/>
      <c r="M266" s="12"/>
      <c r="N266" s="12"/>
      <c r="P266" s="12"/>
      <c r="R266" s="12"/>
      <c r="S266" s="12"/>
      <c r="T266" s="12"/>
      <c r="U266" s="12"/>
    </row>
    <row r="267" spans="1:25" x14ac:dyDescent="0.3">
      <c r="B267" s="1"/>
      <c r="C267" s="12"/>
      <c r="D267" s="12"/>
      <c r="F267" s="12"/>
      <c r="G267" s="12"/>
      <c r="K267" s="12"/>
      <c r="M267" s="12"/>
      <c r="N267" s="12"/>
      <c r="P267" s="12"/>
      <c r="R267" s="12"/>
      <c r="S267" s="12"/>
      <c r="T267" s="12"/>
      <c r="U267" s="12"/>
    </row>
    <row r="268" spans="1:25" x14ac:dyDescent="0.3">
      <c r="B268" s="1"/>
      <c r="C268" s="12"/>
      <c r="D268" s="12"/>
      <c r="F268" s="12"/>
      <c r="G268" s="12"/>
      <c r="K268" s="12"/>
      <c r="M268" s="12"/>
      <c r="N268" s="12"/>
      <c r="P268" s="12"/>
      <c r="R268" s="12"/>
      <c r="S268" s="12"/>
      <c r="T268" s="12"/>
      <c r="U268" s="12"/>
    </row>
    <row r="269" spans="1:25" x14ac:dyDescent="0.3">
      <c r="B269" s="1"/>
      <c r="C269" s="12"/>
      <c r="D269" s="12"/>
      <c r="F269" s="12"/>
      <c r="G269" s="12"/>
      <c r="K269" s="12"/>
      <c r="M269" s="12"/>
      <c r="N269" s="12"/>
      <c r="P269" s="12"/>
      <c r="R269" s="12"/>
      <c r="S269" s="12"/>
      <c r="T269" s="12"/>
      <c r="U269" s="12"/>
    </row>
    <row r="270" spans="1:25" x14ac:dyDescent="0.3">
      <c r="B270" s="1"/>
      <c r="C270" s="12"/>
      <c r="D270" s="12"/>
      <c r="F270" s="12"/>
      <c r="G270" s="12"/>
      <c r="K270" s="12"/>
      <c r="M270" s="12"/>
      <c r="N270" s="12"/>
      <c r="P270" s="12"/>
      <c r="R270" s="12"/>
      <c r="S270" s="12"/>
      <c r="T270" s="12"/>
      <c r="U270" s="12"/>
    </row>
    <row r="271" spans="1:25" x14ac:dyDescent="0.3">
      <c r="B271" s="1"/>
      <c r="G271" s="12"/>
      <c r="K271" s="12"/>
      <c r="M271" s="12"/>
      <c r="N271" s="12"/>
      <c r="R271" s="12"/>
      <c r="T271" s="12"/>
    </row>
    <row r="272" spans="1:25" x14ac:dyDescent="0.3">
      <c r="B272" s="1"/>
      <c r="K272" s="12"/>
      <c r="T272" s="12"/>
    </row>
    <row r="273" spans="2:11" x14ac:dyDescent="0.3">
      <c r="B273" s="1"/>
      <c r="K273" s="12"/>
    </row>
  </sheetData>
  <mergeCells count="16">
    <mergeCell ref="A2:Y2"/>
    <mergeCell ref="A1:Y1"/>
    <mergeCell ref="Q3:Q5"/>
    <mergeCell ref="R3:R5"/>
    <mergeCell ref="S3:S5"/>
    <mergeCell ref="T3:T5"/>
    <mergeCell ref="U3:U5"/>
    <mergeCell ref="V3:V5"/>
    <mergeCell ref="W3:W5"/>
    <mergeCell ref="X3:X5"/>
    <mergeCell ref="Y3:Y5"/>
    <mergeCell ref="B3:D4"/>
    <mergeCell ref="E3:H4"/>
    <mergeCell ref="I3:K4"/>
    <mergeCell ref="L3:P4"/>
    <mergeCell ref="A3:A5"/>
  </mergeCells>
  <printOptions horizontalCentered="1"/>
  <pageMargins left="0.70866141732283472" right="0.51181102362204722" top="0.74803149606299213" bottom="0.74803149606299213" header="0.31496062992125984" footer="0.31496062992125984"/>
  <pageSetup paperSize="13" scale="35" orientation="portrait" r:id="rId1"/>
  <headerFooter>
    <oddFooter>&amp;C&amp;"Times New Roman,Regular"&amp;12A4_x000D_&amp;1#&amp;"Calibri"&amp;10&amp;KFF0000 Public</oddFooter>
  </headerFooter>
  <colBreaks count="1" manualBreakCount="1">
    <brk id="16" max="1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38BB-8AB9-4BDB-A932-6EA3999F4CDC}">
  <dimension ref="B1:S17"/>
  <sheetViews>
    <sheetView workbookViewId="0"/>
  </sheetViews>
  <sheetFormatPr defaultRowHeight="13" x14ac:dyDescent="0.25"/>
  <cols>
    <col min="1" max="2" width="3.90625" style="28" customWidth="1"/>
    <col min="3" max="3" width="16.81640625" style="28" customWidth="1"/>
    <col min="4" max="4" width="92.54296875" style="28" customWidth="1"/>
    <col min="5" max="16384" width="8.7265625" style="28"/>
  </cols>
  <sheetData>
    <row r="1" spans="2:19" ht="13.5" thickBot="1" x14ac:dyDescent="0.3"/>
    <row r="2" spans="2:19" x14ac:dyDescent="0.25">
      <c r="B2" s="42"/>
      <c r="C2" s="43"/>
      <c r="D2" s="44"/>
    </row>
    <row r="3" spans="2:19" ht="15.5" x14ac:dyDescent="0.25">
      <c r="B3" s="45"/>
      <c r="C3" s="46" t="s">
        <v>33</v>
      </c>
      <c r="D3" s="47" t="s">
        <v>29</v>
      </c>
    </row>
    <row r="4" spans="2:19" ht="15.5" x14ac:dyDescent="0.25">
      <c r="B4" s="45"/>
      <c r="C4" s="46" t="s">
        <v>34</v>
      </c>
      <c r="D4" s="47" t="s">
        <v>36</v>
      </c>
    </row>
    <row r="5" spans="2:19" ht="15.5" x14ac:dyDescent="0.25">
      <c r="B5" s="45"/>
      <c r="C5" s="46" t="s">
        <v>35</v>
      </c>
      <c r="D5" s="47" t="s">
        <v>32</v>
      </c>
    </row>
    <row r="6" spans="2:19" ht="15.5" x14ac:dyDescent="0.25">
      <c r="B6" s="45"/>
      <c r="C6" s="48"/>
      <c r="D6" s="47"/>
    </row>
    <row r="7" spans="2:19" ht="20.5" customHeight="1" x14ac:dyDescent="0.3">
      <c r="B7" s="45"/>
      <c r="C7" s="46" t="s">
        <v>30</v>
      </c>
      <c r="D7" s="81" t="s">
        <v>7</v>
      </c>
      <c r="E7" s="29"/>
      <c r="F7" s="29"/>
      <c r="G7" s="29"/>
      <c r="H7" s="29"/>
      <c r="I7" s="29"/>
      <c r="J7" s="29"/>
      <c r="K7" s="29"/>
      <c r="L7" s="29"/>
      <c r="M7" s="29"/>
      <c r="N7" s="29"/>
      <c r="O7" s="29"/>
      <c r="P7" s="29"/>
      <c r="Q7" s="29"/>
      <c r="R7" s="29"/>
      <c r="S7" s="29"/>
    </row>
    <row r="8" spans="2:19" s="33" customFormat="1" ht="20.5" customHeight="1" x14ac:dyDescent="0.25">
      <c r="B8" s="49"/>
      <c r="C8" s="50"/>
      <c r="D8" s="81"/>
      <c r="E8" s="30"/>
      <c r="F8" s="30"/>
      <c r="G8" s="30"/>
      <c r="H8" s="30"/>
      <c r="I8" s="30"/>
      <c r="J8" s="30"/>
      <c r="K8" s="31"/>
      <c r="L8" s="32"/>
      <c r="M8" s="31"/>
      <c r="N8" s="31"/>
      <c r="O8" s="30"/>
      <c r="P8" s="28"/>
      <c r="Q8" s="28"/>
      <c r="R8" s="28"/>
      <c r="S8" s="28"/>
    </row>
    <row r="9" spans="2:19" s="33" customFormat="1" ht="15.5" x14ac:dyDescent="0.25">
      <c r="B9" s="49"/>
      <c r="C9" s="50"/>
      <c r="D9" s="81"/>
      <c r="E9" s="30"/>
      <c r="F9" s="30"/>
      <c r="G9" s="30"/>
      <c r="H9" s="30"/>
      <c r="I9" s="30"/>
      <c r="J9" s="34"/>
      <c r="K9" s="35"/>
      <c r="L9" s="35"/>
      <c r="M9" s="34"/>
      <c r="N9" s="34"/>
      <c r="O9" s="34"/>
    </row>
    <row r="10" spans="2:19" s="33" customFormat="1" ht="16" x14ac:dyDescent="0.25">
      <c r="B10" s="49"/>
      <c r="C10" s="50"/>
      <c r="D10" s="51"/>
      <c r="E10" s="30"/>
      <c r="F10" s="30"/>
      <c r="G10" s="30"/>
      <c r="H10" s="30"/>
      <c r="I10" s="30"/>
      <c r="J10" s="34"/>
      <c r="K10" s="35"/>
      <c r="L10" s="35"/>
      <c r="M10" s="34"/>
      <c r="N10" s="34"/>
      <c r="O10" s="34"/>
    </row>
    <row r="11" spans="2:19" s="33" customFormat="1" ht="15" customHeight="1" x14ac:dyDescent="0.25">
      <c r="B11" s="49"/>
      <c r="C11" s="82" t="s">
        <v>31</v>
      </c>
      <c r="D11" s="83"/>
      <c r="E11" s="30"/>
      <c r="F11" s="30"/>
      <c r="G11" s="30"/>
      <c r="H11" s="30"/>
      <c r="I11" s="30"/>
      <c r="J11" s="34"/>
      <c r="K11" s="34"/>
      <c r="L11" s="34"/>
      <c r="M11" s="34"/>
      <c r="N11" s="34"/>
      <c r="O11" s="34"/>
    </row>
    <row r="12" spans="2:19" s="33" customFormat="1" ht="16" thickBot="1" x14ac:dyDescent="0.3">
      <c r="B12" s="52"/>
      <c r="C12" s="53"/>
      <c r="D12" s="54"/>
      <c r="E12" s="30"/>
      <c r="F12" s="30"/>
      <c r="G12" s="30"/>
      <c r="H12" s="30"/>
      <c r="I12" s="30"/>
      <c r="J12" s="34"/>
      <c r="K12" s="34"/>
      <c r="L12" s="34"/>
      <c r="M12" s="34"/>
      <c r="N12" s="34"/>
      <c r="O12" s="34"/>
    </row>
    <row r="13" spans="2:19" s="33" customFormat="1" x14ac:dyDescent="0.25">
      <c r="D13" s="36"/>
      <c r="E13" s="30"/>
      <c r="F13" s="30"/>
      <c r="G13" s="30"/>
      <c r="H13" s="30"/>
      <c r="I13" s="30"/>
      <c r="J13" s="34"/>
      <c r="K13" s="34"/>
      <c r="L13" s="34"/>
      <c r="M13" s="34"/>
      <c r="N13" s="34"/>
      <c r="O13" s="34"/>
    </row>
    <row r="14" spans="2:19" s="33" customFormat="1" x14ac:dyDescent="0.25">
      <c r="D14" s="37"/>
      <c r="E14" s="30"/>
      <c r="F14" s="30"/>
      <c r="G14" s="30"/>
      <c r="H14" s="30"/>
      <c r="I14" s="30"/>
      <c r="J14" s="34"/>
      <c r="K14" s="34"/>
      <c r="L14" s="34"/>
      <c r="M14" s="34"/>
      <c r="N14" s="34"/>
      <c r="O14" s="34"/>
    </row>
    <row r="15" spans="2:19" s="33" customFormat="1" ht="13.5" x14ac:dyDescent="0.25">
      <c r="C15" s="38"/>
      <c r="D15" s="39"/>
      <c r="E15" s="36"/>
      <c r="F15" s="36"/>
      <c r="G15" s="36"/>
      <c r="H15" s="36"/>
      <c r="I15" s="36"/>
      <c r="J15" s="36"/>
      <c r="K15" s="36"/>
      <c r="L15" s="36"/>
    </row>
    <row r="16" spans="2:19" s="33" customFormat="1" x14ac:dyDescent="0.25"/>
    <row r="17" spans="3:3" s="41" customFormat="1" x14ac:dyDescent="0.25">
      <c r="C17" s="40"/>
    </row>
  </sheetData>
  <mergeCells count="2">
    <mergeCell ref="D7:D9"/>
    <mergeCell ref="C11:D11"/>
  </mergeCells>
  <pageMargins left="0.7" right="0.7" top="0.75" bottom="0.75" header="0.3" footer="0.3"/>
  <headerFooter>
    <oddFooter>&amp;C_x000D_&amp;1#&amp;"Calibri"&amp;10&amp;KFF0000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ODCS</vt:lpstr>
      <vt:lpstr>Notes</vt:lpstr>
      <vt:lpstr>ODCS!Print_Area</vt:lpstr>
    </vt:vector>
  </TitlesOfParts>
  <Company>Bank of Papua New Guinea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Marambini</dc:creator>
  <cp:lastModifiedBy>Karalaini Qauqau</cp:lastModifiedBy>
  <cp:lastPrinted>2018-07-18T03:02:26Z</cp:lastPrinted>
  <dcterms:created xsi:type="dcterms:W3CDTF">2006-09-19T06:24:50Z</dcterms:created>
  <dcterms:modified xsi:type="dcterms:W3CDTF">2026-05-04T23:41:03Z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2024-12-22T23:22:25Z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5852173e-aa7a-4091-ae4c-bc8865f431a8</vt:lpwstr>
  </property>
  <property fmtid="{D5CDD505-2E9C-101B-9397-08002B2CF9AE}" pid="8" name="MSIP_Label_397a2359-95bd-45a7-bc85-bfa34b33f54c_ContentBits">
    <vt:lpwstr>2</vt:lpwstr>
  </property>
</Properties>
</file>