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5\Nov\"/>
    </mc:Choice>
  </mc:AlternateContent>
  <xr:revisionPtr revIDLastSave="0" documentId="13_ncr:1_{D1ABE788-BC5A-4485-983D-916102C2EA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J56" i="12" s="1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X56" i="12" s="1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L56" i="12" s="1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EJ56" i="12" l="1"/>
  <c r="EV56" i="12"/>
  <c r="FH56" i="12"/>
  <c r="DJ56" i="12"/>
  <c r="DV56" i="12"/>
  <c r="EE47" i="12"/>
  <c r="ED49" i="12"/>
  <c r="ED53" i="12" s="1"/>
  <c r="ED48" i="12"/>
  <c r="ED52" i="12" s="1"/>
  <c r="ED44" i="12"/>
  <c r="EE44" i="12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1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F60" i="12" l="1"/>
  <c r="EE56" i="12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<sst xmlns="http://schemas.openxmlformats.org/spreadsheetml/2006/main" count="288" uniqueCount="134">
  <si>
    <t>FOOD</t>
  </si>
  <si>
    <t>CRUDE MATERIALS</t>
  </si>
  <si>
    <t>CHEMICALS</t>
  </si>
  <si>
    <t>MANUFACTURED GOODS</t>
  </si>
  <si>
    <t>OTHER COMMODITIES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</si>
  <si>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</si>
  <si>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</si>
  <si>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</si>
  <si>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</si>
  <si>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</si>
  <si>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</si>
  <si>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</si>
  <si>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</si>
  <si>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</si>
  <si>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</si>
  <si>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</si>
  <si>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</si>
  <si>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</si>
  <si>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</si>
  <si>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</si>
  <si>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</si>
  <si>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</si>
  <si>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</si>
  <si>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</si>
  <si>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</si>
  <si>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</si>
  <si>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</si>
  <si>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</si>
  <si>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</si>
  <si>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</si>
  <si>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</si>
  <si>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</si>
  <si>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</si>
  <si>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</si>
  <si>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</si>
  <si>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</si>
  <si>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</si>
  <si>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</si>
  <si>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</si>
  <si>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</si>
  <si>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</si>
  <si>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</si>
  <si>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</si>
  <si>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</si>
  <si>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</si>
  <si>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</si>
  <si>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</si>
  <si>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</si>
  <si>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</si>
  <si>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</si>
  <si>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</si>
  <si>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</si>
  <si>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</si>
  <si>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</si>
  <si>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</si>
  <si>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</si>
  <si>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</si>
  <si>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</si>
  <si>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</si>
  <si>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</si>
  <si>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</si>
  <si>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</si>
  <si>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</si>
  <si>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</si>
  <si>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</si>
  <si>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</si>
  <si>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</si>
  <si>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</si>
  <si>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</si>
  <si>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</si>
  <si>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</si>
  <si>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</si>
  <si>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</si>
  <si>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</si>
  <si>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</si>
  <si>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</si>
  <si>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</si>
  <si>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</si>
  <si>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</si>
  <si>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</si>
  <si>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</si>
  <si>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</si>
  <si>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</si>
  <si>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</si>
  <si>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</si>
  <si>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</si>
  <si>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</si>
  <si>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</si>
  <si>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</si>
  <si>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</si>
  <si>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</si>
  <si>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</si>
  <si>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</si>
  <si>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</si>
  <si>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</si>
  <si>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</si>
  <si>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</si>
  <si>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</si>
  <si>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</si>
  <si>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</si>
  <si>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</si>
  <si>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Disclaimer: Please refer to the Reserve Bank of Fiji Disclaimer available on our website – www.rbf.gov.fj</t>
  </si>
  <si>
    <t>($ Million)</t>
  </si>
  <si>
    <t>Australia</t>
  </si>
  <si>
    <t>New Zealand</t>
  </si>
  <si>
    <t>USA</t>
  </si>
  <si>
    <t>Canada</t>
  </si>
  <si>
    <t>United Kingdom</t>
  </si>
  <si>
    <t>Continental Europe</t>
  </si>
  <si>
    <t>Pacific Islands</t>
  </si>
  <si>
    <t>Japan</t>
  </si>
  <si>
    <t>Korea</t>
  </si>
  <si>
    <t>China</t>
  </si>
  <si>
    <t>India</t>
  </si>
  <si>
    <t>Malaysia</t>
  </si>
  <si>
    <t>Taiwan</t>
  </si>
  <si>
    <t>Rest of Asia</t>
  </si>
  <si>
    <t>Total</t>
  </si>
  <si>
    <t xml:space="preserve">                  </t>
  </si>
  <si>
    <t>TOURISM EARNINGS - BY COUNTRY</t>
  </si>
  <si>
    <t>Table</t>
  </si>
  <si>
    <t>Published By</t>
  </si>
  <si>
    <t>Reserve Bank of Fiji</t>
  </si>
  <si>
    <t>Tourism Earnings</t>
  </si>
  <si>
    <t>Source</t>
  </si>
  <si>
    <t>Fiji Buerau of Statistics</t>
  </si>
  <si>
    <t>General Note:</t>
  </si>
  <si>
    <t>Table 8.5</t>
  </si>
  <si>
    <t>2023[p][r]</t>
  </si>
  <si>
    <t>2024[p]</t>
  </si>
  <si>
    <t>Data for the years 2019, 2020, 2021, 2022 &amp; 2023 have all been revised</t>
  </si>
  <si>
    <t>Data for the year 2024 is still provisional.</t>
  </si>
  <si>
    <t>2021[r]</t>
  </si>
  <si>
    <t>2022[r]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</si>
</sst>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top"/>
    </xf>
    <xf numFmtId="164" fontId="3" fillId="0" borderId="0" applyFont="0" applyFill="0" applyBorder="0" applyAlignment="0" applyProtection="0"/>
    <xf numFmtId="0" fontId="3" fillId="0" borderId="0"/>
    <xf numFmtId="0" fontId="17" fillId="7" borderId="0" applyNumberFormat="0" applyBorder="0" applyAlignment="0" applyProtection="0"/>
    <xf numFmtId="0" fontId="20" fillId="11" borderId="0" applyNumberFormat="0" applyBorder="0" applyAlignment="0" applyProtection="0"/>
    <xf numFmtId="0" fontId="2" fillId="0" borderId="0"/>
    <xf numFmtId="0" fontId="22" fillId="0" borderId="0">
      <alignment vertical="top"/>
    </xf>
    <xf numFmtId="164" fontId="3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16">
    <xf numFmtId="0" fontId="0" fillId="0" borderId="0" xfId="0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/>
    <xf numFmtId="0" fontId="0" fillId="0" borderId="1" xfId="0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4" fillId="0" borderId="21" xfId="0" applyNumberFormat="1" applyFont="1" applyBorder="1" applyAlignment="1">
      <alignment horizontal="center"/>
    </xf>
    <xf numFmtId="1" fontId="5" fillId="0" borderId="21" xfId="0" applyNumberFormat="1" applyFont="1" applyBorder="1" applyAlignment="1"/>
    <xf numFmtId="165" fontId="5" fillId="3" borderId="21" xfId="0" applyNumberFormat="1" applyFont="1" applyFill="1" applyBorder="1" applyAlignment="1">
      <alignment horizontal="center"/>
    </xf>
    <xf numFmtId="165" fontId="5" fillId="4" borderId="21" xfId="0" applyNumberFormat="1" applyFont="1" applyFill="1" applyBorder="1" applyAlignment="1">
      <alignment horizontal="center"/>
    </xf>
    <xf numFmtId="0" fontId="5" fillId="0" borderId="21" xfId="0" applyFont="1" applyBorder="1" applyAlignment="1"/>
    <xf numFmtId="170" fontId="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/>
    <xf numFmtId="3" fontId="5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9" fontId="13" fillId="0" borderId="0" xfId="0" applyNumberFormat="1" applyFont="1" applyAlignment="1">
      <alignment horizontal="center"/>
    </xf>
    <xf numFmtId="0" fontId="4" fillId="0" borderId="21" xfId="0" applyFont="1" applyBorder="1">
      <alignment vertical="top"/>
    </xf>
    <xf numFmtId="0" fontId="4" fillId="0" borderId="21" xfId="2" applyFont="1" applyBorder="1"/>
    <xf numFmtId="0" fontId="5" fillId="0" borderId="21" xfId="0" applyFont="1" applyBorder="1">
      <alignment vertical="top"/>
    </xf>
    <xf numFmtId="0" fontId="5" fillId="0" borderId="21" xfId="2" applyFont="1" applyBorder="1"/>
    <xf numFmtId="3" fontId="4" fillId="0" borderId="21" xfId="0" applyNumberFormat="1" applyFont="1" applyBorder="1" applyAlignment="1"/>
    <xf numFmtId="3" fontId="5" fillId="0" borderId="21" xfId="0" applyNumberFormat="1" applyFont="1" applyBorder="1" applyAlignment="1"/>
    <xf numFmtId="38" fontId="5" fillId="0" borderId="21" xfId="0" applyNumberFormat="1" applyFont="1" applyBorder="1" applyAlignment="1"/>
    <xf numFmtId="168" fontId="4" fillId="0" borderId="21" xfId="1" applyNumberFormat="1" applyFont="1" applyFill="1" applyBorder="1" applyAlignment="1" applyProtection="1">
      <alignment horizontal="center"/>
    </xf>
    <xf numFmtId="168" fontId="5" fillId="0" borderId="21" xfId="1" applyNumberFormat="1" applyFont="1" applyFill="1" applyBorder="1" applyAlignment="1" applyProtection="1">
      <alignment horizontal="center"/>
    </xf>
    <xf numFmtId="3" fontId="4" fillId="0" borderId="21" xfId="0" applyNumberFormat="1" applyFont="1" applyBorder="1" applyAlignment="1">
      <alignment horizontal="right"/>
    </xf>
    <xf numFmtId="165" fontId="4" fillId="0" borderId="21" xfId="0" applyNumberFormat="1" applyFont="1" applyBorder="1">
      <alignment vertical="top"/>
    </xf>
    <xf numFmtId="0" fontId="14" fillId="0" borderId="0" xfId="0" applyFont="1" applyAlignment="1"/>
    <xf numFmtId="0" fontId="5" fillId="2" borderId="0" xfId="0" applyFont="1" applyFill="1" applyAlignment="1"/>
    <xf numFmtId="0" fontId="4" fillId="2" borderId="21" xfId="0" applyFont="1" applyFill="1" applyBorder="1" applyAlignment="1">
      <alignment horizontal="center"/>
    </xf>
    <xf numFmtId="0" fontId="4" fillId="2" borderId="21" xfId="0" applyFont="1" applyFill="1" applyBorder="1">
      <alignment vertical="top"/>
    </xf>
    <xf numFmtId="0" fontId="5" fillId="2" borderId="21" xfId="0" applyFont="1" applyFill="1" applyBorder="1">
      <alignment vertical="top"/>
    </xf>
    <xf numFmtId="0" fontId="5" fillId="2" borderId="21" xfId="0" applyFont="1" applyFill="1" applyBorder="1" applyAlignment="1"/>
    <xf numFmtId="3" fontId="4" fillId="2" borderId="21" xfId="0" applyNumberFormat="1" applyFont="1" applyFill="1" applyBorder="1" applyAlignment="1"/>
    <xf numFmtId="3" fontId="5" fillId="2" borderId="21" xfId="0" applyNumberFormat="1" applyFont="1" applyFill="1" applyBorder="1" applyAlignment="1"/>
    <xf numFmtId="1" fontId="5" fillId="2" borderId="21" xfId="0" applyNumberFormat="1" applyFont="1" applyFill="1" applyBorder="1" applyAlignment="1"/>
    <xf numFmtId="165" fontId="5" fillId="2" borderId="21" xfId="0" applyNumberFormat="1" applyFont="1" applyFill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168" fontId="15" fillId="0" borderId="21" xfId="1" applyNumberFormat="1" applyFont="1" applyFill="1" applyBorder="1" applyAlignment="1" applyProtection="1">
      <alignment horizontal="center"/>
    </xf>
    <xf numFmtId="3" fontId="15" fillId="0" borderId="21" xfId="0" applyNumberFormat="1" applyFont="1" applyBorder="1" applyAlignment="1"/>
    <xf numFmtId="0" fontId="15" fillId="0" borderId="21" xfId="0" applyFont="1" applyBorder="1" applyAlignment="1"/>
    <xf numFmtId="0" fontId="15" fillId="2" borderId="21" xfId="0" applyFont="1" applyFill="1" applyBorder="1">
      <alignment vertical="top"/>
    </xf>
    <xf numFmtId="0" fontId="15" fillId="0" borderId="21" xfId="0" applyFont="1" applyBorder="1">
      <alignment vertical="top"/>
    </xf>
    <xf numFmtId="0" fontId="15" fillId="0" borderId="21" xfId="2" applyFont="1" applyBorder="1"/>
    <xf numFmtId="0" fontId="0" fillId="0" borderId="0" xfId="0" applyAlignment="1">
      <alignment horizontal="center"/>
    </xf>
    <xf numFmtId="0" fontId="16" fillId="0" borderId="0" xfId="0" applyFont="1" applyAlignment="1"/>
    <xf numFmtId="170" fontId="4" fillId="0" borderId="46" xfId="0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3" fontId="4" fillId="0" borderId="46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/>
    </xf>
    <xf numFmtId="3" fontId="15" fillId="0" borderId="46" xfId="0" applyNumberFormat="1" applyFont="1" applyBorder="1" applyAlignment="1">
      <alignment horizontal="center"/>
    </xf>
    <xf numFmtId="1" fontId="5" fillId="0" borderId="46" xfId="0" applyNumberFormat="1" applyFont="1" applyBorder="1" applyAlignment="1"/>
    <xf numFmtId="165" fontId="5" fillId="2" borderId="46" xfId="0" applyNumberFormat="1" applyFont="1" applyFill="1" applyBorder="1" applyAlignment="1">
      <alignment horizontal="center"/>
    </xf>
    <xf numFmtId="165" fontId="5" fillId="3" borderId="46" xfId="0" applyNumberFormat="1" applyFont="1" applyFill="1" applyBorder="1" applyAlignment="1">
      <alignment horizontal="center"/>
    </xf>
    <xf numFmtId="165" fontId="5" fillId="4" borderId="46" xfId="0" applyNumberFormat="1" applyFont="1" applyFill="1" applyBorder="1" applyAlignment="1">
      <alignment horizontal="center"/>
    </xf>
    <xf numFmtId="169" fontId="4" fillId="0" borderId="30" xfId="0" applyNumberFormat="1" applyFont="1" applyBorder="1" applyAlignment="1">
      <alignment vertical="justify"/>
    </xf>
    <xf numFmtId="0" fontId="4" fillId="0" borderId="31" xfId="0" applyFont="1" applyBorder="1" applyAlignment="1"/>
    <xf numFmtId="169" fontId="4" fillId="2" borderId="31" xfId="0" applyNumberFormat="1" applyFont="1" applyFill="1" applyBorder="1" applyAlignment="1">
      <alignment vertical="justify"/>
    </xf>
    <xf numFmtId="169" fontId="5" fillId="0" borderId="31" xfId="0" applyNumberFormat="1" applyFont="1" applyBorder="1" applyAlignment="1">
      <alignment vertical="justify"/>
    </xf>
    <xf numFmtId="169" fontId="15" fillId="0" borderId="31" xfId="0" applyNumberFormat="1" applyFont="1" applyBorder="1" applyAlignment="1">
      <alignment vertical="justify"/>
    </xf>
    <xf numFmtId="169" fontId="5" fillId="0" borderId="31" xfId="0" applyNumberFormat="1" applyFont="1" applyBorder="1" applyAlignment="1"/>
    <xf numFmtId="169" fontId="4" fillId="0" borderId="31" xfId="0" applyNumberFormat="1" applyFont="1" applyBorder="1" applyAlignment="1">
      <alignment vertical="justify"/>
    </xf>
    <xf numFmtId="0" fontId="5" fillId="0" borderId="31" xfId="0" applyFont="1" applyBorder="1" applyAlignment="1"/>
    <xf numFmtId="0" fontId="4" fillId="2" borderId="31" xfId="0" applyFont="1" applyFill="1" applyBorder="1" applyAlignment="1"/>
    <xf numFmtId="0" fontId="4" fillId="3" borderId="31" xfId="0" applyFont="1" applyFill="1" applyBorder="1" applyAlignment="1"/>
    <xf numFmtId="0" fontId="4" fillId="4" borderId="31" xfId="0" applyFont="1" applyFill="1" applyBorder="1" applyAlignment="1"/>
    <xf numFmtId="0" fontId="5" fillId="0" borderId="31" xfId="0" applyFont="1" applyBorder="1" applyAlignment="1">
      <alignment vertical="justify"/>
    </xf>
    <xf numFmtId="169" fontId="4" fillId="0" borderId="49" xfId="0" applyNumberFormat="1" applyFont="1" applyBorder="1" applyAlignment="1">
      <alignment vertical="justify"/>
    </xf>
    <xf numFmtId="169" fontId="4" fillId="0" borderId="32" xfId="0" applyNumberFormat="1" applyFont="1" applyBorder="1" applyAlignment="1">
      <alignment vertical="justify"/>
    </xf>
    <xf numFmtId="0" fontId="4" fillId="2" borderId="28" xfId="0" applyFont="1" applyFill="1" applyBorder="1" applyAlignment="1">
      <alignment horizontal="center"/>
    </xf>
    <xf numFmtId="0" fontId="4" fillId="2" borderId="28" xfId="0" applyFont="1" applyFill="1" applyBorder="1">
      <alignment vertical="top"/>
    </xf>
    <xf numFmtId="0" fontId="5" fillId="2" borderId="28" xfId="0" applyFont="1" applyFill="1" applyBorder="1">
      <alignment vertical="top"/>
    </xf>
    <xf numFmtId="0" fontId="15" fillId="2" borderId="28" xfId="0" applyFont="1" applyFill="1" applyBorder="1">
      <alignment vertical="top"/>
    </xf>
    <xf numFmtId="0" fontId="5" fillId="2" borderId="28" xfId="0" applyFont="1" applyFill="1" applyBorder="1" applyAlignment="1"/>
    <xf numFmtId="3" fontId="4" fillId="2" borderId="28" xfId="0" applyNumberFormat="1" applyFont="1" applyFill="1" applyBorder="1" applyAlignment="1"/>
    <xf numFmtId="3" fontId="5" fillId="2" borderId="28" xfId="0" applyNumberFormat="1" applyFont="1" applyFill="1" applyBorder="1" applyAlignment="1"/>
    <xf numFmtId="1" fontId="5" fillId="2" borderId="28" xfId="0" applyNumberFormat="1" applyFont="1" applyFill="1" applyBorder="1" applyAlignment="1"/>
    <xf numFmtId="165" fontId="5" fillId="2" borderId="28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3" xfId="2" applyFont="1" applyBorder="1" applyAlignment="1">
      <alignment horizontal="center"/>
    </xf>
    <xf numFmtId="0" fontId="4" fillId="0" borderId="25" xfId="0" applyFont="1" applyBorder="1">
      <alignment vertical="top"/>
    </xf>
    <xf numFmtId="0" fontId="5" fillId="0" borderId="25" xfId="0" applyFont="1" applyBorder="1">
      <alignment vertical="top"/>
    </xf>
    <xf numFmtId="0" fontId="15" fillId="0" borderId="25" xfId="0" applyFont="1" applyBorder="1">
      <alignment vertical="top"/>
    </xf>
    <xf numFmtId="0" fontId="5" fillId="0" borderId="25" xfId="0" applyFont="1" applyBorder="1" applyAlignment="1"/>
    <xf numFmtId="3" fontId="4" fillId="0" borderId="25" xfId="0" applyNumberFormat="1" applyFont="1" applyBorder="1" applyAlignment="1"/>
    <xf numFmtId="3" fontId="5" fillId="0" borderId="25" xfId="0" applyNumberFormat="1" applyFont="1" applyBorder="1" applyAlignment="1"/>
    <xf numFmtId="1" fontId="5" fillId="0" borderId="25" xfId="0" applyNumberFormat="1" applyFont="1" applyBorder="1" applyAlignment="1"/>
    <xf numFmtId="165" fontId="5" fillId="2" borderId="25" xfId="0" applyNumberFormat="1" applyFont="1" applyFill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165" fontId="5" fillId="4" borderId="25" xfId="0" applyNumberFormat="1" applyFont="1" applyFill="1" applyBorder="1" applyAlignment="1">
      <alignment horizontal="center"/>
    </xf>
    <xf numFmtId="0" fontId="15" fillId="0" borderId="26" xfId="0" applyFont="1" applyBorder="1">
      <alignment vertical="top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/>
    <xf numFmtId="0" fontId="5" fillId="0" borderId="26" xfId="0" applyFont="1" applyBorder="1" applyAlignment="1"/>
    <xf numFmtId="3" fontId="4" fillId="0" borderId="26" xfId="0" applyNumberFormat="1" applyFont="1" applyBorder="1" applyAlignment="1"/>
    <xf numFmtId="1" fontId="5" fillId="0" borderId="26" xfId="0" applyNumberFormat="1" applyFont="1" applyBorder="1" applyAlignment="1"/>
    <xf numFmtId="0" fontId="4" fillId="0" borderId="43" xfId="0" applyFont="1" applyBorder="1" applyAlignment="1">
      <alignment horizontal="center"/>
    </xf>
    <xf numFmtId="0" fontId="4" fillId="0" borderId="46" xfId="0" applyFont="1" applyBorder="1">
      <alignment vertical="top"/>
    </xf>
    <xf numFmtId="0" fontId="5" fillId="0" borderId="46" xfId="0" applyFont="1" applyBorder="1">
      <alignment vertical="top"/>
    </xf>
    <xf numFmtId="0" fontId="15" fillId="0" borderId="46" xfId="0" applyFont="1" applyBorder="1">
      <alignment vertical="top"/>
    </xf>
    <xf numFmtId="0" fontId="5" fillId="0" borderId="46" xfId="0" applyFont="1" applyBorder="1" applyAlignment="1"/>
    <xf numFmtId="3" fontId="4" fillId="0" borderId="46" xfId="0" applyNumberFormat="1" applyFont="1" applyBorder="1" applyAlignment="1"/>
    <xf numFmtId="3" fontId="5" fillId="0" borderId="46" xfId="0" applyNumberFormat="1" applyFont="1" applyBorder="1" applyAlignment="1"/>
    <xf numFmtId="165" fontId="5" fillId="2" borderId="36" xfId="0" applyNumberFormat="1" applyFont="1" applyFill="1" applyBorder="1" applyAlignment="1">
      <alignment horizontal="center"/>
    </xf>
    <xf numFmtId="165" fontId="5" fillId="3" borderId="36" xfId="0" applyNumberFormat="1" applyFont="1" applyFill="1" applyBorder="1" applyAlignment="1">
      <alignment horizontal="center"/>
    </xf>
    <xf numFmtId="165" fontId="5" fillId="4" borderId="36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165" fontId="5" fillId="2" borderId="26" xfId="0" applyNumberFormat="1" applyFont="1" applyFill="1" applyBorder="1" applyAlignment="1">
      <alignment horizontal="center"/>
    </xf>
    <xf numFmtId="165" fontId="5" fillId="3" borderId="26" xfId="0" applyNumberFormat="1" applyFont="1" applyFill="1" applyBorder="1" applyAlignment="1">
      <alignment horizontal="center"/>
    </xf>
    <xf numFmtId="165" fontId="5" fillId="4" borderId="26" xfId="0" applyNumberFormat="1" applyFont="1" applyFill="1" applyBorder="1" applyAlignment="1">
      <alignment horizontal="center"/>
    </xf>
    <xf numFmtId="3" fontId="4" fillId="0" borderId="46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4" fontId="4" fillId="0" borderId="46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2" borderId="21" xfId="0" applyNumberFormat="1" applyFont="1" applyFill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center" vertical="center"/>
    </xf>
    <xf numFmtId="165" fontId="5" fillId="3" borderId="28" xfId="0" applyNumberFormat="1" applyFont="1" applyFill="1" applyBorder="1" applyAlignment="1">
      <alignment horizontal="center"/>
    </xf>
    <xf numFmtId="165" fontId="5" fillId="4" borderId="28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3" fontId="16" fillId="0" borderId="21" xfId="0" applyNumberFormat="1" applyFont="1" applyBorder="1" applyAlignment="1">
      <alignment horizontal="center"/>
    </xf>
    <xf numFmtId="167" fontId="5" fillId="0" borderId="28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25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6" fontId="4" fillId="0" borderId="28" xfId="0" applyNumberFormat="1" applyFont="1" applyBorder="1" applyAlignment="1">
      <alignment horizontal="center"/>
    </xf>
    <xf numFmtId="166" fontId="15" fillId="0" borderId="25" xfId="0" applyNumberFormat="1" applyFont="1" applyBorder="1" applyAlignment="1">
      <alignment horizontal="center"/>
    </xf>
    <xf numFmtId="166" fontId="15" fillId="0" borderId="21" xfId="0" applyNumberFormat="1" applyFont="1" applyBorder="1" applyAlignment="1">
      <alignment horizontal="center"/>
    </xf>
    <xf numFmtId="166" fontId="15" fillId="0" borderId="28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 vertical="center"/>
    </xf>
    <xf numFmtId="169" fontId="4" fillId="12" borderId="31" xfId="0" applyNumberFormat="1" applyFont="1" applyFill="1" applyBorder="1" applyAlignment="1">
      <alignment vertical="justify"/>
    </xf>
    <xf numFmtId="3" fontId="4" fillId="12" borderId="46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/>
    <xf numFmtId="3" fontId="4" fillId="12" borderId="28" xfId="0" applyNumberFormat="1" applyFont="1" applyFill="1" applyBorder="1" applyAlignment="1"/>
    <xf numFmtId="3" fontId="4" fillId="12" borderId="25" xfId="0" applyNumberFormat="1" applyFont="1" applyFill="1" applyBorder="1" applyAlignment="1"/>
    <xf numFmtId="3" fontId="4" fillId="12" borderId="26" xfId="0" applyNumberFormat="1" applyFont="1" applyFill="1" applyBorder="1" applyAlignment="1"/>
    <xf numFmtId="3" fontId="4" fillId="12" borderId="46" xfId="0" applyNumberFormat="1" applyFont="1" applyFill="1" applyBorder="1" applyAlignment="1"/>
    <xf numFmtId="166" fontId="4" fillId="12" borderId="25" xfId="0" applyNumberFormat="1" applyFont="1" applyFill="1" applyBorder="1" applyAlignment="1">
      <alignment horizontal="center"/>
    </xf>
    <xf numFmtId="166" fontId="4" fillId="12" borderId="21" xfId="0" applyNumberFormat="1" applyFont="1" applyFill="1" applyBorder="1" applyAlignment="1">
      <alignment horizontal="center"/>
    </xf>
    <xf numFmtId="166" fontId="4" fillId="12" borderId="28" xfId="0" applyNumberFormat="1" applyFont="1" applyFill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4" fontId="4" fillId="0" borderId="35" xfId="0" applyNumberFormat="1" applyFont="1" applyBorder="1" applyAlignment="1">
      <alignment horizontal="center" vertical="center"/>
    </xf>
    <xf numFmtId="4" fontId="4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4" fillId="0" borderId="28" xfId="0" applyNumberFormat="1" applyFont="1" applyBorder="1" applyAlignment="1">
      <alignment horizontal="center"/>
    </xf>
    <xf numFmtId="166" fontId="4" fillId="0" borderId="35" xfId="0" applyNumberFormat="1" applyFont="1" applyBorder="1" applyAlignment="1">
      <alignment horizontal="center"/>
    </xf>
    <xf numFmtId="167" fontId="4" fillId="0" borderId="35" xfId="0" applyNumberFormat="1" applyFont="1" applyBorder="1" applyAlignment="1">
      <alignment horizontal="center"/>
    </xf>
    <xf numFmtId="166" fontId="15" fillId="0" borderId="35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16" fillId="0" borderId="35" xfId="0" applyNumberFormat="1" applyFont="1" applyBorder="1" applyAlignment="1">
      <alignment horizontal="center"/>
    </xf>
    <xf numFmtId="166" fontId="4" fillId="12" borderId="35" xfId="0" applyNumberFormat="1" applyFont="1" applyFill="1" applyBorder="1" applyAlignment="1">
      <alignment horizontal="center"/>
    </xf>
    <xf numFmtId="165" fontId="5" fillId="2" borderId="35" xfId="0" applyNumberFormat="1" applyFont="1" applyFill="1" applyBorder="1" applyAlignment="1">
      <alignment horizontal="center"/>
    </xf>
    <xf numFmtId="165" fontId="5" fillId="3" borderId="35" xfId="0" applyNumberFormat="1" applyFont="1" applyFill="1" applyBorder="1" applyAlignment="1">
      <alignment horizontal="center"/>
    </xf>
    <xf numFmtId="165" fontId="5" fillId="4" borderId="35" xfId="0" applyNumberFormat="1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167" fontId="4" fillId="0" borderId="21" xfId="0" applyNumberFormat="1" applyFont="1" applyBorder="1" applyAlignment="1">
      <alignment horizontal="center"/>
    </xf>
    <xf numFmtId="166" fontId="4" fillId="0" borderId="36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/>
    </xf>
    <xf numFmtId="166" fontId="15" fillId="0" borderId="36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16" fillId="0" borderId="36" xfId="0" applyNumberFormat="1" applyFont="1" applyBorder="1" applyAlignment="1">
      <alignment horizontal="center"/>
    </xf>
    <xf numFmtId="166" fontId="4" fillId="12" borderId="36" xfId="0" applyNumberFormat="1" applyFont="1" applyFill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4" fontId="4" fillId="0" borderId="36" xfId="0" applyNumberFormat="1" applyFont="1" applyBorder="1" applyAlignment="1">
      <alignment horizontal="center" vertical="center"/>
    </xf>
    <xf numFmtId="4" fontId="4" fillId="0" borderId="50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166" fontId="15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166" fontId="4" fillId="12" borderId="26" xfId="0" applyNumberFormat="1" applyFont="1" applyFill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166" fontId="16" fillId="0" borderId="28" xfId="0" applyNumberFormat="1" applyFont="1" applyBorder="1" applyAlignment="1">
      <alignment horizontal="center"/>
    </xf>
    <xf numFmtId="166" fontId="16" fillId="0" borderId="26" xfId="0" applyNumberFormat="1" applyFont="1" applyBorder="1" applyAlignment="1">
      <alignment horizontal="center"/>
    </xf>
    <xf numFmtId="166" fontId="16" fillId="0" borderId="35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45" xfId="0" applyNumberFormat="1" applyFont="1" applyBorder="1" applyAlignment="1">
      <alignment horizontal="center" vertical="center"/>
    </xf>
    <xf numFmtId="166" fontId="16" fillId="0" borderId="36" xfId="0" applyNumberFormat="1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165" fontId="5" fillId="2" borderId="37" xfId="0" applyNumberFormat="1" applyFont="1" applyFill="1" applyBorder="1" applyAlignment="1">
      <alignment horizontal="center"/>
    </xf>
    <xf numFmtId="165" fontId="5" fillId="3" borderId="37" xfId="0" applyNumberFormat="1" applyFont="1" applyFill="1" applyBorder="1" applyAlignment="1">
      <alignment horizontal="center"/>
    </xf>
    <xf numFmtId="165" fontId="5" fillId="4" borderId="37" xfId="0" applyNumberFormat="1" applyFont="1" applyFill="1" applyBorder="1" applyAlignment="1">
      <alignment horizontal="center"/>
    </xf>
    <xf numFmtId="4" fontId="4" fillId="0" borderId="37" xfId="0" applyNumberFormat="1" applyFont="1" applyBorder="1" applyAlignment="1">
      <alignment horizontal="center" vertical="center"/>
    </xf>
    <xf numFmtId="4" fontId="4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4" fillId="6" borderId="18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4" fillId="13" borderId="17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16" fillId="0" borderId="1" xfId="0" applyNumberFormat="1" applyFont="1" applyBorder="1" applyAlignment="1">
      <alignment horizontal="center"/>
    </xf>
    <xf numFmtId="169" fontId="6" fillId="0" borderId="31" xfId="0" applyNumberFormat="1" applyFont="1" applyBorder="1" applyAlignment="1">
      <alignment vertical="justify"/>
    </xf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68" fontId="6" fillId="0" borderId="21" xfId="1" applyNumberFormat="1" applyFont="1" applyFill="1" applyBorder="1" applyAlignment="1" applyProtection="1">
      <alignment horizontal="center"/>
    </xf>
    <xf numFmtId="1" fontId="6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/>
    <xf numFmtId="0" fontId="6" fillId="0" borderId="21" xfId="0" applyFont="1" applyBorder="1" applyAlignment="1"/>
    <xf numFmtId="0" fontId="6" fillId="2" borderId="21" xfId="0" applyFont="1" applyFill="1" applyBorder="1">
      <alignment vertical="top"/>
    </xf>
    <xf numFmtId="0" fontId="6" fillId="0" borderId="21" xfId="0" applyFont="1" applyBorder="1">
      <alignment vertical="top"/>
    </xf>
    <xf numFmtId="0" fontId="6" fillId="2" borderId="28" xfId="0" applyFont="1" applyFill="1" applyBorder="1">
      <alignment vertical="top"/>
    </xf>
    <xf numFmtId="0" fontId="6" fillId="0" borderId="25" xfId="0" applyFont="1" applyBorder="1">
      <alignment vertical="top"/>
    </xf>
    <xf numFmtId="1" fontId="6" fillId="0" borderId="21" xfId="2" applyNumberFormat="1" applyFont="1" applyBorder="1"/>
    <xf numFmtId="0" fontId="6" fillId="0" borderId="26" xfId="0" applyFont="1" applyBorder="1" applyAlignment="1"/>
    <xf numFmtId="0" fontId="6" fillId="0" borderId="46" xfId="0" applyFont="1" applyBorder="1">
      <alignment vertical="top"/>
    </xf>
    <xf numFmtId="166" fontId="16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35" xfId="0" applyNumberFormat="1" applyFont="1" applyBorder="1" applyAlignment="1">
      <alignment horizontal="center"/>
    </xf>
    <xf numFmtId="166" fontId="5" fillId="2" borderId="35" xfId="0" applyNumberFormat="1" applyFont="1" applyFill="1" applyBorder="1" applyAlignment="1">
      <alignment horizontal="center"/>
    </xf>
    <xf numFmtId="166" fontId="5" fillId="3" borderId="35" xfId="0" applyNumberFormat="1" applyFont="1" applyFill="1" applyBorder="1" applyAlignment="1">
      <alignment horizontal="center"/>
    </xf>
    <xf numFmtId="166" fontId="5" fillId="4" borderId="35" xfId="0" applyNumberFormat="1" applyFont="1" applyFill="1" applyBorder="1" applyAlignment="1">
      <alignment horizont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5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/>
    </xf>
    <xf numFmtId="0" fontId="27" fillId="0" borderId="0" xfId="0" applyFont="1" applyAlignment="1"/>
    <xf numFmtId="0" fontId="4" fillId="0" borderId="0" xfId="0" applyFont="1" applyAlignment="1"/>
    <xf numFmtId="0" fontId="8" fillId="0" borderId="8" xfId="0" applyFont="1" applyBorder="1" applyAlignment="1">
      <alignment horizontal="center"/>
    </xf>
    <xf numFmtId="17" fontId="7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26" fillId="0" borderId="0" xfId="0" applyFont="1" applyAlignment="1">
      <alignment horizontal="centerContinuous" vertical="center"/>
    </xf>
    <xf numFmtId="17" fontId="7" fillId="0" borderId="10" xfId="0" applyNumberFormat="1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70" fontId="18" fillId="7" borderId="18" xfId="3" applyNumberFormat="1" applyFont="1" applyBorder="1" applyAlignment="1" applyProtection="1">
      <alignment horizontal="center"/>
    </xf>
    <xf numFmtId="170" fontId="18" fillId="7" borderId="9" xfId="3" applyNumberFormat="1" applyFont="1" applyBorder="1" applyAlignment="1" applyProtection="1">
      <alignment horizontal="center"/>
    </xf>
    <xf numFmtId="170" fontId="18" fillId="7" borderId="15" xfId="3" applyNumberFormat="1" applyFont="1" applyBorder="1" applyAlignment="1" applyProtection="1">
      <alignment horizontal="center"/>
    </xf>
    <xf numFmtId="170" fontId="18" fillId="7" borderId="3" xfId="3" applyNumberFormat="1" applyFont="1" applyBorder="1" applyAlignment="1" applyProtection="1">
      <alignment horizontal="center"/>
    </xf>
    <xf numFmtId="170" fontId="18" fillId="7" borderId="8" xfId="3" applyNumberFormat="1" applyFont="1" applyBorder="1" applyAlignment="1" applyProtection="1">
      <alignment horizontal="center"/>
    </xf>
    <xf numFmtId="170" fontId="18" fillId="7" borderId="19" xfId="3" applyNumberFormat="1" applyFont="1" applyBorder="1" applyAlignment="1" applyProtection="1">
      <alignment horizontal="center"/>
    </xf>
    <xf numFmtId="170" fontId="21" fillId="11" borderId="18" xfId="4" applyNumberFormat="1" applyFont="1" applyBorder="1" applyAlignment="1" applyProtection="1">
      <alignment horizontal="center"/>
    </xf>
    <xf numFmtId="170" fontId="21" fillId="11" borderId="9" xfId="4" applyNumberFormat="1" applyFont="1" applyBorder="1" applyAlignment="1" applyProtection="1">
      <alignment horizontal="center"/>
    </xf>
    <xf numFmtId="170" fontId="21" fillId="11" borderId="15" xfId="4" applyNumberFormat="1" applyFont="1" applyBorder="1" applyAlignment="1" applyProtection="1">
      <alignment horizontal="center"/>
    </xf>
    <xf numFmtId="170" fontId="21" fillId="11" borderId="3" xfId="4" applyNumberFormat="1" applyFont="1" applyBorder="1" applyAlignment="1" applyProtection="1">
      <alignment horizontal="center"/>
    </xf>
    <xf numFmtId="170" fontId="21" fillId="11" borderId="8" xfId="4" applyNumberFormat="1" applyFont="1" applyBorder="1" applyAlignment="1" applyProtection="1">
      <alignment horizontal="center"/>
    </xf>
    <xf numFmtId="170" fontId="21" fillId="11" borderId="19" xfId="4" applyNumberFormat="1" applyFont="1" applyBorder="1" applyAlignment="1" applyProtection="1">
      <alignment horizontal="center"/>
    </xf>
    <xf numFmtId="170" fontId="21" fillId="5" borderId="18" xfId="4" applyNumberFormat="1" applyFont="1" applyFill="1" applyBorder="1" applyAlignment="1" applyProtection="1">
      <alignment horizontal="center"/>
    </xf>
    <xf numFmtId="170" fontId="21" fillId="5" borderId="9" xfId="4" applyNumberFormat="1" applyFont="1" applyFill="1" applyBorder="1" applyAlignment="1" applyProtection="1">
      <alignment horizontal="center"/>
    </xf>
    <xf numFmtId="170" fontId="21" fillId="5" borderId="15" xfId="4" applyNumberFormat="1" applyFont="1" applyFill="1" applyBorder="1" applyAlignment="1" applyProtection="1">
      <alignment horizontal="center"/>
    </xf>
    <xf numFmtId="170" fontId="21" fillId="5" borderId="3" xfId="4" applyNumberFormat="1" applyFont="1" applyFill="1" applyBorder="1" applyAlignment="1" applyProtection="1">
      <alignment horizontal="center"/>
    </xf>
    <xf numFmtId="170" fontId="21" fillId="5" borderId="8" xfId="4" applyNumberFormat="1" applyFont="1" applyFill="1" applyBorder="1" applyAlignment="1" applyProtection="1">
      <alignment horizontal="center"/>
    </xf>
    <xf numFmtId="170" fontId="21" fillId="5" borderId="19" xfId="4" applyNumberFormat="1" applyFont="1" applyFill="1" applyBorder="1" applyAlignment="1" applyProtection="1">
      <alignment horizontal="center"/>
    </xf>
    <xf numFmtId="170" fontId="21" fillId="9" borderId="18" xfId="4" applyNumberFormat="1" applyFont="1" applyFill="1" applyBorder="1" applyAlignment="1" applyProtection="1">
      <alignment horizontal="center"/>
    </xf>
    <xf numFmtId="170" fontId="21" fillId="9" borderId="9" xfId="4" applyNumberFormat="1" applyFont="1" applyFill="1" applyBorder="1" applyAlignment="1" applyProtection="1">
      <alignment horizontal="center"/>
    </xf>
    <xf numFmtId="170" fontId="21" fillId="9" borderId="15" xfId="4" applyNumberFormat="1" applyFont="1" applyFill="1" applyBorder="1" applyAlignment="1" applyProtection="1">
      <alignment horizontal="center"/>
    </xf>
    <xf numFmtId="170" fontId="21" fillId="9" borderId="3" xfId="4" applyNumberFormat="1" applyFont="1" applyFill="1" applyBorder="1" applyAlignment="1" applyProtection="1">
      <alignment horizontal="center"/>
    </xf>
    <xf numFmtId="170" fontId="21" fillId="9" borderId="8" xfId="4" applyNumberFormat="1" applyFont="1" applyFill="1" applyBorder="1" applyAlignment="1" applyProtection="1">
      <alignment horizontal="center"/>
    </xf>
    <xf numFmtId="170" fontId="21" fillId="9" borderId="19" xfId="4" applyNumberFormat="1" applyFont="1" applyFill="1" applyBorder="1" applyAlignment="1" applyProtection="1">
      <alignment horizontal="center"/>
    </xf>
    <xf numFmtId="169" fontId="4" fillId="0" borderId="21" xfId="0" applyNumberFormat="1" applyFont="1" applyBorder="1" applyAlignment="1">
      <alignment horizontal="center"/>
    </xf>
    <xf numFmtId="169" fontId="4" fillId="0" borderId="40" xfId="0" applyNumberFormat="1" applyFont="1" applyBorder="1" applyAlignment="1">
      <alignment horizontal="center"/>
    </xf>
    <xf numFmtId="169" fontId="4" fillId="0" borderId="11" xfId="0" applyNumberFormat="1" applyFont="1" applyBorder="1" applyAlignment="1">
      <alignment horizontal="center"/>
    </xf>
    <xf numFmtId="169" fontId="4" fillId="0" borderId="41" xfId="0" applyNumberFormat="1" applyFont="1" applyBorder="1" applyAlignment="1">
      <alignment horizontal="center"/>
    </xf>
    <xf numFmtId="169" fontId="4" fillId="0" borderId="29" xfId="0" applyNumberFormat="1" applyFont="1" applyBorder="1" applyAlignment="1">
      <alignment horizontal="center"/>
    </xf>
    <xf numFmtId="169" fontId="4" fillId="0" borderId="10" xfId="0" applyNumberFormat="1" applyFont="1" applyBorder="1" applyAlignment="1">
      <alignment horizontal="center"/>
    </xf>
    <xf numFmtId="169" fontId="4" fillId="0" borderId="33" xfId="0" applyNumberFormat="1" applyFont="1" applyBorder="1" applyAlignment="1">
      <alignment horizontal="center"/>
    </xf>
    <xf numFmtId="169" fontId="19" fillId="10" borderId="18" xfId="0" applyNumberFormat="1" applyFont="1" applyFill="1" applyBorder="1" applyAlignment="1">
      <alignment horizontal="center"/>
    </xf>
    <xf numFmtId="169" fontId="19" fillId="10" borderId="9" xfId="0" applyNumberFormat="1" applyFont="1" applyFill="1" applyBorder="1" applyAlignment="1">
      <alignment horizontal="center"/>
    </xf>
    <xf numFmtId="169" fontId="19" fillId="10" borderId="15" xfId="0" applyNumberFormat="1" applyFont="1" applyFill="1" applyBorder="1" applyAlignment="1">
      <alignment horizontal="center"/>
    </xf>
    <xf numFmtId="169" fontId="19" fillId="10" borderId="3" xfId="0" applyNumberFormat="1" applyFont="1" applyFill="1" applyBorder="1" applyAlignment="1">
      <alignment horizontal="center"/>
    </xf>
    <xf numFmtId="169" fontId="19" fillId="10" borderId="8" xfId="0" applyNumberFormat="1" applyFont="1" applyFill="1" applyBorder="1" applyAlignment="1">
      <alignment horizontal="center"/>
    </xf>
    <xf numFmtId="169" fontId="19" fillId="10" borderId="19" xfId="0" applyNumberFormat="1" applyFont="1" applyFill="1" applyBorder="1" applyAlignment="1">
      <alignment horizontal="center"/>
    </xf>
    <xf numFmtId="169" fontId="19" fillId="8" borderId="18" xfId="0" applyNumberFormat="1" applyFont="1" applyFill="1" applyBorder="1" applyAlignment="1">
      <alignment horizontal="center"/>
    </xf>
    <xf numFmtId="169" fontId="19" fillId="8" borderId="9" xfId="0" applyNumberFormat="1" applyFont="1" applyFill="1" applyBorder="1" applyAlignment="1">
      <alignment horizontal="center"/>
    </xf>
    <xf numFmtId="169" fontId="19" fillId="8" borderId="15" xfId="0" applyNumberFormat="1" applyFont="1" applyFill="1" applyBorder="1" applyAlignment="1">
      <alignment horizontal="center"/>
    </xf>
    <xf numFmtId="169" fontId="19" fillId="8" borderId="3" xfId="0" applyNumberFormat="1" applyFont="1" applyFill="1" applyBorder="1" applyAlignment="1">
      <alignment horizontal="center"/>
    </xf>
    <xf numFmtId="169" fontId="19" fillId="8" borderId="8" xfId="0" applyNumberFormat="1" applyFont="1" applyFill="1" applyBorder="1" applyAlignment="1">
      <alignment horizontal="center"/>
    </xf>
    <xf numFmtId="169" fontId="19" fillId="8" borderId="19" xfId="0" applyNumberFormat="1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0">
    <cellStyle name="Bad" xfId="3" builtinId="27"/>
    <cellStyle name="Comma" xfId="1" builtinId="3"/>
    <cellStyle name="Comma 2" xfId="7" xr:uid="{00000000-0005-0000-0000-000002000000}"/>
    <cellStyle name="Good" xfId="4" builtinId="26"/>
    <cellStyle name="Normal" xfId="0" builtinId="0"/>
    <cellStyle name="Normal 2" xfId="6" xr:uid="{00000000-0005-0000-0000-000005000000}"/>
    <cellStyle name="Normal 3" xfId="8" xr:uid="{00000000-0005-0000-0000-000006000000}"/>
    <cellStyle name="Normal 4" xfId="5" xr:uid="{00000000-0005-0000-0000-000007000000}"/>
    <cellStyle name="Normal 5" xfId="9" xr:uid="{00000000-0005-0000-0000-000008000000}"/>
    <cellStyle name="Normal_2008 " xfId="2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1"/>
  <sheetViews>
    <sheetView tabSelected="1" zoomScaleNormal="100" zoomScaleSheetLayoutView="80" workbookViewId="0">
      <pane xSplit="1" ySplit="3" topLeftCell="B89" activePane="bottomRight" state="frozen"/>
      <selection pane="topRight" activeCell="B1" sqref="B1"/>
      <selection pane="bottomLeft" activeCell="A5" sqref="A5"/>
      <selection pane="bottomRight" activeCell="V98" sqref="V98"/>
    </sheetView>
  </sheetViews>
  <sheetFormatPr defaultColWidth="7.81640625" defaultRowHeight="11.5" x14ac:dyDescent="0.25"/>
  <cols>
    <col min="1" max="1" width="10.54296875" style="253" customWidth="1"/>
    <col min="2" max="17" width="9.54296875" style="1" customWidth="1"/>
    <col min="18" max="16384" width="7.81640625" style="1"/>
  </cols>
  <sheetData>
    <row r="1" spans="1:17" ht="30" customHeight="1" x14ac:dyDescent="0.25">
      <c r="A1" s="255" t="s">
        <v>127</v>
      </c>
      <c r="B1" s="267" t="s">
        <v>119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</row>
    <row r="2" spans="1:17" ht="12" customHeight="1" thickBot="1" x14ac:dyDescent="0.35">
      <c r="A2" s="252"/>
      <c r="B2" s="270" t="s">
        <v>102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</row>
    <row r="3" spans="1:17" s="258" customFormat="1" ht="43.5" customHeight="1" thickBot="1" x14ac:dyDescent="0.3">
      <c r="A3" s="259" t="s">
        <v>5</v>
      </c>
      <c r="B3" s="257" t="s">
        <v>103</v>
      </c>
      <c r="C3" s="257" t="s">
        <v>104</v>
      </c>
      <c r="D3" s="257" t="s">
        <v>105</v>
      </c>
      <c r="E3" s="257" t="s">
        <v>106</v>
      </c>
      <c r="F3" s="257" t="s">
        <v>107</v>
      </c>
      <c r="G3" s="257" t="s">
        <v>108</v>
      </c>
      <c r="H3" s="257" t="s">
        <v>109</v>
      </c>
      <c r="I3" s="257" t="s">
        <v>110</v>
      </c>
      <c r="J3" s="257" t="s">
        <v>111</v>
      </c>
      <c r="K3" s="257" t="s">
        <v>112</v>
      </c>
      <c r="L3" s="257" t="s">
        <v>113</v>
      </c>
      <c r="M3" s="257" t="s">
        <v>114</v>
      </c>
      <c r="N3" s="257" t="s">
        <v>115</v>
      </c>
      <c r="O3" s="257" t="s">
        <v>116</v>
      </c>
      <c r="P3" s="257" t="s">
        <v>97</v>
      </c>
      <c r="Q3" s="260" t="s">
        <v>117</v>
      </c>
    </row>
    <row r="4" spans="1:17" ht="16.5" customHeight="1" x14ac:dyDescent="0.3">
      <c r="A4" s="228"/>
      <c r="B4" s="228"/>
      <c r="C4" s="228"/>
      <c r="D4" s="228"/>
      <c r="E4" s="228"/>
      <c r="F4" s="228"/>
      <c r="G4" s="228"/>
      <c r="H4" s="228"/>
      <c r="I4" s="228"/>
      <c r="J4" s="2"/>
      <c r="K4" s="2"/>
      <c r="L4" s="2"/>
    </row>
    <row r="5" spans="1:17" ht="16.5" hidden="1" customHeight="1" x14ac:dyDescent="0.25">
      <c r="A5" s="253">
        <v>1992</v>
      </c>
      <c r="B5" s="254">
        <v>123.29999999999998</v>
      </c>
      <c r="C5" s="254">
        <v>48.2</v>
      </c>
      <c r="D5" s="254">
        <v>31.799999999999997</v>
      </c>
      <c r="E5" s="254">
        <v>11.100000000000001</v>
      </c>
      <c r="F5" s="254">
        <v>14.399999999999999</v>
      </c>
      <c r="G5" s="254">
        <v>31.599999999999998</v>
      </c>
      <c r="H5" s="254">
        <v>12.399999999999999</v>
      </c>
      <c r="I5" s="254">
        <v>43.5</v>
      </c>
      <c r="J5" s="254">
        <v>2</v>
      </c>
      <c r="K5" s="254">
        <v>0</v>
      </c>
      <c r="L5" s="254">
        <v>0</v>
      </c>
      <c r="M5" s="254">
        <v>0.4</v>
      </c>
      <c r="N5" s="254">
        <v>0</v>
      </c>
      <c r="O5" s="254">
        <v>8.4</v>
      </c>
      <c r="P5" s="254">
        <v>1</v>
      </c>
      <c r="Q5" s="254">
        <v>328.09999999999997</v>
      </c>
    </row>
    <row r="6" spans="1:17" ht="16.5" hidden="1" customHeight="1" x14ac:dyDescent="0.25">
      <c r="A6" s="253">
        <v>1993</v>
      </c>
      <c r="B6" s="254">
        <v>125</v>
      </c>
      <c r="C6" s="254">
        <v>56.1</v>
      </c>
      <c r="D6" s="254">
        <v>39.200000000000003</v>
      </c>
      <c r="E6" s="254">
        <v>12.8</v>
      </c>
      <c r="F6" s="254">
        <v>17.399999999999999</v>
      </c>
      <c r="G6" s="254">
        <v>34</v>
      </c>
      <c r="H6" s="254">
        <v>15.599999999999998</v>
      </c>
      <c r="I6" s="254">
        <v>50.900000000000006</v>
      </c>
      <c r="J6" s="254">
        <v>2.2999999999999998</v>
      </c>
      <c r="K6" s="254">
        <v>0</v>
      </c>
      <c r="L6" s="254">
        <v>0</v>
      </c>
      <c r="M6" s="254">
        <v>0.30000000000000004</v>
      </c>
      <c r="N6" s="254">
        <v>0</v>
      </c>
      <c r="O6" s="254">
        <v>8.6</v>
      </c>
      <c r="P6" s="254">
        <v>1.4</v>
      </c>
      <c r="Q6" s="254">
        <v>363.6</v>
      </c>
    </row>
    <row r="7" spans="1:17" ht="16.5" hidden="1" customHeight="1" x14ac:dyDescent="0.25">
      <c r="A7" s="253">
        <v>1994</v>
      </c>
      <c r="B7" s="254">
        <v>120.9</v>
      </c>
      <c r="C7" s="254">
        <v>66.8</v>
      </c>
      <c r="D7" s="254">
        <v>46.099999999999994</v>
      </c>
      <c r="E7" s="254">
        <v>11.2</v>
      </c>
      <c r="F7" s="254">
        <v>18</v>
      </c>
      <c r="G7" s="254">
        <v>34.6</v>
      </c>
      <c r="H7" s="254">
        <v>15.899999999999999</v>
      </c>
      <c r="I7" s="254">
        <v>69.400000000000006</v>
      </c>
      <c r="J7" s="254">
        <v>1.7</v>
      </c>
      <c r="K7" s="254">
        <v>0</v>
      </c>
      <c r="L7" s="254">
        <v>0</v>
      </c>
      <c r="M7" s="254">
        <v>0.30000000000000004</v>
      </c>
      <c r="N7" s="254">
        <v>0</v>
      </c>
      <c r="O7" s="254">
        <v>6.3000000000000007</v>
      </c>
      <c r="P7" s="254">
        <v>1.3</v>
      </c>
      <c r="Q7" s="254">
        <v>392.5</v>
      </c>
    </row>
    <row r="8" spans="1:17" ht="16.5" hidden="1" customHeight="1" x14ac:dyDescent="0.25">
      <c r="A8" s="253">
        <v>1995</v>
      </c>
      <c r="B8" s="254">
        <v>109.6</v>
      </c>
      <c r="C8" s="254">
        <v>72.5</v>
      </c>
      <c r="D8" s="254">
        <v>43.1</v>
      </c>
      <c r="E8" s="254">
        <v>9.6999999999999993</v>
      </c>
      <c r="F8" s="254">
        <v>20</v>
      </c>
      <c r="G8" s="254">
        <v>37.9</v>
      </c>
      <c r="H8" s="254">
        <v>15.2</v>
      </c>
      <c r="I8" s="254">
        <v>87.199999999999989</v>
      </c>
      <c r="J8" s="254">
        <v>2.1</v>
      </c>
      <c r="K8" s="254">
        <v>0</v>
      </c>
      <c r="L8" s="254">
        <v>0</v>
      </c>
      <c r="M8" s="254">
        <v>0.30000000000000004</v>
      </c>
      <c r="N8" s="254">
        <v>0</v>
      </c>
      <c r="O8" s="254">
        <v>6.3999999999999995</v>
      </c>
      <c r="P8" s="254">
        <v>1</v>
      </c>
      <c r="Q8" s="254">
        <v>404.99999999999994</v>
      </c>
    </row>
    <row r="9" spans="1:17" ht="16.5" hidden="1" customHeight="1" x14ac:dyDescent="0.25">
      <c r="A9" s="253">
        <v>1996</v>
      </c>
      <c r="B9" s="254">
        <v>115.10000000000001</v>
      </c>
      <c r="C9" s="254">
        <v>79.599999999999994</v>
      </c>
      <c r="D9" s="254">
        <v>39.700000000000003</v>
      </c>
      <c r="E9" s="254">
        <v>10.3</v>
      </c>
      <c r="F9" s="254">
        <v>23.299999999999997</v>
      </c>
      <c r="G9" s="254">
        <v>35.799999999999997</v>
      </c>
      <c r="H9" s="254">
        <v>17.5</v>
      </c>
      <c r="I9" s="254">
        <v>77.300000000000011</v>
      </c>
      <c r="J9" s="254">
        <v>6.1</v>
      </c>
      <c r="K9" s="254">
        <v>0</v>
      </c>
      <c r="L9" s="254">
        <v>0</v>
      </c>
      <c r="M9" s="254">
        <v>0.4</v>
      </c>
      <c r="N9" s="254">
        <v>0</v>
      </c>
      <c r="O9" s="254">
        <v>7.9</v>
      </c>
      <c r="P9" s="254">
        <v>1.5</v>
      </c>
      <c r="Q9" s="254">
        <v>414.5</v>
      </c>
    </row>
    <row r="10" spans="1:17" ht="16.5" hidden="1" customHeight="1" x14ac:dyDescent="0.25">
      <c r="A10" s="253">
        <v>1997</v>
      </c>
      <c r="B10" s="254">
        <v>116.39999999999999</v>
      </c>
      <c r="C10" s="254">
        <v>96.6</v>
      </c>
      <c r="D10" s="254">
        <v>49.900000000000006</v>
      </c>
      <c r="E10" s="254">
        <v>12</v>
      </c>
      <c r="F10" s="254">
        <v>31.1</v>
      </c>
      <c r="G10" s="254">
        <v>36.200000000000003</v>
      </c>
      <c r="H10" s="254">
        <v>17.100000000000001</v>
      </c>
      <c r="I10" s="254">
        <v>71.7</v>
      </c>
      <c r="J10" s="254">
        <v>5.6</v>
      </c>
      <c r="K10" s="254">
        <v>0</v>
      </c>
      <c r="L10" s="254">
        <v>0</v>
      </c>
      <c r="M10" s="254">
        <v>0.4</v>
      </c>
      <c r="N10" s="254">
        <v>0</v>
      </c>
      <c r="O10" s="254">
        <v>8</v>
      </c>
      <c r="P10" s="254">
        <v>1.7</v>
      </c>
      <c r="Q10" s="254">
        <v>446.7</v>
      </c>
    </row>
    <row r="11" spans="1:17" ht="16.5" hidden="1" customHeight="1" x14ac:dyDescent="0.25">
      <c r="A11" s="253">
        <v>1998</v>
      </c>
      <c r="B11" s="254">
        <v>145</v>
      </c>
      <c r="C11" s="254">
        <v>94.699999999999989</v>
      </c>
      <c r="D11" s="254">
        <v>60</v>
      </c>
      <c r="E11" s="254">
        <v>15.9</v>
      </c>
      <c r="F11" s="254">
        <v>36.799999999999997</v>
      </c>
      <c r="G11" s="254">
        <v>38</v>
      </c>
      <c r="H11" s="254">
        <v>21.1</v>
      </c>
      <c r="I11" s="254">
        <v>57.7</v>
      </c>
      <c r="J11" s="254">
        <v>2.1</v>
      </c>
      <c r="K11" s="254">
        <v>0</v>
      </c>
      <c r="L11" s="254">
        <v>0</v>
      </c>
      <c r="M11" s="254">
        <v>1.8000000000000003</v>
      </c>
      <c r="N11" s="254">
        <v>0</v>
      </c>
      <c r="O11" s="254">
        <v>7.8</v>
      </c>
      <c r="P11" s="254">
        <v>1.6</v>
      </c>
      <c r="Q11" s="254">
        <v>482.50000000000006</v>
      </c>
    </row>
    <row r="12" spans="1:17" ht="16.5" hidden="1" customHeight="1" x14ac:dyDescent="0.25">
      <c r="A12" s="253">
        <v>1999</v>
      </c>
      <c r="B12" s="254">
        <v>172.70000000000002</v>
      </c>
      <c r="C12" s="254">
        <v>101.89999999999999</v>
      </c>
      <c r="D12" s="254">
        <v>75.8</v>
      </c>
      <c r="E12" s="254">
        <v>19</v>
      </c>
      <c r="F12" s="254">
        <v>43.3</v>
      </c>
      <c r="G12" s="254">
        <v>38.300000000000004</v>
      </c>
      <c r="H12" s="254">
        <v>24.700000000000003</v>
      </c>
      <c r="I12" s="254">
        <v>66.7</v>
      </c>
      <c r="J12" s="254">
        <v>2.2000000000000002</v>
      </c>
      <c r="K12" s="254">
        <v>0</v>
      </c>
      <c r="L12" s="254">
        <v>0</v>
      </c>
      <c r="M12" s="254">
        <v>0.60000000000000009</v>
      </c>
      <c r="N12" s="254">
        <v>0</v>
      </c>
      <c r="O12" s="254">
        <v>11.6</v>
      </c>
      <c r="P12" s="254">
        <v>1.8</v>
      </c>
      <c r="Q12" s="254">
        <v>558.60000000000014</v>
      </c>
    </row>
    <row r="13" spans="1:17" ht="16.5" hidden="1" customHeight="1" x14ac:dyDescent="0.25">
      <c r="A13" s="253">
        <v>2000</v>
      </c>
      <c r="B13" s="254">
        <v>123.5</v>
      </c>
      <c r="C13" s="254">
        <v>69.099999999999994</v>
      </c>
      <c r="D13" s="254">
        <v>70.900000000000006</v>
      </c>
      <c r="E13" s="254">
        <v>19.5</v>
      </c>
      <c r="F13" s="254">
        <v>30.700000000000003</v>
      </c>
      <c r="G13" s="254">
        <v>31.6</v>
      </c>
      <c r="H13" s="254">
        <v>17.7</v>
      </c>
      <c r="I13" s="254">
        <v>29.4</v>
      </c>
      <c r="J13" s="254">
        <v>3.8</v>
      </c>
      <c r="K13" s="254">
        <v>0</v>
      </c>
      <c r="L13" s="254">
        <v>0</v>
      </c>
      <c r="M13" s="254">
        <v>0.6</v>
      </c>
      <c r="N13" s="254">
        <v>0</v>
      </c>
      <c r="O13" s="254">
        <v>14.600000000000001</v>
      </c>
      <c r="P13" s="254">
        <v>2.0999999999999659</v>
      </c>
      <c r="Q13" s="254">
        <v>413.5</v>
      </c>
    </row>
    <row r="14" spans="1:17" ht="16.5" hidden="1" customHeight="1" x14ac:dyDescent="0.25">
      <c r="A14" s="253">
        <v>2001</v>
      </c>
      <c r="B14" s="254">
        <v>167.1</v>
      </c>
      <c r="C14" s="254">
        <v>92.8</v>
      </c>
      <c r="D14" s="254">
        <v>83.300000000000011</v>
      </c>
      <c r="E14" s="254">
        <v>17.399999999999999</v>
      </c>
      <c r="F14" s="254">
        <v>33.1</v>
      </c>
      <c r="G14" s="254">
        <v>23.1</v>
      </c>
      <c r="H14" s="254">
        <v>18.899999999999999</v>
      </c>
      <c r="I14" s="254">
        <v>29.5</v>
      </c>
      <c r="J14" s="254">
        <v>7</v>
      </c>
      <c r="K14" s="254">
        <v>0</v>
      </c>
      <c r="L14" s="254">
        <v>0</v>
      </c>
      <c r="M14" s="254">
        <v>0.60000000000000009</v>
      </c>
      <c r="N14" s="254">
        <v>0</v>
      </c>
      <c r="O14" s="254">
        <v>19.8</v>
      </c>
      <c r="P14" s="254">
        <v>2.8999999999999773</v>
      </c>
      <c r="Q14" s="254">
        <v>495.5</v>
      </c>
    </row>
    <row r="15" spans="1:17" ht="16.5" hidden="1" customHeight="1" x14ac:dyDescent="0.25">
      <c r="A15" s="253">
        <v>2002</v>
      </c>
      <c r="B15" s="254">
        <v>208.39999999999998</v>
      </c>
      <c r="C15" s="254">
        <v>94.500000000000014</v>
      </c>
      <c r="D15" s="254">
        <v>80.400000000000006</v>
      </c>
      <c r="E15" s="254">
        <v>14.100000000000001</v>
      </c>
      <c r="F15" s="254">
        <v>45.400000000000006</v>
      </c>
      <c r="G15" s="254">
        <v>27.4</v>
      </c>
      <c r="H15" s="254">
        <v>33</v>
      </c>
      <c r="I15" s="254">
        <v>35.400000000000006</v>
      </c>
      <c r="J15" s="254">
        <v>4.8</v>
      </c>
      <c r="K15" s="254">
        <v>0</v>
      </c>
      <c r="L15" s="254">
        <v>0</v>
      </c>
      <c r="M15" s="254">
        <v>0.4</v>
      </c>
      <c r="N15" s="254">
        <v>0</v>
      </c>
      <c r="O15" s="254">
        <v>21.2</v>
      </c>
      <c r="P15" s="254">
        <v>2.0000000000001137</v>
      </c>
      <c r="Q15" s="254">
        <v>567</v>
      </c>
    </row>
    <row r="16" spans="1:17" ht="16.5" hidden="1" customHeight="1" x14ac:dyDescent="0.25">
      <c r="A16" s="253">
        <v>2003</v>
      </c>
      <c r="B16" s="254">
        <v>234.8</v>
      </c>
      <c r="C16" s="254">
        <v>102</v>
      </c>
      <c r="D16" s="254">
        <v>88.9</v>
      </c>
      <c r="E16" s="254">
        <v>15.4</v>
      </c>
      <c r="F16" s="254">
        <v>52.1</v>
      </c>
      <c r="G16" s="254">
        <v>27.900000000000002</v>
      </c>
      <c r="H16" s="254">
        <v>40.9</v>
      </c>
      <c r="I16" s="254">
        <v>32.5</v>
      </c>
      <c r="J16" s="254">
        <v>6.7999999999999989</v>
      </c>
      <c r="K16" s="254">
        <v>0</v>
      </c>
      <c r="L16" s="254">
        <v>0</v>
      </c>
      <c r="M16" s="254">
        <v>0.4</v>
      </c>
      <c r="N16" s="254">
        <v>0</v>
      </c>
      <c r="O16" s="254">
        <v>18.8</v>
      </c>
      <c r="P16" s="254">
        <v>0.50000000000011369</v>
      </c>
      <c r="Q16" s="254">
        <v>621</v>
      </c>
    </row>
    <row r="17" spans="1:19" ht="16.5" hidden="1" customHeight="1" x14ac:dyDescent="0.25">
      <c r="A17" s="253">
        <v>2007</v>
      </c>
      <c r="B17" s="254">
        <v>300.8</v>
      </c>
      <c r="C17" s="254">
        <v>146.19999999999999</v>
      </c>
      <c r="D17" s="254">
        <v>94.1</v>
      </c>
      <c r="E17" s="254">
        <v>23.4</v>
      </c>
      <c r="F17" s="254">
        <v>51.6</v>
      </c>
      <c r="G17" s="254">
        <v>39</v>
      </c>
      <c r="H17" s="254">
        <v>48</v>
      </c>
      <c r="I17" s="254">
        <v>34</v>
      </c>
      <c r="J17" s="254">
        <v>14.7</v>
      </c>
      <c r="K17" s="254">
        <v>0</v>
      </c>
      <c r="L17" s="254">
        <v>0</v>
      </c>
      <c r="M17" s="254">
        <v>0</v>
      </c>
      <c r="N17" s="254">
        <v>0</v>
      </c>
      <c r="O17" s="254">
        <v>20</v>
      </c>
      <c r="P17" s="254">
        <v>12.399999999999977</v>
      </c>
      <c r="Q17" s="254">
        <v>784.2</v>
      </c>
      <c r="S17" s="1" t="s">
        <v>118</v>
      </c>
    </row>
    <row r="18" spans="1:19" ht="16.5" hidden="1" customHeight="1" x14ac:dyDescent="0.25">
      <c r="A18" s="253">
        <v>2008</v>
      </c>
      <c r="B18" s="254">
        <v>375.20000000000005</v>
      </c>
      <c r="C18" s="254">
        <v>152.30000000000001</v>
      </c>
      <c r="D18" s="254">
        <v>97.499999999999986</v>
      </c>
      <c r="E18" s="254">
        <v>26.400000000000002</v>
      </c>
      <c r="F18" s="254">
        <v>52.7</v>
      </c>
      <c r="G18" s="254">
        <v>45.8</v>
      </c>
      <c r="H18" s="254">
        <v>52.3</v>
      </c>
      <c r="I18" s="254">
        <v>33.6</v>
      </c>
      <c r="J18" s="254">
        <v>11.4</v>
      </c>
      <c r="K18" s="254">
        <v>0</v>
      </c>
      <c r="L18" s="254">
        <v>0</v>
      </c>
      <c r="M18" s="254">
        <v>0</v>
      </c>
      <c r="N18" s="254">
        <v>0</v>
      </c>
      <c r="O18" s="254">
        <v>26.1</v>
      </c>
      <c r="P18" s="254">
        <v>14.200000000000045</v>
      </c>
      <c r="Q18" s="254">
        <v>887.5</v>
      </c>
    </row>
    <row r="19" spans="1:19" ht="16.5" hidden="1" customHeight="1" x14ac:dyDescent="0.25">
      <c r="A19" s="253">
        <v>2009</v>
      </c>
      <c r="B19" s="254">
        <v>466.29999999999995</v>
      </c>
      <c r="C19" s="254">
        <v>168.5</v>
      </c>
      <c r="D19" s="254">
        <v>89.6</v>
      </c>
      <c r="E19" s="254">
        <v>22.1</v>
      </c>
      <c r="F19" s="254">
        <v>50.7</v>
      </c>
      <c r="G19" s="254">
        <v>53.100000000000009</v>
      </c>
      <c r="H19" s="254">
        <v>41.7</v>
      </c>
      <c r="I19" s="254">
        <v>29.4</v>
      </c>
      <c r="J19" s="254">
        <v>8.7000000000000011</v>
      </c>
      <c r="K19" s="254">
        <v>12.4</v>
      </c>
      <c r="L19" s="254">
        <v>0</v>
      </c>
      <c r="M19" s="254">
        <v>0</v>
      </c>
      <c r="N19" s="254">
        <v>0</v>
      </c>
      <c r="O19" s="254">
        <v>20.5</v>
      </c>
      <c r="P19" s="254">
        <v>12.300000000000097</v>
      </c>
      <c r="Q19" s="254">
        <v>975.3</v>
      </c>
    </row>
    <row r="20" spans="1:19" ht="16.5" hidden="1" customHeight="1" x14ac:dyDescent="0.25">
      <c r="A20" s="253">
        <v>2010</v>
      </c>
      <c r="B20" s="254">
        <v>624.20000000000005</v>
      </c>
      <c r="C20" s="254">
        <v>187.1</v>
      </c>
      <c r="D20" s="254">
        <v>97.600000000000009</v>
      </c>
      <c r="E20" s="254">
        <v>21.799999999999997</v>
      </c>
      <c r="F20" s="254">
        <v>47</v>
      </c>
      <c r="G20" s="254">
        <v>58.6</v>
      </c>
      <c r="H20" s="254">
        <v>52.8</v>
      </c>
      <c r="I20" s="254">
        <v>25.999999999999996</v>
      </c>
      <c r="J20" s="254">
        <v>11.8</v>
      </c>
      <c r="K20" s="254">
        <v>31</v>
      </c>
      <c r="L20" s="254">
        <v>2.8</v>
      </c>
      <c r="M20" s="254">
        <v>1</v>
      </c>
      <c r="N20" s="254">
        <v>2.5</v>
      </c>
      <c r="O20" s="254">
        <v>17.399999999999999</v>
      </c>
      <c r="P20" s="254">
        <v>12.800000000000182</v>
      </c>
      <c r="Q20" s="254">
        <v>1194.4000000000001</v>
      </c>
    </row>
    <row r="21" spans="1:19" ht="16.5" hidden="1" customHeight="1" x14ac:dyDescent="0.25">
      <c r="A21" s="253">
        <v>2011</v>
      </c>
      <c r="B21" s="254">
        <v>689.2</v>
      </c>
      <c r="C21" s="254">
        <v>200.7</v>
      </c>
      <c r="D21" s="254">
        <v>99.8</v>
      </c>
      <c r="E21" s="254">
        <v>24.7</v>
      </c>
      <c r="F21" s="254">
        <v>47.599999999999994</v>
      </c>
      <c r="G21" s="254">
        <v>63.5</v>
      </c>
      <c r="H21" s="254">
        <v>44.3</v>
      </c>
      <c r="I21" s="254">
        <v>19.400000000000002</v>
      </c>
      <c r="J21" s="254">
        <v>9.4</v>
      </c>
      <c r="K21" s="254">
        <v>42.1</v>
      </c>
      <c r="L21" s="254">
        <v>3.5</v>
      </c>
      <c r="M21" s="254">
        <v>2.9</v>
      </c>
      <c r="N21" s="254">
        <v>3.9000000000000004</v>
      </c>
      <c r="O21" s="254">
        <v>25.8</v>
      </c>
      <c r="P21" s="254">
        <v>9.6999999999998181</v>
      </c>
      <c r="Q21" s="254">
        <v>1286.5</v>
      </c>
    </row>
    <row r="22" spans="1:19" ht="16.5" hidden="1" customHeight="1" x14ac:dyDescent="0.25">
      <c r="A22" s="253">
        <v>2012</v>
      </c>
      <c r="B22" s="254">
        <v>699.1</v>
      </c>
      <c r="C22" s="254">
        <v>215.60000000000002</v>
      </c>
      <c r="D22" s="254">
        <v>102.2</v>
      </c>
      <c r="E22" s="254">
        <v>24.4</v>
      </c>
      <c r="F22" s="254">
        <v>35.300000000000004</v>
      </c>
      <c r="G22" s="254">
        <v>59.1</v>
      </c>
      <c r="H22" s="254">
        <v>46.6</v>
      </c>
      <c r="I22" s="254">
        <v>14.299999999999999</v>
      </c>
      <c r="J22" s="254">
        <v>7.8</v>
      </c>
      <c r="K22" s="254">
        <v>44.300000000000004</v>
      </c>
      <c r="L22" s="254">
        <v>6.3</v>
      </c>
      <c r="M22" s="254">
        <v>1</v>
      </c>
      <c r="N22" s="254">
        <v>11.5</v>
      </c>
      <c r="O22" s="254">
        <v>18.5</v>
      </c>
      <c r="P22" s="254">
        <v>14.000000000000227</v>
      </c>
      <c r="Q22" s="254">
        <v>1300</v>
      </c>
    </row>
    <row r="23" spans="1:19" ht="16.5" hidden="1" customHeight="1" x14ac:dyDescent="0.25">
      <c r="A23" s="253">
        <v>2013</v>
      </c>
      <c r="B23" s="254">
        <v>704.9</v>
      </c>
      <c r="C23" s="254">
        <v>207.89999999999998</v>
      </c>
      <c r="D23" s="254">
        <v>106.5</v>
      </c>
      <c r="E23" s="254">
        <v>23.7</v>
      </c>
      <c r="F23" s="254">
        <v>41.300000000000004</v>
      </c>
      <c r="G23" s="254">
        <v>61.800000000000004</v>
      </c>
      <c r="H23" s="254">
        <v>49.5</v>
      </c>
      <c r="I23" s="254">
        <v>18.7</v>
      </c>
      <c r="J23" s="254">
        <v>9.1999999999999993</v>
      </c>
      <c r="K23" s="254">
        <v>40.700000000000003</v>
      </c>
      <c r="L23" s="254">
        <v>7.2</v>
      </c>
      <c r="M23" s="254">
        <v>1</v>
      </c>
      <c r="N23" s="254">
        <v>6.3</v>
      </c>
      <c r="O23" s="254">
        <v>19.399999999999999</v>
      </c>
      <c r="P23" s="254">
        <v>20.100000000000023</v>
      </c>
      <c r="Q23" s="254">
        <v>1318.2</v>
      </c>
    </row>
    <row r="24" spans="1:19" ht="16.5" hidden="1" customHeight="1" x14ac:dyDescent="0.25">
      <c r="A24" s="253">
        <v>2014</v>
      </c>
      <c r="B24" s="254">
        <v>814.4</v>
      </c>
      <c r="C24" s="254">
        <v>246.4</v>
      </c>
      <c r="D24" s="254">
        <v>120.1</v>
      </c>
      <c r="E24" s="254">
        <v>28.3</v>
      </c>
      <c r="F24" s="254">
        <v>47.6</v>
      </c>
      <c r="G24" s="254">
        <v>70.5</v>
      </c>
      <c r="H24" s="254">
        <v>54.8</v>
      </c>
      <c r="I24" s="254">
        <v>20.6</v>
      </c>
      <c r="J24" s="254">
        <v>10.4</v>
      </c>
      <c r="K24" s="254">
        <v>47.900000000000006</v>
      </c>
      <c r="L24" s="254">
        <v>6.3000000000000007</v>
      </c>
      <c r="M24" s="254">
        <v>1.3</v>
      </c>
      <c r="N24" s="254">
        <v>5.4</v>
      </c>
      <c r="O24" s="254">
        <v>23.099999999999998</v>
      </c>
      <c r="P24" s="254">
        <v>15.100000000000023</v>
      </c>
      <c r="Q24" s="254">
        <v>1512.2</v>
      </c>
    </row>
    <row r="25" spans="1:19" ht="16.5" hidden="1" customHeight="1" x14ac:dyDescent="0.25">
      <c r="A25" s="253">
        <v>2015</v>
      </c>
      <c r="B25" s="254">
        <v>907.40000000000009</v>
      </c>
      <c r="C25" s="254">
        <v>272</v>
      </c>
      <c r="D25" s="254">
        <v>133.1</v>
      </c>
      <c r="E25" s="254">
        <v>31.3</v>
      </c>
      <c r="F25" s="254">
        <v>50.5</v>
      </c>
      <c r="G25" s="254">
        <v>78</v>
      </c>
      <c r="H25" s="254">
        <v>63</v>
      </c>
      <c r="I25" s="254">
        <v>20.200000000000003</v>
      </c>
      <c r="J25" s="254">
        <v>13.1</v>
      </c>
      <c r="K25" s="254">
        <v>54.3</v>
      </c>
      <c r="L25" s="254">
        <v>6.7999999999999989</v>
      </c>
      <c r="M25" s="254">
        <v>1.6999999999999997</v>
      </c>
      <c r="N25" s="254">
        <v>7.1000000000000005</v>
      </c>
      <c r="O25" s="254">
        <v>22.8</v>
      </c>
      <c r="P25" s="254">
        <v>18.300000000000296</v>
      </c>
      <c r="Q25" s="254">
        <v>1683.4</v>
      </c>
    </row>
    <row r="26" spans="1:19" ht="16.5" hidden="1" customHeight="1" x14ac:dyDescent="0.25">
      <c r="A26" s="253">
        <v>2016</v>
      </c>
      <c r="B26" s="254">
        <v>837.1</v>
      </c>
      <c r="C26" s="254">
        <v>461.40000000000009</v>
      </c>
      <c r="D26" s="254">
        <v>131.30000000000001</v>
      </c>
      <c r="E26" s="254">
        <v>28.400000000000002</v>
      </c>
      <c r="F26" s="254">
        <v>30.400000000000002</v>
      </c>
      <c r="G26" s="254">
        <v>36.199999999999996</v>
      </c>
      <c r="H26" s="254">
        <v>66.900000000000006</v>
      </c>
      <c r="I26" s="254">
        <v>20.8</v>
      </c>
      <c r="J26" s="254">
        <v>20.400000000000002</v>
      </c>
      <c r="K26" s="254">
        <v>84.8</v>
      </c>
      <c r="L26" s="254">
        <v>5.7</v>
      </c>
      <c r="M26" s="254">
        <v>7.5</v>
      </c>
      <c r="N26" s="254">
        <v>6.1</v>
      </c>
      <c r="O26" s="254">
        <v>40.900000000000006</v>
      </c>
      <c r="P26" s="254">
        <v>45.600000000000058</v>
      </c>
      <c r="Q26" s="254">
        <v>1823.3</v>
      </c>
    </row>
    <row r="27" spans="1:19" ht="16.5" hidden="1" customHeight="1" x14ac:dyDescent="0.25">
      <c r="A27" s="253">
        <v>2017</v>
      </c>
      <c r="B27" s="254">
        <v>887.6</v>
      </c>
      <c r="C27" s="254">
        <v>491.3</v>
      </c>
      <c r="D27" s="254">
        <v>139.80000000000001</v>
      </c>
      <c r="E27" s="254">
        <v>30.000000000000004</v>
      </c>
      <c r="F27" s="254">
        <v>31.6</v>
      </c>
      <c r="G27" s="254">
        <v>37.4</v>
      </c>
      <c r="H27" s="254">
        <v>69.899999999999991</v>
      </c>
      <c r="I27" s="254">
        <v>21.299999999999997</v>
      </c>
      <c r="J27" s="254">
        <v>20.3</v>
      </c>
      <c r="K27" s="254">
        <v>85.9</v>
      </c>
      <c r="L27" s="254">
        <v>5.0999999999999996</v>
      </c>
      <c r="M27" s="254">
        <v>8.1999999999999993</v>
      </c>
      <c r="N27" s="254">
        <v>5.2</v>
      </c>
      <c r="O27" s="254">
        <v>41.3</v>
      </c>
      <c r="P27" s="254">
        <v>49.39999999999992</v>
      </c>
      <c r="Q27" s="254">
        <v>1924.3000000000002</v>
      </c>
    </row>
    <row r="28" spans="1:19" ht="16.5" hidden="1" customHeight="1" x14ac:dyDescent="0.25">
      <c r="A28" s="253">
        <v>2018</v>
      </c>
      <c r="B28" s="254">
        <v>874.44167449536781</v>
      </c>
      <c r="C28" s="254">
        <v>444.32150268103288</v>
      </c>
      <c r="D28" s="254">
        <v>183.51019192226013</v>
      </c>
      <c r="E28" s="254">
        <v>35.76082462507285</v>
      </c>
      <c r="F28" s="254">
        <v>43.948138471816492</v>
      </c>
      <c r="G28" s="254">
        <v>68.345110461134226</v>
      </c>
      <c r="H28" s="254">
        <v>73.729652284678792</v>
      </c>
      <c r="I28" s="254">
        <v>29.319347207871154</v>
      </c>
      <c r="J28" s="254">
        <v>19.383285461995079</v>
      </c>
      <c r="K28" s="254">
        <v>100.63519014906998</v>
      </c>
      <c r="L28" s="254">
        <v>14.213834585103607</v>
      </c>
      <c r="M28" s="254">
        <v>3.2461109087468882</v>
      </c>
      <c r="N28" s="254">
        <v>4.310194537057205</v>
      </c>
      <c r="O28" s="254">
        <v>22.150848566722583</v>
      </c>
      <c r="P28" s="254">
        <v>92.973514081984661</v>
      </c>
      <c r="Q28" s="254">
        <v>2010.2894204399145</v>
      </c>
    </row>
    <row r="29" spans="1:19" ht="16.5" customHeight="1" x14ac:dyDescent="0.25">
      <c r="A29" s="253">
        <v>2019</v>
      </c>
      <c r="B29" s="254">
        <v>893.83027245536425</v>
      </c>
      <c r="C29" s="254">
        <v>470.12929130941944</v>
      </c>
      <c r="D29" s="254">
        <v>219.31709114292445</v>
      </c>
      <c r="E29" s="254">
        <v>28.017085954816562</v>
      </c>
      <c r="F29" s="254">
        <v>43.373989114413732</v>
      </c>
      <c r="G29" s="254">
        <v>70.429733209121167</v>
      </c>
      <c r="H29" s="254">
        <v>79.858749549771261</v>
      </c>
      <c r="I29" s="254">
        <v>36.350857651113436</v>
      </c>
      <c r="J29" s="254">
        <v>14.862435015413887</v>
      </c>
      <c r="K29" s="254">
        <v>98.448931542292854</v>
      </c>
      <c r="L29" s="254">
        <v>12.704720322212349</v>
      </c>
      <c r="M29" s="254">
        <v>2.7209713999481018</v>
      </c>
      <c r="N29" s="254">
        <v>4.0554827140478853</v>
      </c>
      <c r="O29" s="254">
        <v>39.027718860314259</v>
      </c>
      <c r="P29" s="254">
        <v>52.323621226655426</v>
      </c>
      <c r="Q29" s="254">
        <v>2065.4509514678293</v>
      </c>
    </row>
    <row r="30" spans="1:19" ht="16.5" customHeight="1" x14ac:dyDescent="0.25">
      <c r="A30" s="253">
        <v>2020</v>
      </c>
      <c r="B30" s="254">
        <v>144.70000000000002</v>
      </c>
      <c r="C30" s="254">
        <v>51.9</v>
      </c>
      <c r="D30" s="254">
        <v>36.1</v>
      </c>
      <c r="E30" s="254">
        <v>6</v>
      </c>
      <c r="F30" s="254">
        <v>8</v>
      </c>
      <c r="G30" s="254">
        <v>13.799999999999999</v>
      </c>
      <c r="H30" s="254">
        <v>12.8</v>
      </c>
      <c r="I30" s="254">
        <v>5.6999999999999993</v>
      </c>
      <c r="J30" s="254">
        <v>0.9</v>
      </c>
      <c r="K30" s="254">
        <v>16.5</v>
      </c>
      <c r="L30" s="254">
        <v>2.4000000000000004</v>
      </c>
      <c r="M30" s="254">
        <v>0.4</v>
      </c>
      <c r="N30" s="254">
        <v>0.5</v>
      </c>
      <c r="O30" s="254">
        <v>6.3999999999999995</v>
      </c>
      <c r="P30" s="254">
        <v>8.6000000000000103</v>
      </c>
      <c r="Q30" s="254">
        <v>314.89999999999998</v>
      </c>
    </row>
    <row r="31" spans="1:19" ht="16.5" customHeight="1" x14ac:dyDescent="0.25">
      <c r="A31" s="253" t="s">
        <v>132</v>
      </c>
      <c r="B31" s="254">
        <v>24.299999999999997</v>
      </c>
      <c r="C31" s="254">
        <v>0.4</v>
      </c>
      <c r="D31" s="254">
        <v>6.1000000000000005</v>
      </c>
      <c r="E31" s="254">
        <v>0.3</v>
      </c>
      <c r="F31" s="254">
        <v>0.1</v>
      </c>
      <c r="G31" s="254">
        <v>0.4</v>
      </c>
      <c r="H31" s="254">
        <v>1.5000000000000002</v>
      </c>
      <c r="I31" s="254">
        <v>0.4</v>
      </c>
      <c r="J31" s="254">
        <v>0.1</v>
      </c>
      <c r="K31" s="254">
        <v>1</v>
      </c>
      <c r="L31" s="254">
        <v>0</v>
      </c>
      <c r="M31" s="254">
        <v>0</v>
      </c>
      <c r="N31" s="254">
        <v>0</v>
      </c>
      <c r="O31" s="254">
        <v>1.8</v>
      </c>
      <c r="P31" s="254">
        <v>9.9999999999999867E-2</v>
      </c>
      <c r="Q31" s="254">
        <v>36.5</v>
      </c>
    </row>
    <row r="32" spans="1:19" ht="16.5" customHeight="1" x14ac:dyDescent="0.25">
      <c r="A32" s="253" t="s">
        <v>133</v>
      </c>
      <c r="B32" s="254">
        <v>870.61237308284797</v>
      </c>
      <c r="C32" s="254">
        <v>343.52065583600182</v>
      </c>
      <c r="D32" s="254">
        <v>165.61523567949445</v>
      </c>
      <c r="E32" s="254">
        <v>18.21</v>
      </c>
      <c r="F32" s="254">
        <v>12.488876264697065</v>
      </c>
      <c r="G32" s="254">
        <v>20.634524755333352</v>
      </c>
      <c r="H32" s="254">
        <v>33.081824974630003</v>
      </c>
      <c r="I32" s="254">
        <v>1.8783244147020768</v>
      </c>
      <c r="J32" s="254">
        <v>1.3606419296816312</v>
      </c>
      <c r="K32" s="254">
        <v>8.1431969223909917</v>
      </c>
      <c r="L32" s="254">
        <v>4.3290014095986695</v>
      </c>
      <c r="M32" s="254">
        <v>0.56000000000000005</v>
      </c>
      <c r="N32" s="254">
        <v>0.19272867942580707</v>
      </c>
      <c r="O32" s="254">
        <v>11.530000000000001</v>
      </c>
      <c r="P32" s="254">
        <v>7.1199999999999761</v>
      </c>
      <c r="Q32" s="254">
        <v>1499.2773839488036</v>
      </c>
    </row>
    <row r="33" spans="1:17" ht="16.5" customHeight="1" x14ac:dyDescent="0.25">
      <c r="A33" s="253" t="s">
        <v>128</v>
      </c>
      <c r="B33" s="254">
        <v>784.01692699920181</v>
      </c>
      <c r="C33" s="254">
        <v>341.22065583600181</v>
      </c>
      <c r="D33" s="254">
        <v>150.97523567949446</v>
      </c>
      <c r="E33" s="254">
        <v>17.11</v>
      </c>
      <c r="F33" s="254">
        <v>11.801512174802944</v>
      </c>
      <c r="G33" s="254">
        <v>19.634524755333352</v>
      </c>
      <c r="H33" s="254">
        <v>32.171824974630006</v>
      </c>
      <c r="I33" s="254">
        <v>1.6783244147020768</v>
      </c>
      <c r="J33" s="254">
        <v>1.2337476268893963</v>
      </c>
      <c r="K33" s="254">
        <v>7.6542866996766001</v>
      </c>
      <c r="L33" s="254">
        <v>4.229001409598669</v>
      </c>
      <c r="M33" s="254">
        <v>0.56000000000000005</v>
      </c>
      <c r="N33" s="254">
        <v>0.18272867942580709</v>
      </c>
      <c r="O33" s="254">
        <v>10.33</v>
      </c>
      <c r="P33" s="254">
        <v>7.089999999999975</v>
      </c>
      <c r="Q33" s="254">
        <v>1389.8887692497569</v>
      </c>
    </row>
    <row r="34" spans="1:17" ht="16.5" customHeight="1" thickBot="1" x14ac:dyDescent="0.3">
      <c r="A34" s="264" t="s">
        <v>129</v>
      </c>
      <c r="B34" s="261">
        <v>1272.4000000000001</v>
      </c>
      <c r="C34" s="261">
        <v>548</v>
      </c>
      <c r="D34" s="261">
        <v>273.90000000000003</v>
      </c>
      <c r="E34" s="261">
        <v>46.8</v>
      </c>
      <c r="F34" s="261">
        <v>28.8</v>
      </c>
      <c r="G34" s="261">
        <v>63.199999999999996</v>
      </c>
      <c r="H34" s="261">
        <v>116.60000000000001</v>
      </c>
      <c r="I34" s="261">
        <v>34.299999999999997</v>
      </c>
      <c r="J34" s="261">
        <v>5.1999999999999993</v>
      </c>
      <c r="K34" s="261">
        <v>74.599999999999994</v>
      </c>
      <c r="L34" s="261">
        <v>13.3</v>
      </c>
      <c r="M34" s="261">
        <v>1.7</v>
      </c>
      <c r="N34" s="261">
        <v>1.2</v>
      </c>
      <c r="O34" s="261">
        <v>28.700000000000003</v>
      </c>
      <c r="P34" s="261">
        <v>28.099999999999795</v>
      </c>
      <c r="Q34" s="261">
        <v>2536.7999999999993</v>
      </c>
    </row>
    <row r="35" spans="1:17" ht="17" customHeight="1" x14ac:dyDescent="0.25"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</row>
    <row r="36" spans="1:17" ht="17.149999999999999" hidden="1" customHeight="1" x14ac:dyDescent="0.25">
      <c r="A36" s="266">
        <v>39508</v>
      </c>
      <c r="B36" s="254">
        <v>83.3</v>
      </c>
      <c r="C36" s="254">
        <v>21.6</v>
      </c>
      <c r="D36" s="254">
        <v>27.2</v>
      </c>
      <c r="E36" s="254">
        <v>8.1</v>
      </c>
      <c r="F36" s="254">
        <v>16</v>
      </c>
      <c r="G36" s="254">
        <v>12.2</v>
      </c>
      <c r="H36" s="254">
        <v>12.1</v>
      </c>
      <c r="I36" s="254">
        <v>8.9</v>
      </c>
      <c r="J36" s="254">
        <v>2.9</v>
      </c>
      <c r="K36" s="254">
        <v>0</v>
      </c>
      <c r="L36" s="254">
        <v>0</v>
      </c>
      <c r="M36" s="254">
        <v>0</v>
      </c>
      <c r="N36" s="254">
        <v>0</v>
      </c>
      <c r="O36" s="254">
        <v>5.5</v>
      </c>
      <c r="P36" s="254">
        <v>3.4000000000000057</v>
      </c>
      <c r="Q36" s="254">
        <v>201.2</v>
      </c>
    </row>
    <row r="37" spans="1:17" ht="17.149999999999999" hidden="1" customHeight="1" x14ac:dyDescent="0.25">
      <c r="A37" s="265">
        <v>39600</v>
      </c>
      <c r="B37" s="254">
        <v>86.2</v>
      </c>
      <c r="C37" s="254">
        <v>38.799999999999997</v>
      </c>
      <c r="D37" s="254">
        <v>22.1</v>
      </c>
      <c r="E37" s="254">
        <v>4.9000000000000004</v>
      </c>
      <c r="F37" s="254">
        <v>13.8</v>
      </c>
      <c r="G37" s="254">
        <v>10.199999999999999</v>
      </c>
      <c r="H37" s="254">
        <v>12.6</v>
      </c>
      <c r="I37" s="254">
        <v>6.1</v>
      </c>
      <c r="J37" s="254">
        <v>3.2</v>
      </c>
      <c r="K37" s="254">
        <v>0</v>
      </c>
      <c r="L37" s="254">
        <v>0</v>
      </c>
      <c r="M37" s="254">
        <v>0</v>
      </c>
      <c r="N37" s="254">
        <v>0</v>
      </c>
      <c r="O37" s="254">
        <v>7.1</v>
      </c>
      <c r="P37" s="254">
        <v>3.6000000000000227</v>
      </c>
      <c r="Q37" s="254">
        <v>208.6</v>
      </c>
    </row>
    <row r="38" spans="1:17" ht="17.149999999999999" hidden="1" customHeight="1" x14ac:dyDescent="0.25">
      <c r="A38" s="265">
        <v>39692</v>
      </c>
      <c r="B38" s="254">
        <v>106.8</v>
      </c>
      <c r="C38" s="254">
        <v>58.7</v>
      </c>
      <c r="D38" s="254">
        <v>25.4</v>
      </c>
      <c r="E38" s="254">
        <v>7.1</v>
      </c>
      <c r="F38" s="254">
        <v>12.6</v>
      </c>
      <c r="G38" s="254">
        <v>11.1</v>
      </c>
      <c r="H38" s="254">
        <v>13.4</v>
      </c>
      <c r="I38" s="254">
        <v>11.6</v>
      </c>
      <c r="J38" s="254">
        <v>2.7</v>
      </c>
      <c r="K38" s="254">
        <v>0</v>
      </c>
      <c r="L38" s="254">
        <v>0</v>
      </c>
      <c r="M38" s="254">
        <v>0</v>
      </c>
      <c r="N38" s="254">
        <v>0</v>
      </c>
      <c r="O38" s="254">
        <v>7.2</v>
      </c>
      <c r="P38" s="254">
        <v>4.0000000000000568</v>
      </c>
      <c r="Q38" s="254">
        <v>260.60000000000002</v>
      </c>
    </row>
    <row r="39" spans="1:17" ht="17.149999999999999" hidden="1" customHeight="1" x14ac:dyDescent="0.25">
      <c r="A39" s="268">
        <v>39783</v>
      </c>
      <c r="B39" s="269">
        <v>98.9</v>
      </c>
      <c r="C39" s="269">
        <v>33.200000000000003</v>
      </c>
      <c r="D39" s="269">
        <v>22.8</v>
      </c>
      <c r="E39" s="269">
        <v>6.3</v>
      </c>
      <c r="F39" s="269">
        <v>10.3</v>
      </c>
      <c r="G39" s="269">
        <v>12.3</v>
      </c>
      <c r="H39" s="269">
        <v>14.2</v>
      </c>
      <c r="I39" s="269">
        <v>7</v>
      </c>
      <c r="J39" s="269">
        <v>2.6</v>
      </c>
      <c r="K39" s="269">
        <v>0</v>
      </c>
      <c r="L39" s="269">
        <v>0</v>
      </c>
      <c r="M39" s="269">
        <v>0</v>
      </c>
      <c r="N39" s="269">
        <v>0</v>
      </c>
      <c r="O39" s="269">
        <v>6.3</v>
      </c>
      <c r="P39" s="269">
        <v>3.1999999999999318</v>
      </c>
      <c r="Q39" s="269">
        <v>217.1</v>
      </c>
    </row>
    <row r="40" spans="1:17" ht="17.149999999999999" hidden="1" customHeight="1" x14ac:dyDescent="0.25">
      <c r="A40" s="266">
        <v>39873</v>
      </c>
      <c r="B40" s="254">
        <v>87.7</v>
      </c>
      <c r="C40" s="254">
        <v>19.600000000000001</v>
      </c>
      <c r="D40" s="254">
        <v>20.2</v>
      </c>
      <c r="E40" s="254">
        <v>6.8</v>
      </c>
      <c r="F40" s="254">
        <v>13.9</v>
      </c>
      <c r="G40" s="254">
        <v>12.6</v>
      </c>
      <c r="H40" s="254">
        <v>7.8</v>
      </c>
      <c r="I40" s="254">
        <v>12.7</v>
      </c>
      <c r="J40" s="254">
        <v>2.2000000000000002</v>
      </c>
      <c r="K40" s="254">
        <v>1.3</v>
      </c>
      <c r="L40" s="254">
        <v>0</v>
      </c>
      <c r="M40" s="254">
        <v>0</v>
      </c>
      <c r="N40" s="254">
        <v>0</v>
      </c>
      <c r="O40" s="254">
        <v>5.6</v>
      </c>
      <c r="P40" s="254">
        <v>2.9000000000000057</v>
      </c>
      <c r="Q40" s="254">
        <v>193.3</v>
      </c>
    </row>
    <row r="41" spans="1:17" ht="17.149999999999999" hidden="1" customHeight="1" x14ac:dyDescent="0.25">
      <c r="A41" s="265">
        <v>39965</v>
      </c>
      <c r="B41" s="254">
        <v>94.3</v>
      </c>
      <c r="C41" s="254">
        <v>36.1</v>
      </c>
      <c r="D41" s="254">
        <v>20.2</v>
      </c>
      <c r="E41" s="254">
        <v>4.2</v>
      </c>
      <c r="F41" s="254">
        <v>13.1</v>
      </c>
      <c r="G41" s="254">
        <v>13</v>
      </c>
      <c r="H41" s="254">
        <v>10.7</v>
      </c>
      <c r="I41" s="254">
        <v>4</v>
      </c>
      <c r="J41" s="254">
        <v>2.1</v>
      </c>
      <c r="K41" s="254">
        <v>1.3</v>
      </c>
      <c r="L41" s="254">
        <v>0</v>
      </c>
      <c r="M41" s="254">
        <v>0</v>
      </c>
      <c r="N41" s="254">
        <v>0</v>
      </c>
      <c r="O41" s="254">
        <v>6.8</v>
      </c>
      <c r="P41" s="254">
        <v>2.8000000000000114</v>
      </c>
      <c r="Q41" s="254">
        <v>208.6</v>
      </c>
    </row>
    <row r="42" spans="1:17" ht="17.149999999999999" hidden="1" customHeight="1" x14ac:dyDescent="0.25">
      <c r="A42" s="265">
        <v>40057</v>
      </c>
      <c r="B42" s="254">
        <v>146.69999999999999</v>
      </c>
      <c r="C42" s="254">
        <v>72.5</v>
      </c>
      <c r="D42" s="254">
        <v>27.1</v>
      </c>
      <c r="E42" s="254">
        <v>5.7</v>
      </c>
      <c r="F42" s="254">
        <v>13.4</v>
      </c>
      <c r="G42" s="254">
        <v>13.8</v>
      </c>
      <c r="H42" s="254">
        <v>11.2</v>
      </c>
      <c r="I42" s="254">
        <v>7.8</v>
      </c>
      <c r="J42" s="254">
        <v>1.9</v>
      </c>
      <c r="K42" s="254">
        <v>4.4000000000000004</v>
      </c>
      <c r="L42" s="254">
        <v>0</v>
      </c>
      <c r="M42" s="254">
        <v>0</v>
      </c>
      <c r="N42" s="254">
        <v>0</v>
      </c>
      <c r="O42" s="254">
        <v>4</v>
      </c>
      <c r="P42" s="254">
        <v>3.7000000000000455</v>
      </c>
      <c r="Q42" s="254">
        <v>312.2</v>
      </c>
    </row>
    <row r="43" spans="1:17" ht="17.149999999999999" hidden="1" customHeight="1" x14ac:dyDescent="0.25">
      <c r="A43" s="268">
        <v>40148</v>
      </c>
      <c r="B43" s="269">
        <v>137.6</v>
      </c>
      <c r="C43" s="269">
        <v>40.299999999999997</v>
      </c>
      <c r="D43" s="269">
        <v>22.1</v>
      </c>
      <c r="E43" s="269">
        <v>5.4</v>
      </c>
      <c r="F43" s="269">
        <v>10.3</v>
      </c>
      <c r="G43" s="269">
        <v>13.7</v>
      </c>
      <c r="H43" s="269">
        <v>12</v>
      </c>
      <c r="I43" s="269">
        <v>4.9000000000000004</v>
      </c>
      <c r="J43" s="269">
        <v>2.5</v>
      </c>
      <c r="K43" s="269">
        <v>5.4</v>
      </c>
      <c r="L43" s="269">
        <v>0</v>
      </c>
      <c r="M43" s="269">
        <v>0</v>
      </c>
      <c r="N43" s="269">
        <v>0</v>
      </c>
      <c r="O43" s="269">
        <v>4.0999999999999996</v>
      </c>
      <c r="P43" s="269">
        <v>2.9000000000000341</v>
      </c>
      <c r="Q43" s="269">
        <v>261.20000000000005</v>
      </c>
    </row>
    <row r="44" spans="1:17" ht="17.149999999999999" hidden="1" customHeight="1" x14ac:dyDescent="0.25">
      <c r="A44" s="266">
        <v>40238</v>
      </c>
      <c r="B44" s="254">
        <v>128.30000000000001</v>
      </c>
      <c r="C44" s="254">
        <v>26</v>
      </c>
      <c r="D44" s="254">
        <v>21.6</v>
      </c>
      <c r="E44" s="254">
        <v>6</v>
      </c>
      <c r="F44" s="254">
        <v>12.9</v>
      </c>
      <c r="G44" s="254">
        <v>15.4</v>
      </c>
      <c r="H44" s="254">
        <v>11.3</v>
      </c>
      <c r="I44" s="254">
        <v>7.8</v>
      </c>
      <c r="J44" s="254">
        <v>2.9</v>
      </c>
      <c r="K44" s="254">
        <v>6.6</v>
      </c>
      <c r="L44" s="254">
        <v>0.7</v>
      </c>
      <c r="M44" s="254">
        <v>0.1</v>
      </c>
      <c r="N44" s="254">
        <v>0.5</v>
      </c>
      <c r="O44" s="254">
        <v>3.7</v>
      </c>
      <c r="P44" s="254">
        <v>3</v>
      </c>
      <c r="Q44" s="254">
        <v>246.8</v>
      </c>
    </row>
    <row r="45" spans="1:17" ht="17.149999999999999" hidden="1" customHeight="1" x14ac:dyDescent="0.25">
      <c r="A45" s="265">
        <v>40330</v>
      </c>
      <c r="B45" s="254">
        <v>142.5</v>
      </c>
      <c r="C45" s="254">
        <v>41.2</v>
      </c>
      <c r="D45" s="254">
        <v>23.2</v>
      </c>
      <c r="E45" s="254">
        <v>4.2</v>
      </c>
      <c r="F45" s="254">
        <v>11.8</v>
      </c>
      <c r="G45" s="254">
        <v>12.7</v>
      </c>
      <c r="H45" s="254">
        <v>12</v>
      </c>
      <c r="I45" s="254">
        <v>5.0999999999999996</v>
      </c>
      <c r="J45" s="254">
        <v>2.8</v>
      </c>
      <c r="K45" s="254">
        <v>7.3</v>
      </c>
      <c r="L45" s="254">
        <v>0.7</v>
      </c>
      <c r="M45" s="254">
        <v>0.3</v>
      </c>
      <c r="N45" s="254">
        <v>0.6</v>
      </c>
      <c r="O45" s="254">
        <v>5.2</v>
      </c>
      <c r="P45" s="254">
        <v>2.5000000000000568</v>
      </c>
      <c r="Q45" s="254">
        <v>272.10000000000002</v>
      </c>
    </row>
    <row r="46" spans="1:17" ht="17.149999999999999" hidden="1" customHeight="1" x14ac:dyDescent="0.25">
      <c r="A46" s="265">
        <v>40422</v>
      </c>
      <c r="B46" s="254">
        <v>186.9</v>
      </c>
      <c r="C46" s="254">
        <v>75</v>
      </c>
      <c r="D46" s="254">
        <v>29.1</v>
      </c>
      <c r="E46" s="254">
        <v>6.2</v>
      </c>
      <c r="F46" s="254">
        <v>11.8</v>
      </c>
      <c r="G46" s="254">
        <v>15.5</v>
      </c>
      <c r="H46" s="254">
        <v>14.7</v>
      </c>
      <c r="I46" s="254">
        <v>8.4</v>
      </c>
      <c r="J46" s="254">
        <v>2.9</v>
      </c>
      <c r="K46" s="254">
        <v>8</v>
      </c>
      <c r="L46" s="254">
        <v>0.6</v>
      </c>
      <c r="M46" s="254">
        <v>0.3</v>
      </c>
      <c r="N46" s="254">
        <v>0.7</v>
      </c>
      <c r="O46" s="254">
        <v>4.5</v>
      </c>
      <c r="P46" s="254">
        <v>3.4000000000000341</v>
      </c>
      <c r="Q46" s="254">
        <v>368</v>
      </c>
    </row>
    <row r="47" spans="1:17" ht="17.149999999999999" hidden="1" customHeight="1" x14ac:dyDescent="0.25">
      <c r="A47" s="268">
        <v>40513</v>
      </c>
      <c r="B47" s="269">
        <v>166.5</v>
      </c>
      <c r="C47" s="269">
        <v>44.9</v>
      </c>
      <c r="D47" s="269">
        <v>23.7</v>
      </c>
      <c r="E47" s="269">
        <v>5.4</v>
      </c>
      <c r="F47" s="269">
        <v>10.5</v>
      </c>
      <c r="G47" s="269">
        <v>15</v>
      </c>
      <c r="H47" s="269">
        <v>14.8</v>
      </c>
      <c r="I47" s="269">
        <v>4.7</v>
      </c>
      <c r="J47" s="269">
        <v>3.2</v>
      </c>
      <c r="K47" s="269">
        <v>9.1</v>
      </c>
      <c r="L47" s="269">
        <v>0.8</v>
      </c>
      <c r="M47" s="269">
        <v>0.3</v>
      </c>
      <c r="N47" s="269">
        <v>0.7</v>
      </c>
      <c r="O47" s="269">
        <v>4</v>
      </c>
      <c r="P47" s="269">
        <v>3.8999999999999773</v>
      </c>
      <c r="Q47" s="269">
        <v>307.5</v>
      </c>
    </row>
    <row r="48" spans="1:17" ht="17.149999999999999" hidden="1" customHeight="1" x14ac:dyDescent="0.25">
      <c r="A48" s="266">
        <v>40603</v>
      </c>
      <c r="B48" s="254">
        <v>141.4</v>
      </c>
      <c r="C48" s="254">
        <v>27.4</v>
      </c>
      <c r="D48" s="254">
        <v>22.8</v>
      </c>
      <c r="E48" s="254">
        <v>7.9</v>
      </c>
      <c r="F48" s="254">
        <v>12.5</v>
      </c>
      <c r="G48" s="254">
        <v>16.7</v>
      </c>
      <c r="H48" s="254">
        <v>9.6</v>
      </c>
      <c r="I48" s="254">
        <v>4.7</v>
      </c>
      <c r="J48" s="254">
        <v>2.5</v>
      </c>
      <c r="K48" s="254">
        <v>8.4</v>
      </c>
      <c r="L48" s="254">
        <v>0.7</v>
      </c>
      <c r="M48" s="254">
        <v>0.2</v>
      </c>
      <c r="N48" s="254">
        <v>0.9</v>
      </c>
      <c r="O48" s="254">
        <v>4.0999999999999996</v>
      </c>
      <c r="P48" s="254">
        <v>3.8999999999999773</v>
      </c>
      <c r="Q48" s="254">
        <v>263.7</v>
      </c>
    </row>
    <row r="49" spans="1:17" ht="17.149999999999999" hidden="1" customHeight="1" x14ac:dyDescent="0.25">
      <c r="A49" s="265">
        <v>40695</v>
      </c>
      <c r="B49" s="254">
        <v>155.80000000000001</v>
      </c>
      <c r="C49" s="254">
        <v>47</v>
      </c>
      <c r="D49" s="254">
        <v>24.3</v>
      </c>
      <c r="E49" s="254">
        <v>4.5999999999999996</v>
      </c>
      <c r="F49" s="254">
        <v>10.9</v>
      </c>
      <c r="G49" s="254">
        <v>14.1</v>
      </c>
      <c r="H49" s="254">
        <v>11.5</v>
      </c>
      <c r="I49" s="254">
        <v>3.7</v>
      </c>
      <c r="J49" s="254">
        <v>2.2999999999999998</v>
      </c>
      <c r="K49" s="254">
        <v>11.7</v>
      </c>
      <c r="L49" s="254">
        <v>0.8</v>
      </c>
      <c r="M49" s="254">
        <v>0.3</v>
      </c>
      <c r="N49" s="254">
        <v>0.8</v>
      </c>
      <c r="O49" s="254">
        <v>7.4</v>
      </c>
      <c r="P49" s="254">
        <v>2.8999999999999773</v>
      </c>
      <c r="Q49" s="254">
        <v>298.10000000000002</v>
      </c>
    </row>
    <row r="50" spans="1:17" ht="17.149999999999999" hidden="1" customHeight="1" x14ac:dyDescent="0.25">
      <c r="A50" s="265">
        <v>40787</v>
      </c>
      <c r="B50" s="254">
        <v>204.2</v>
      </c>
      <c r="C50" s="254">
        <v>81.7</v>
      </c>
      <c r="D50" s="254">
        <v>29.1</v>
      </c>
      <c r="E50" s="254">
        <v>6.4</v>
      </c>
      <c r="F50" s="254">
        <v>12.5</v>
      </c>
      <c r="G50" s="254">
        <v>16.2</v>
      </c>
      <c r="H50" s="254">
        <v>11.7</v>
      </c>
      <c r="I50" s="254">
        <v>7.7</v>
      </c>
      <c r="J50" s="254">
        <v>2</v>
      </c>
      <c r="K50" s="254">
        <v>11.8</v>
      </c>
      <c r="L50" s="254">
        <v>0.9</v>
      </c>
      <c r="M50" s="254">
        <v>0.4</v>
      </c>
      <c r="N50" s="254">
        <v>1.1000000000000001</v>
      </c>
      <c r="O50" s="254">
        <v>7.6</v>
      </c>
      <c r="P50" s="254">
        <v>2.7000000000000455</v>
      </c>
      <c r="Q50" s="254">
        <v>396</v>
      </c>
    </row>
    <row r="51" spans="1:17" ht="17.149999999999999" hidden="1" customHeight="1" x14ac:dyDescent="0.25">
      <c r="A51" s="268">
        <v>40878</v>
      </c>
      <c r="B51" s="269">
        <v>186.5</v>
      </c>
      <c r="C51" s="269">
        <v>44.2</v>
      </c>
      <c r="D51" s="269">
        <v>23.2</v>
      </c>
      <c r="E51" s="269">
        <v>5.8</v>
      </c>
      <c r="F51" s="269">
        <v>11.7</v>
      </c>
      <c r="G51" s="269">
        <v>16.3</v>
      </c>
      <c r="H51" s="269">
        <v>11.2</v>
      </c>
      <c r="I51" s="269">
        <v>3.3</v>
      </c>
      <c r="J51" s="269">
        <v>2.5</v>
      </c>
      <c r="K51" s="269">
        <v>10.1</v>
      </c>
      <c r="L51" s="269">
        <v>1.1000000000000001</v>
      </c>
      <c r="M51" s="269">
        <v>2</v>
      </c>
      <c r="N51" s="269">
        <v>1.1000000000000001</v>
      </c>
      <c r="O51" s="269">
        <v>6.7</v>
      </c>
      <c r="P51" s="269">
        <v>2.9999999999999432</v>
      </c>
      <c r="Q51" s="269">
        <v>328.7</v>
      </c>
    </row>
    <row r="52" spans="1:17" ht="17.149999999999999" hidden="1" customHeight="1" x14ac:dyDescent="0.25">
      <c r="A52" s="266">
        <v>40969</v>
      </c>
      <c r="B52" s="254">
        <v>157.80000000000001</v>
      </c>
      <c r="C52" s="254">
        <v>29</v>
      </c>
      <c r="D52" s="254">
        <v>22.2</v>
      </c>
      <c r="E52" s="254">
        <v>6.8</v>
      </c>
      <c r="F52" s="254">
        <v>10.8</v>
      </c>
      <c r="G52" s="254">
        <v>15.5</v>
      </c>
      <c r="H52" s="254">
        <v>8.8000000000000007</v>
      </c>
      <c r="I52" s="254">
        <v>3.4</v>
      </c>
      <c r="J52" s="254">
        <v>1.9</v>
      </c>
      <c r="K52" s="254">
        <v>13.6</v>
      </c>
      <c r="L52" s="254">
        <v>1</v>
      </c>
      <c r="M52" s="254">
        <v>0.1</v>
      </c>
      <c r="N52" s="254">
        <v>1</v>
      </c>
      <c r="O52" s="254">
        <v>6</v>
      </c>
      <c r="P52" s="254">
        <v>3.7999999999998977</v>
      </c>
      <c r="Q52" s="254">
        <v>281.7</v>
      </c>
    </row>
    <row r="53" spans="1:17" ht="17.149999999999999" hidden="1" customHeight="1" x14ac:dyDescent="0.25">
      <c r="A53" s="265">
        <v>41061</v>
      </c>
      <c r="B53" s="254">
        <v>150.19999999999999</v>
      </c>
      <c r="C53" s="254">
        <v>48.3</v>
      </c>
      <c r="D53" s="254">
        <v>23.3</v>
      </c>
      <c r="E53" s="254">
        <v>4.9000000000000004</v>
      </c>
      <c r="F53" s="254">
        <v>8.3000000000000007</v>
      </c>
      <c r="G53" s="254">
        <v>14.8</v>
      </c>
      <c r="H53" s="254">
        <v>11.3</v>
      </c>
      <c r="I53" s="254">
        <v>1.7</v>
      </c>
      <c r="J53" s="254">
        <v>1.7</v>
      </c>
      <c r="K53" s="254">
        <v>9</v>
      </c>
      <c r="L53" s="254">
        <v>1.3</v>
      </c>
      <c r="M53" s="254">
        <v>0.2</v>
      </c>
      <c r="N53" s="254">
        <v>0.6</v>
      </c>
      <c r="O53" s="254">
        <v>4</v>
      </c>
      <c r="P53" s="254">
        <v>2.7999999999999545</v>
      </c>
      <c r="Q53" s="254">
        <v>282.39999999999998</v>
      </c>
    </row>
    <row r="54" spans="1:17" ht="17.149999999999999" hidden="1" customHeight="1" x14ac:dyDescent="0.25">
      <c r="A54" s="265">
        <v>41153</v>
      </c>
      <c r="B54" s="254">
        <v>204.1</v>
      </c>
      <c r="C54" s="254">
        <v>84.5</v>
      </c>
      <c r="D54" s="254">
        <v>32</v>
      </c>
      <c r="E54" s="254">
        <v>6.5</v>
      </c>
      <c r="F54" s="254">
        <v>8.5</v>
      </c>
      <c r="G54" s="254">
        <v>14.8</v>
      </c>
      <c r="H54" s="254">
        <v>13.4</v>
      </c>
      <c r="I54" s="254">
        <v>6.3</v>
      </c>
      <c r="J54" s="254">
        <v>1.9</v>
      </c>
      <c r="K54" s="254">
        <v>14.1</v>
      </c>
      <c r="L54" s="254">
        <v>1</v>
      </c>
      <c r="M54" s="254">
        <v>0.4</v>
      </c>
      <c r="N54" s="254">
        <v>1</v>
      </c>
      <c r="O54" s="254">
        <v>6.2</v>
      </c>
      <c r="P54" s="254">
        <v>2.6000000000000227</v>
      </c>
      <c r="Q54" s="254">
        <v>397.3</v>
      </c>
    </row>
    <row r="55" spans="1:17" ht="17.149999999999999" hidden="1" customHeight="1" x14ac:dyDescent="0.25">
      <c r="A55" s="268">
        <v>41244</v>
      </c>
      <c r="B55" s="269">
        <v>187</v>
      </c>
      <c r="C55" s="269">
        <v>53.8</v>
      </c>
      <c r="D55" s="269">
        <v>24.7</v>
      </c>
      <c r="E55" s="269">
        <v>6.2</v>
      </c>
      <c r="F55" s="269">
        <v>7.7</v>
      </c>
      <c r="G55" s="269">
        <v>14</v>
      </c>
      <c r="H55" s="269">
        <v>13.1</v>
      </c>
      <c r="I55" s="269">
        <v>2.9</v>
      </c>
      <c r="J55" s="269">
        <v>2.2999999999999998</v>
      </c>
      <c r="K55" s="269">
        <v>7.6</v>
      </c>
      <c r="L55" s="269">
        <v>3</v>
      </c>
      <c r="M55" s="269">
        <v>0.3</v>
      </c>
      <c r="N55" s="269">
        <v>8.9</v>
      </c>
      <c r="O55" s="269">
        <v>2.2999999999999998</v>
      </c>
      <c r="P55" s="269">
        <v>4.8000000000000114</v>
      </c>
      <c r="Q55" s="269">
        <v>338.6</v>
      </c>
    </row>
    <row r="56" spans="1:17" ht="17.149999999999999" hidden="1" customHeight="1" x14ac:dyDescent="0.25">
      <c r="A56" s="266">
        <v>41334</v>
      </c>
      <c r="B56" s="254">
        <v>141.9</v>
      </c>
      <c r="C56" s="254">
        <v>28.6</v>
      </c>
      <c r="D56" s="254">
        <v>25.7</v>
      </c>
      <c r="E56" s="254">
        <v>6.4</v>
      </c>
      <c r="F56" s="254">
        <v>9.1</v>
      </c>
      <c r="G56" s="254">
        <v>15.6</v>
      </c>
      <c r="H56" s="254">
        <v>9.6999999999999993</v>
      </c>
      <c r="I56" s="254">
        <v>3.6</v>
      </c>
      <c r="J56" s="254">
        <v>2</v>
      </c>
      <c r="K56" s="254">
        <v>11.6</v>
      </c>
      <c r="L56" s="254">
        <v>3.7</v>
      </c>
      <c r="M56" s="254">
        <v>0.2</v>
      </c>
      <c r="N56" s="254">
        <v>3.3</v>
      </c>
      <c r="O56" s="254">
        <v>3.9</v>
      </c>
      <c r="P56" s="254">
        <v>7.1000000000000227</v>
      </c>
      <c r="Q56" s="254">
        <v>272.39999999999998</v>
      </c>
    </row>
    <row r="57" spans="1:17" ht="17.149999999999999" hidden="1" customHeight="1" x14ac:dyDescent="0.25">
      <c r="A57" s="265">
        <v>41426</v>
      </c>
      <c r="B57" s="254">
        <v>174.1</v>
      </c>
      <c r="C57" s="254">
        <v>48.4</v>
      </c>
      <c r="D57" s="254">
        <v>25.4</v>
      </c>
      <c r="E57" s="254">
        <v>4.9000000000000004</v>
      </c>
      <c r="F57" s="254">
        <v>11</v>
      </c>
      <c r="G57" s="254">
        <v>14.5</v>
      </c>
      <c r="H57" s="254">
        <v>12.7</v>
      </c>
      <c r="I57" s="254">
        <v>3.8</v>
      </c>
      <c r="J57" s="254">
        <v>2.4</v>
      </c>
      <c r="K57" s="254">
        <v>9.5</v>
      </c>
      <c r="L57" s="254">
        <v>0.9</v>
      </c>
      <c r="M57" s="254">
        <v>0.2</v>
      </c>
      <c r="N57" s="254">
        <v>0.7</v>
      </c>
      <c r="O57" s="254">
        <v>5.7</v>
      </c>
      <c r="P57" s="254">
        <v>3.1000000000000796</v>
      </c>
      <c r="Q57" s="254">
        <v>317.3</v>
      </c>
    </row>
    <row r="58" spans="1:17" ht="17.149999999999999" hidden="1" customHeight="1" x14ac:dyDescent="0.25">
      <c r="A58" s="265">
        <v>41518</v>
      </c>
      <c r="B58" s="254">
        <v>199.8</v>
      </c>
      <c r="C58" s="254">
        <v>81.2</v>
      </c>
      <c r="D58" s="254">
        <v>30.3</v>
      </c>
      <c r="E58" s="254">
        <v>6.2</v>
      </c>
      <c r="F58" s="254">
        <v>10.8</v>
      </c>
      <c r="G58" s="254">
        <v>15.8</v>
      </c>
      <c r="H58" s="254">
        <v>13.1</v>
      </c>
      <c r="I58" s="254">
        <v>7.6</v>
      </c>
      <c r="J58" s="254">
        <v>2.1</v>
      </c>
      <c r="K58" s="254">
        <v>10.199999999999999</v>
      </c>
      <c r="L58" s="254">
        <v>0.8</v>
      </c>
      <c r="M58" s="254">
        <v>0.3</v>
      </c>
      <c r="N58" s="254">
        <v>0.8</v>
      </c>
      <c r="O58" s="254">
        <v>5.7</v>
      </c>
      <c r="P58" s="254">
        <v>4.4999999999998863</v>
      </c>
      <c r="Q58" s="254">
        <v>389.2</v>
      </c>
    </row>
    <row r="59" spans="1:17" ht="17.149999999999999" hidden="1" customHeight="1" x14ac:dyDescent="0.25">
      <c r="A59" s="268">
        <v>41609</v>
      </c>
      <c r="B59" s="269">
        <v>189.1</v>
      </c>
      <c r="C59" s="269">
        <v>49.7</v>
      </c>
      <c r="D59" s="269">
        <v>25.1</v>
      </c>
      <c r="E59" s="269">
        <v>6.2</v>
      </c>
      <c r="F59" s="269">
        <v>10.4</v>
      </c>
      <c r="G59" s="269">
        <v>15.9</v>
      </c>
      <c r="H59" s="269">
        <v>14</v>
      </c>
      <c r="I59" s="269">
        <v>3.7</v>
      </c>
      <c r="J59" s="269">
        <v>2.7</v>
      </c>
      <c r="K59" s="269">
        <v>9.4</v>
      </c>
      <c r="L59" s="269">
        <v>1.8</v>
      </c>
      <c r="M59" s="269">
        <v>0.3</v>
      </c>
      <c r="N59" s="269">
        <v>1.5</v>
      </c>
      <c r="O59" s="269">
        <v>4.0999999999999996</v>
      </c>
      <c r="P59" s="269">
        <v>5.4000000000000341</v>
      </c>
      <c r="Q59" s="269">
        <v>339.3</v>
      </c>
    </row>
    <row r="60" spans="1:17" ht="17.149999999999999" hidden="1" customHeight="1" x14ac:dyDescent="0.25">
      <c r="A60" s="266">
        <v>41699</v>
      </c>
      <c r="B60" s="254">
        <v>149.80000000000001</v>
      </c>
      <c r="C60" s="254">
        <v>29.1</v>
      </c>
      <c r="D60" s="254">
        <v>24.2</v>
      </c>
      <c r="E60" s="254">
        <v>6.9</v>
      </c>
      <c r="F60" s="254">
        <v>11.1</v>
      </c>
      <c r="G60" s="254">
        <v>16.399999999999999</v>
      </c>
      <c r="H60" s="254">
        <v>10.3</v>
      </c>
      <c r="I60" s="254">
        <v>4.5999999999999996</v>
      </c>
      <c r="J60" s="254">
        <v>2.2000000000000002</v>
      </c>
      <c r="K60" s="254">
        <v>10.8</v>
      </c>
      <c r="L60" s="254">
        <v>1.2</v>
      </c>
      <c r="M60" s="254">
        <v>0.2</v>
      </c>
      <c r="N60" s="254">
        <v>1.2</v>
      </c>
      <c r="O60" s="254">
        <v>4.0999999999999996</v>
      </c>
      <c r="P60" s="254">
        <v>4.5000000000000568</v>
      </c>
      <c r="Q60" s="254">
        <v>276.60000000000002</v>
      </c>
    </row>
    <row r="61" spans="1:17" ht="17.149999999999999" hidden="1" customHeight="1" x14ac:dyDescent="0.25">
      <c r="A61" s="265">
        <v>41791</v>
      </c>
      <c r="B61" s="254">
        <v>204.1</v>
      </c>
      <c r="C61" s="254">
        <v>60.4</v>
      </c>
      <c r="D61" s="254">
        <v>30.8</v>
      </c>
      <c r="E61" s="254">
        <v>6.1</v>
      </c>
      <c r="F61" s="254">
        <v>12.6</v>
      </c>
      <c r="G61" s="254">
        <v>17.8</v>
      </c>
      <c r="H61" s="254">
        <v>14</v>
      </c>
      <c r="I61" s="254">
        <v>4</v>
      </c>
      <c r="J61" s="254">
        <v>2.6</v>
      </c>
      <c r="K61" s="254">
        <v>11.3</v>
      </c>
      <c r="L61" s="254">
        <v>1</v>
      </c>
      <c r="M61" s="254">
        <v>0.3</v>
      </c>
      <c r="N61" s="254">
        <v>0.9</v>
      </c>
      <c r="O61" s="254">
        <v>6.3</v>
      </c>
      <c r="P61" s="254">
        <v>3.3999999999999204</v>
      </c>
      <c r="Q61" s="254">
        <v>375.6</v>
      </c>
    </row>
    <row r="62" spans="1:17" ht="17.149999999999999" hidden="1" customHeight="1" x14ac:dyDescent="0.25">
      <c r="A62" s="265">
        <v>41883</v>
      </c>
      <c r="B62" s="254">
        <v>240.9</v>
      </c>
      <c r="C62" s="254">
        <v>99</v>
      </c>
      <c r="D62" s="254">
        <v>36.6</v>
      </c>
      <c r="E62" s="254">
        <v>8</v>
      </c>
      <c r="F62" s="254">
        <v>12.5</v>
      </c>
      <c r="G62" s="254">
        <v>18.5</v>
      </c>
      <c r="H62" s="254">
        <v>15.3</v>
      </c>
      <c r="I62" s="254">
        <v>8</v>
      </c>
      <c r="J62" s="254">
        <v>2.6</v>
      </c>
      <c r="K62" s="254">
        <v>15</v>
      </c>
      <c r="L62" s="254">
        <v>1.2</v>
      </c>
      <c r="M62" s="254">
        <v>0.4</v>
      </c>
      <c r="N62" s="254">
        <v>1.3</v>
      </c>
      <c r="O62" s="254">
        <v>7.9</v>
      </c>
      <c r="P62" s="254">
        <v>3.3000000000000114</v>
      </c>
      <c r="Q62" s="254">
        <v>470.5</v>
      </c>
    </row>
    <row r="63" spans="1:17" ht="17.149999999999999" hidden="1" customHeight="1" x14ac:dyDescent="0.25">
      <c r="A63" s="268">
        <v>41974</v>
      </c>
      <c r="B63" s="269">
        <v>219.6</v>
      </c>
      <c r="C63" s="269">
        <v>57.9</v>
      </c>
      <c r="D63" s="269">
        <v>28.5</v>
      </c>
      <c r="E63" s="269">
        <v>7.3</v>
      </c>
      <c r="F63" s="269">
        <v>11.4</v>
      </c>
      <c r="G63" s="269">
        <v>17.8</v>
      </c>
      <c r="H63" s="269">
        <v>15.2</v>
      </c>
      <c r="I63" s="269">
        <v>4</v>
      </c>
      <c r="J63" s="269">
        <v>3</v>
      </c>
      <c r="K63" s="269">
        <v>10.8</v>
      </c>
      <c r="L63" s="269">
        <v>2.9</v>
      </c>
      <c r="M63" s="269">
        <v>0.4</v>
      </c>
      <c r="N63" s="269">
        <v>2</v>
      </c>
      <c r="O63" s="269">
        <v>4.8</v>
      </c>
      <c r="P63" s="269">
        <v>3.9000000000000341</v>
      </c>
      <c r="Q63" s="269">
        <v>389.5</v>
      </c>
    </row>
    <row r="64" spans="1:17" ht="17.149999999999999" hidden="1" customHeight="1" x14ac:dyDescent="0.25">
      <c r="A64" s="266">
        <v>42064</v>
      </c>
      <c r="B64" s="254">
        <v>162.5</v>
      </c>
      <c r="C64" s="254">
        <v>31.6</v>
      </c>
      <c r="D64" s="254">
        <v>26.3</v>
      </c>
      <c r="E64" s="254">
        <v>7.2</v>
      </c>
      <c r="F64" s="254">
        <v>11.3</v>
      </c>
      <c r="G64" s="254">
        <v>17.399999999999999</v>
      </c>
      <c r="H64" s="254">
        <v>11.3</v>
      </c>
      <c r="I64" s="254">
        <v>4.7</v>
      </c>
      <c r="J64" s="254">
        <v>2.4</v>
      </c>
      <c r="K64" s="254">
        <v>12.9</v>
      </c>
      <c r="L64" s="254">
        <v>1.4</v>
      </c>
      <c r="M64" s="254">
        <v>0.3</v>
      </c>
      <c r="N64" s="254">
        <v>2.1</v>
      </c>
      <c r="O64" s="254">
        <v>4.7</v>
      </c>
      <c r="P64" s="254">
        <v>4.9000000000000341</v>
      </c>
      <c r="Q64" s="254">
        <v>301</v>
      </c>
    </row>
    <row r="65" spans="1:17" ht="17.149999999999999" hidden="1" customHeight="1" x14ac:dyDescent="0.25">
      <c r="A65" s="265">
        <v>42156</v>
      </c>
      <c r="B65" s="254">
        <v>229.6</v>
      </c>
      <c r="C65" s="254">
        <v>68.8</v>
      </c>
      <c r="D65" s="254">
        <v>34.700000000000003</v>
      </c>
      <c r="E65" s="254">
        <v>6.9</v>
      </c>
      <c r="F65" s="254">
        <v>13.5</v>
      </c>
      <c r="G65" s="254">
        <v>19.600000000000001</v>
      </c>
      <c r="H65" s="254">
        <v>15.9</v>
      </c>
      <c r="I65" s="254">
        <v>4.4000000000000004</v>
      </c>
      <c r="J65" s="254">
        <v>2.9</v>
      </c>
      <c r="K65" s="254">
        <v>12.2</v>
      </c>
      <c r="L65" s="254">
        <v>1.2</v>
      </c>
      <c r="M65" s="254">
        <v>0.4</v>
      </c>
      <c r="N65" s="254">
        <v>1</v>
      </c>
      <c r="O65" s="254">
        <v>6.7</v>
      </c>
      <c r="P65" s="254">
        <v>3.8000000000001819</v>
      </c>
      <c r="Q65" s="254">
        <v>421.6</v>
      </c>
    </row>
    <row r="66" spans="1:17" ht="17.149999999999999" hidden="1" customHeight="1" x14ac:dyDescent="0.25">
      <c r="A66" s="265">
        <v>42248</v>
      </c>
      <c r="B66" s="254">
        <v>273.5</v>
      </c>
      <c r="C66" s="254">
        <v>106</v>
      </c>
      <c r="D66" s="254">
        <v>40.299999999999997</v>
      </c>
      <c r="E66" s="254">
        <v>9.1</v>
      </c>
      <c r="F66" s="254">
        <v>13.6</v>
      </c>
      <c r="G66" s="254">
        <v>21.7</v>
      </c>
      <c r="H66" s="254">
        <v>18.5</v>
      </c>
      <c r="I66" s="254">
        <v>8.6</v>
      </c>
      <c r="J66" s="254">
        <v>3.1</v>
      </c>
      <c r="K66" s="254">
        <v>18.2</v>
      </c>
      <c r="L66" s="254">
        <v>1.3</v>
      </c>
      <c r="M66" s="254">
        <v>0.6</v>
      </c>
      <c r="N66" s="254">
        <v>1.3</v>
      </c>
      <c r="O66" s="254">
        <v>8.6</v>
      </c>
      <c r="P66" s="254">
        <v>4.7999999999999545</v>
      </c>
      <c r="Q66" s="254">
        <v>529.20000000000005</v>
      </c>
    </row>
    <row r="67" spans="1:17" ht="17.149999999999999" hidden="1" customHeight="1" x14ac:dyDescent="0.25">
      <c r="A67" s="268">
        <v>42339</v>
      </c>
      <c r="B67" s="269">
        <v>241.8</v>
      </c>
      <c r="C67" s="269">
        <v>65.599999999999994</v>
      </c>
      <c r="D67" s="269">
        <v>31.9</v>
      </c>
      <c r="E67" s="269">
        <v>8.1999999999999993</v>
      </c>
      <c r="F67" s="269">
        <v>11.9</v>
      </c>
      <c r="G67" s="269">
        <v>19.3</v>
      </c>
      <c r="H67" s="269">
        <v>17.3</v>
      </c>
      <c r="I67" s="269">
        <v>4.4000000000000004</v>
      </c>
      <c r="J67" s="269">
        <v>3.3</v>
      </c>
      <c r="K67" s="269">
        <v>11.1</v>
      </c>
      <c r="L67" s="269">
        <v>3.4</v>
      </c>
      <c r="M67" s="269">
        <v>0.4</v>
      </c>
      <c r="N67" s="269">
        <v>3.4</v>
      </c>
      <c r="O67" s="269">
        <v>4.8</v>
      </c>
      <c r="P67" s="269">
        <v>4.8000000000001251</v>
      </c>
      <c r="Q67" s="269">
        <v>431.6</v>
      </c>
    </row>
    <row r="68" spans="1:17" ht="17.149999999999999" hidden="1" customHeight="1" x14ac:dyDescent="0.25">
      <c r="A68" s="266">
        <v>42430</v>
      </c>
      <c r="B68" s="254">
        <v>168.9</v>
      </c>
      <c r="C68" s="254">
        <v>58.6</v>
      </c>
      <c r="D68" s="254">
        <v>21.6</v>
      </c>
      <c r="E68" s="254">
        <v>4.8</v>
      </c>
      <c r="F68" s="254">
        <v>9.5</v>
      </c>
      <c r="G68" s="254">
        <v>13.6</v>
      </c>
      <c r="H68" s="254">
        <v>14</v>
      </c>
      <c r="I68" s="254">
        <v>4.5999999999999996</v>
      </c>
      <c r="J68" s="254">
        <v>5.6</v>
      </c>
      <c r="K68" s="254">
        <v>12.8</v>
      </c>
      <c r="L68" s="254">
        <v>1.2</v>
      </c>
      <c r="M68" s="254">
        <v>1.4</v>
      </c>
      <c r="N68" s="254">
        <v>0.8</v>
      </c>
      <c r="O68" s="254">
        <v>6.7</v>
      </c>
      <c r="P68" s="254">
        <v>8.0999999999999659</v>
      </c>
      <c r="Q68" s="254">
        <v>332.2</v>
      </c>
    </row>
    <row r="69" spans="1:17" ht="17.149999999999999" hidden="1" customHeight="1" x14ac:dyDescent="0.25">
      <c r="A69" s="265">
        <v>42522</v>
      </c>
      <c r="B69" s="254">
        <v>187.8</v>
      </c>
      <c r="C69" s="254">
        <v>125.7</v>
      </c>
      <c r="D69" s="254">
        <v>34.6</v>
      </c>
      <c r="E69" s="254">
        <v>8.3000000000000007</v>
      </c>
      <c r="F69" s="254">
        <v>6.8</v>
      </c>
      <c r="G69" s="254">
        <v>6.3</v>
      </c>
      <c r="H69" s="254">
        <v>13.7</v>
      </c>
      <c r="I69" s="254">
        <v>4.2</v>
      </c>
      <c r="J69" s="254">
        <v>5</v>
      </c>
      <c r="K69" s="254">
        <v>6.8</v>
      </c>
      <c r="L69" s="254">
        <v>1</v>
      </c>
      <c r="M69" s="254">
        <v>2</v>
      </c>
      <c r="N69" s="254">
        <v>1.2</v>
      </c>
      <c r="O69" s="254">
        <v>9</v>
      </c>
      <c r="P69" s="254">
        <v>10.899999999999977</v>
      </c>
      <c r="Q69" s="254">
        <v>423.3</v>
      </c>
    </row>
    <row r="70" spans="1:17" ht="17.149999999999999" hidden="1" customHeight="1" x14ac:dyDescent="0.25">
      <c r="A70" s="265">
        <v>42614</v>
      </c>
      <c r="B70" s="254">
        <v>239</v>
      </c>
      <c r="C70" s="254">
        <v>148.9</v>
      </c>
      <c r="D70" s="254">
        <v>49.7</v>
      </c>
      <c r="E70" s="254">
        <v>8.8000000000000007</v>
      </c>
      <c r="F70" s="254">
        <v>7.4</v>
      </c>
      <c r="G70" s="254">
        <v>10.199999999999999</v>
      </c>
      <c r="H70" s="254">
        <v>26.8</v>
      </c>
      <c r="I70" s="254">
        <v>8</v>
      </c>
      <c r="J70" s="254">
        <v>5.5</v>
      </c>
      <c r="K70" s="254">
        <v>36.799999999999997</v>
      </c>
      <c r="L70" s="254">
        <v>1.7</v>
      </c>
      <c r="M70" s="254">
        <v>2.7</v>
      </c>
      <c r="N70" s="254">
        <v>2.2999999999999998</v>
      </c>
      <c r="O70" s="254">
        <v>17.5</v>
      </c>
      <c r="P70" s="254">
        <v>14.800000000000068</v>
      </c>
      <c r="Q70" s="254">
        <v>580.1</v>
      </c>
    </row>
    <row r="71" spans="1:17" ht="17.149999999999999" hidden="1" customHeight="1" x14ac:dyDescent="0.25">
      <c r="A71" s="268">
        <v>42705</v>
      </c>
      <c r="B71" s="269">
        <v>241.3</v>
      </c>
      <c r="C71" s="269">
        <v>128.1</v>
      </c>
      <c r="D71" s="269">
        <v>25.5</v>
      </c>
      <c r="E71" s="269">
        <v>6.5</v>
      </c>
      <c r="F71" s="269">
        <v>6.7</v>
      </c>
      <c r="G71" s="269">
        <v>6.1</v>
      </c>
      <c r="H71" s="269">
        <v>12.4</v>
      </c>
      <c r="I71" s="269">
        <v>4</v>
      </c>
      <c r="J71" s="269">
        <v>4.3</v>
      </c>
      <c r="K71" s="269">
        <v>28.4</v>
      </c>
      <c r="L71" s="269">
        <v>1.8</v>
      </c>
      <c r="M71" s="269">
        <v>1.4</v>
      </c>
      <c r="N71" s="269">
        <v>1.8</v>
      </c>
      <c r="O71" s="269">
        <v>7.7</v>
      </c>
      <c r="P71" s="269">
        <v>11.700000000000045</v>
      </c>
      <c r="Q71" s="269">
        <v>487.7</v>
      </c>
    </row>
    <row r="72" spans="1:17" ht="17.149999999999999" hidden="1" customHeight="1" x14ac:dyDescent="0.25">
      <c r="A72" s="266">
        <v>42795</v>
      </c>
      <c r="B72" s="254">
        <v>171.5</v>
      </c>
      <c r="C72" s="254">
        <v>62.9</v>
      </c>
      <c r="D72" s="254">
        <v>22</v>
      </c>
      <c r="E72" s="254">
        <v>5.4</v>
      </c>
      <c r="F72" s="254">
        <v>9.8000000000000007</v>
      </c>
      <c r="G72" s="254">
        <v>14.1</v>
      </c>
      <c r="H72" s="254">
        <v>14.7</v>
      </c>
      <c r="I72" s="254">
        <v>4.7</v>
      </c>
      <c r="J72" s="254">
        <v>5.8</v>
      </c>
      <c r="K72" s="254">
        <v>12.9</v>
      </c>
      <c r="L72" s="254">
        <v>1</v>
      </c>
      <c r="M72" s="254">
        <v>1.7</v>
      </c>
      <c r="N72" s="254">
        <v>0.9</v>
      </c>
      <c r="O72" s="254">
        <v>6</v>
      </c>
      <c r="P72" s="254">
        <v>8.6000000000000796</v>
      </c>
      <c r="Q72" s="254">
        <v>342</v>
      </c>
    </row>
    <row r="73" spans="1:17" ht="17.149999999999999" hidden="1" customHeight="1" x14ac:dyDescent="0.25">
      <c r="A73" s="265">
        <v>42887</v>
      </c>
      <c r="B73" s="254">
        <v>206.2</v>
      </c>
      <c r="C73" s="254">
        <v>137.1</v>
      </c>
      <c r="D73" s="254">
        <v>39.299999999999997</v>
      </c>
      <c r="E73" s="254">
        <v>8.3000000000000007</v>
      </c>
      <c r="F73" s="254">
        <v>6.8</v>
      </c>
      <c r="G73" s="254">
        <v>6.2</v>
      </c>
      <c r="H73" s="254">
        <v>14.5</v>
      </c>
      <c r="I73" s="254">
        <v>4.3</v>
      </c>
      <c r="J73" s="254">
        <v>4.8</v>
      </c>
      <c r="K73" s="254">
        <v>7.1</v>
      </c>
      <c r="L73" s="254">
        <v>1.1000000000000001</v>
      </c>
      <c r="M73" s="254">
        <v>2</v>
      </c>
      <c r="N73" s="254">
        <v>1.2</v>
      </c>
      <c r="O73" s="254">
        <v>9.1</v>
      </c>
      <c r="P73" s="254">
        <v>11.699999999999932</v>
      </c>
      <c r="Q73" s="254">
        <v>459.7</v>
      </c>
    </row>
    <row r="74" spans="1:17" ht="17.149999999999999" hidden="1" customHeight="1" x14ac:dyDescent="0.25">
      <c r="A74" s="265">
        <v>42979</v>
      </c>
      <c r="B74" s="254">
        <v>252</v>
      </c>
      <c r="C74" s="254">
        <v>158.30000000000001</v>
      </c>
      <c r="D74" s="254">
        <v>52.5</v>
      </c>
      <c r="E74" s="254">
        <v>9</v>
      </c>
      <c r="F74" s="254">
        <v>8.1</v>
      </c>
      <c r="G74" s="254">
        <v>10.6</v>
      </c>
      <c r="H74" s="254">
        <v>27.9</v>
      </c>
      <c r="I74" s="254">
        <v>8.1999999999999993</v>
      </c>
      <c r="J74" s="254">
        <v>5.4</v>
      </c>
      <c r="K74" s="254">
        <v>37.4</v>
      </c>
      <c r="L74" s="254">
        <v>1.4</v>
      </c>
      <c r="M74" s="254">
        <v>2.9</v>
      </c>
      <c r="N74" s="254">
        <v>1.6</v>
      </c>
      <c r="O74" s="254">
        <v>18</v>
      </c>
      <c r="P74" s="254">
        <v>16.299999999999955</v>
      </c>
      <c r="Q74" s="254">
        <v>609.6</v>
      </c>
    </row>
    <row r="75" spans="1:17" ht="17.149999999999999" hidden="1" customHeight="1" x14ac:dyDescent="0.25">
      <c r="A75" s="268">
        <v>43070</v>
      </c>
      <c r="B75" s="269">
        <v>257.89999999999998</v>
      </c>
      <c r="C75" s="269">
        <v>133</v>
      </c>
      <c r="D75" s="269">
        <v>26</v>
      </c>
      <c r="E75" s="269">
        <v>7.3</v>
      </c>
      <c r="F75" s="269">
        <v>6.9</v>
      </c>
      <c r="G75" s="269">
        <v>6.5</v>
      </c>
      <c r="H75" s="269">
        <v>12.8</v>
      </c>
      <c r="I75" s="269">
        <v>4.0999999999999996</v>
      </c>
      <c r="J75" s="269">
        <v>4.3</v>
      </c>
      <c r="K75" s="269">
        <v>28.5</v>
      </c>
      <c r="L75" s="269">
        <v>1.6</v>
      </c>
      <c r="M75" s="269">
        <v>1.6</v>
      </c>
      <c r="N75" s="269">
        <v>1.5</v>
      </c>
      <c r="O75" s="269">
        <v>8.1999999999999993</v>
      </c>
      <c r="P75" s="269">
        <v>12.799999999999955</v>
      </c>
      <c r="Q75" s="269">
        <v>513</v>
      </c>
    </row>
    <row r="76" spans="1:17" ht="17.149999999999999" hidden="1" customHeight="1" x14ac:dyDescent="0.25">
      <c r="A76" s="266">
        <v>43160</v>
      </c>
      <c r="B76" s="254">
        <v>164.8</v>
      </c>
      <c r="C76" s="254">
        <v>55.403252956411556</v>
      </c>
      <c r="D76" s="254">
        <v>35.238138790002559</v>
      </c>
      <c r="E76" s="254">
        <v>14.104906093182223</v>
      </c>
      <c r="F76" s="254">
        <v>8.11843207304846</v>
      </c>
      <c r="G76" s="254">
        <v>12.548910540131915</v>
      </c>
      <c r="H76" s="254">
        <v>12.684428075306304</v>
      </c>
      <c r="I76" s="254">
        <v>3.5082916347635069</v>
      </c>
      <c r="J76" s="254">
        <v>4.1955662933167313</v>
      </c>
      <c r="K76" s="254">
        <v>18.009359536332248</v>
      </c>
      <c r="L76" s="254">
        <v>3.1767925512609696</v>
      </c>
      <c r="M76" s="254">
        <v>0.99082151072218327</v>
      </c>
      <c r="N76" s="254">
        <v>0.91368138575419267</v>
      </c>
      <c r="O76" s="254">
        <v>3.1329205668903604</v>
      </c>
      <c r="P76" s="254">
        <v>21.374497992876741</v>
      </c>
      <c r="Q76" s="254">
        <v>358.2</v>
      </c>
    </row>
    <row r="77" spans="1:17" ht="17.149999999999999" hidden="1" customHeight="1" x14ac:dyDescent="0.25">
      <c r="A77" s="265">
        <v>43252</v>
      </c>
      <c r="B77" s="254">
        <v>215.06984013086668</v>
      </c>
      <c r="C77" s="254">
        <v>108.23986532562593</v>
      </c>
      <c r="D77" s="254">
        <v>48.419850857675961</v>
      </c>
      <c r="E77" s="254">
        <v>5.3098493142009646</v>
      </c>
      <c r="F77" s="254">
        <v>8.1685233095433372</v>
      </c>
      <c r="G77" s="254">
        <v>16.231542171409373</v>
      </c>
      <c r="H77" s="254">
        <v>18.00851191002608</v>
      </c>
      <c r="I77" s="254">
        <v>2.5881550369264334</v>
      </c>
      <c r="J77" s="254">
        <v>4.6943359360587955</v>
      </c>
      <c r="K77" s="254">
        <v>22.515114529343457</v>
      </c>
      <c r="L77" s="254">
        <v>3.207963651385854</v>
      </c>
      <c r="M77" s="254">
        <v>0.71391246256403673</v>
      </c>
      <c r="N77" s="254">
        <v>1.0754260900632122</v>
      </c>
      <c r="O77" s="254">
        <v>3.9862093128983616</v>
      </c>
      <c r="P77" s="254">
        <v>22.068265223626952</v>
      </c>
      <c r="Q77" s="254">
        <v>480.29736526221546</v>
      </c>
    </row>
    <row r="78" spans="1:17" ht="17.149999999999999" hidden="1" customHeight="1" x14ac:dyDescent="0.25">
      <c r="A78" s="265">
        <v>43344</v>
      </c>
      <c r="B78" s="254">
        <v>250.2</v>
      </c>
      <c r="C78" s="254">
        <v>175.2</v>
      </c>
      <c r="D78" s="254">
        <v>55.4</v>
      </c>
      <c r="E78" s="254">
        <v>10.199999999999999</v>
      </c>
      <c r="F78" s="254">
        <v>18.899999999999999</v>
      </c>
      <c r="G78" s="254">
        <v>27.4</v>
      </c>
      <c r="H78" s="254">
        <v>18.5</v>
      </c>
      <c r="I78" s="254">
        <v>15.3</v>
      </c>
      <c r="J78" s="254">
        <v>5.5</v>
      </c>
      <c r="K78" s="254">
        <v>36.4</v>
      </c>
      <c r="L78" s="254">
        <v>4.7</v>
      </c>
      <c r="M78" s="254">
        <v>1</v>
      </c>
      <c r="N78" s="254">
        <v>1.4</v>
      </c>
      <c r="O78" s="254">
        <v>12.2</v>
      </c>
      <c r="P78" s="254">
        <v>16.600000000000023</v>
      </c>
      <c r="Q78" s="254">
        <v>648.9</v>
      </c>
    </row>
    <row r="79" spans="1:17" ht="17.149999999999999" hidden="1" customHeight="1" x14ac:dyDescent="0.25">
      <c r="A79" s="268">
        <v>43435</v>
      </c>
      <c r="B79" s="269">
        <v>244.37183436450118</v>
      </c>
      <c r="C79" s="269">
        <v>105.47838439899539</v>
      </c>
      <c r="D79" s="269">
        <v>44.452202274581623</v>
      </c>
      <c r="E79" s="269">
        <v>6.1460692176896634</v>
      </c>
      <c r="F79" s="269">
        <v>8.7611830892246907</v>
      </c>
      <c r="G79" s="269">
        <v>12.164657749592937</v>
      </c>
      <c r="H79" s="269">
        <v>24.536712299346398</v>
      </c>
      <c r="I79" s="269">
        <v>7.9229005361812117</v>
      </c>
      <c r="J79" s="269">
        <v>4.9933832326195553</v>
      </c>
      <c r="K79" s="269">
        <v>23.710716083394288</v>
      </c>
      <c r="L79" s="269">
        <v>3.1290783824567843</v>
      </c>
      <c r="M79" s="269">
        <v>0.54137693546066823</v>
      </c>
      <c r="N79" s="269">
        <v>0.92108706123980055</v>
      </c>
      <c r="O79" s="269">
        <v>2.8317186869338618</v>
      </c>
      <c r="P79" s="269">
        <v>32.930750865480945</v>
      </c>
      <c r="Q79" s="269">
        <v>522.89205517769904</v>
      </c>
    </row>
    <row r="80" spans="1:17" ht="17.149999999999999" customHeight="1" x14ac:dyDescent="0.25">
      <c r="A80" s="266">
        <v>43525</v>
      </c>
      <c r="B80" s="254">
        <v>170.6</v>
      </c>
      <c r="C80" s="254">
        <v>65.900000000000006</v>
      </c>
      <c r="D80" s="254">
        <v>44.1</v>
      </c>
      <c r="E80" s="254">
        <v>7.1</v>
      </c>
      <c r="F80" s="254">
        <v>10.1</v>
      </c>
      <c r="G80" s="254">
        <v>12.7</v>
      </c>
      <c r="H80" s="254">
        <v>19.399999999999999</v>
      </c>
      <c r="I80" s="254">
        <v>7.3701523618497022</v>
      </c>
      <c r="J80" s="254">
        <v>4.0999999999999996</v>
      </c>
      <c r="K80" s="254">
        <v>29.6</v>
      </c>
      <c r="L80" s="254">
        <v>3.6</v>
      </c>
      <c r="M80" s="254">
        <v>0.28636089297578138</v>
      </c>
      <c r="N80" s="254">
        <v>0.9</v>
      </c>
      <c r="O80" s="254">
        <v>8.8000000000000007</v>
      </c>
      <c r="P80" s="254">
        <v>11.799999999999898</v>
      </c>
      <c r="Q80" s="254">
        <v>396.35651325482547</v>
      </c>
    </row>
    <row r="81" spans="1:17" ht="17.149999999999999" customHeight="1" x14ac:dyDescent="0.25">
      <c r="A81" s="265">
        <v>43617</v>
      </c>
      <c r="B81" s="254">
        <v>235.1</v>
      </c>
      <c r="C81" s="254">
        <v>118.4</v>
      </c>
      <c r="D81" s="254">
        <v>61.6</v>
      </c>
      <c r="E81" s="254">
        <v>6.1</v>
      </c>
      <c r="F81" s="254">
        <v>10.199999999999999</v>
      </c>
      <c r="G81" s="254">
        <v>20.3</v>
      </c>
      <c r="H81" s="254">
        <v>29.9</v>
      </c>
      <c r="I81" s="254">
        <v>7.8</v>
      </c>
      <c r="J81" s="254">
        <v>5.2</v>
      </c>
      <c r="K81" s="254">
        <v>29.1</v>
      </c>
      <c r="L81" s="254">
        <v>3.6</v>
      </c>
      <c r="M81" s="254">
        <v>0.9</v>
      </c>
      <c r="N81" s="254">
        <v>1.5</v>
      </c>
      <c r="O81" s="254">
        <v>19.2</v>
      </c>
      <c r="P81" s="254">
        <v>7.7999999999998408</v>
      </c>
      <c r="Q81" s="254">
        <v>556.69999999999993</v>
      </c>
    </row>
    <row r="82" spans="1:17" ht="17.149999999999999" customHeight="1" x14ac:dyDescent="0.25">
      <c r="A82" s="265">
        <v>43709</v>
      </c>
      <c r="B82" s="254">
        <v>274.3</v>
      </c>
      <c r="C82" s="254">
        <v>188.4</v>
      </c>
      <c r="D82" s="254">
        <v>69.2</v>
      </c>
      <c r="E82" s="254">
        <v>8.4</v>
      </c>
      <c r="F82" s="254">
        <v>13.2</v>
      </c>
      <c r="G82" s="254">
        <v>22.4</v>
      </c>
      <c r="H82" s="254">
        <v>23.8</v>
      </c>
      <c r="I82" s="254">
        <v>15.1</v>
      </c>
      <c r="J82" s="254">
        <v>4.9000000000000004</v>
      </c>
      <c r="K82" s="254">
        <v>32.299999999999997</v>
      </c>
      <c r="L82" s="254">
        <v>3.6</v>
      </c>
      <c r="M82" s="254">
        <v>0.98944172125185892</v>
      </c>
      <c r="N82" s="254">
        <v>1.3</v>
      </c>
      <c r="O82" s="254">
        <v>13.2</v>
      </c>
      <c r="P82" s="254">
        <v>11.66109959511175</v>
      </c>
      <c r="Q82" s="254">
        <v>682.75054131636364</v>
      </c>
    </row>
    <row r="83" spans="1:17" ht="17.149999999999999" customHeight="1" x14ac:dyDescent="0.25">
      <c r="A83" s="268">
        <v>43800</v>
      </c>
      <c r="B83" s="269">
        <v>269.10000000000002</v>
      </c>
      <c r="C83" s="269">
        <v>120.9</v>
      </c>
      <c r="D83" s="269">
        <v>60.2</v>
      </c>
      <c r="E83" s="269">
        <v>7.3</v>
      </c>
      <c r="F83" s="269">
        <v>11.9</v>
      </c>
      <c r="G83" s="269">
        <v>18.3</v>
      </c>
      <c r="H83" s="269">
        <v>31.1</v>
      </c>
      <c r="I83" s="269">
        <v>8.1999999999999993</v>
      </c>
      <c r="J83" s="269">
        <v>2.1</v>
      </c>
      <c r="K83" s="269">
        <v>22.6</v>
      </c>
      <c r="L83" s="269">
        <v>3.6</v>
      </c>
      <c r="M83" s="269">
        <v>0.8</v>
      </c>
      <c r="N83" s="269">
        <v>0.6</v>
      </c>
      <c r="O83" s="269">
        <v>11.4</v>
      </c>
      <c r="P83" s="269">
        <v>9.8444063748054305</v>
      </c>
      <c r="Q83" s="269">
        <v>577.94440637480545</v>
      </c>
    </row>
    <row r="84" spans="1:17" ht="17.149999999999999" customHeight="1" x14ac:dyDescent="0.25">
      <c r="A84" s="266">
        <v>43891</v>
      </c>
      <c r="B84" s="254">
        <v>209.8</v>
      </c>
      <c r="C84" s="254">
        <v>74.400000000000006</v>
      </c>
      <c r="D84" s="254">
        <v>52.9</v>
      </c>
      <c r="E84" s="254">
        <v>9.1999999999999993</v>
      </c>
      <c r="F84" s="254">
        <v>11.6</v>
      </c>
      <c r="G84" s="254">
        <v>22.4</v>
      </c>
      <c r="H84" s="254">
        <v>17</v>
      </c>
      <c r="I84" s="254">
        <v>7</v>
      </c>
      <c r="J84" s="254">
        <v>1.3</v>
      </c>
      <c r="K84" s="254">
        <v>27.2</v>
      </c>
      <c r="L84" s="254">
        <v>3.4</v>
      </c>
      <c r="M84" s="254">
        <v>0.4</v>
      </c>
      <c r="N84" s="254">
        <v>0.6</v>
      </c>
      <c r="O84" s="254">
        <v>8.4</v>
      </c>
      <c r="P84" s="254">
        <v>4.9700712098646136</v>
      </c>
      <c r="Q84" s="254">
        <v>450.57007120986458</v>
      </c>
    </row>
    <row r="85" spans="1:17" ht="17.149999999999999" customHeight="1" x14ac:dyDescent="0.25">
      <c r="A85" s="265">
        <v>43983</v>
      </c>
      <c r="B85" s="254">
        <v>1.4</v>
      </c>
      <c r="C85" s="254">
        <v>1.2</v>
      </c>
      <c r="D85" s="254">
        <v>1.1000000000000001</v>
      </c>
      <c r="E85" s="254">
        <v>0.2</v>
      </c>
      <c r="F85" s="254">
        <v>0.9</v>
      </c>
      <c r="G85" s="254">
        <v>3.9</v>
      </c>
      <c r="H85" s="254">
        <v>2.5</v>
      </c>
      <c r="I85" s="254">
        <v>2.6</v>
      </c>
      <c r="J85" s="254">
        <v>0.1</v>
      </c>
      <c r="K85" s="254">
        <v>3</v>
      </c>
      <c r="L85" s="254">
        <v>0</v>
      </c>
      <c r="M85" s="254">
        <v>0</v>
      </c>
      <c r="N85" s="254">
        <v>0.1</v>
      </c>
      <c r="O85" s="254">
        <v>0.6</v>
      </c>
      <c r="P85" s="254">
        <v>0.39999999999999503</v>
      </c>
      <c r="Q85" s="254">
        <v>17.999999999999996</v>
      </c>
    </row>
    <row r="86" spans="1:17" ht="17.149999999999999" customHeight="1" x14ac:dyDescent="0.25">
      <c r="A86" s="265">
        <v>44075</v>
      </c>
      <c r="B86" s="254">
        <v>1.1000000000000001</v>
      </c>
      <c r="C86" s="254">
        <v>1.1000000000000001</v>
      </c>
      <c r="D86" s="254">
        <v>2.2999999999999998</v>
      </c>
      <c r="E86" s="254">
        <v>0.9</v>
      </c>
      <c r="F86" s="254">
        <v>0.4</v>
      </c>
      <c r="G86" s="254">
        <v>0.8</v>
      </c>
      <c r="H86" s="254">
        <v>3.6</v>
      </c>
      <c r="I86" s="254">
        <v>1.7</v>
      </c>
      <c r="J86" s="254">
        <v>0.4</v>
      </c>
      <c r="K86" s="254">
        <v>4.9000000000000004</v>
      </c>
      <c r="L86" s="254">
        <v>1.5</v>
      </c>
      <c r="M86" s="254">
        <v>0</v>
      </c>
      <c r="N86" s="254">
        <v>0.1</v>
      </c>
      <c r="O86" s="254">
        <v>4</v>
      </c>
      <c r="P86" s="254">
        <v>1.6999999999999957</v>
      </c>
      <c r="Q86" s="254">
        <v>24.5</v>
      </c>
    </row>
    <row r="87" spans="1:17" ht="17.149999999999999" customHeight="1" x14ac:dyDescent="0.25">
      <c r="A87" s="268">
        <v>44166</v>
      </c>
      <c r="B87" s="269">
        <v>1.5</v>
      </c>
      <c r="C87" s="269">
        <v>3.1</v>
      </c>
      <c r="D87" s="269">
        <v>1.7</v>
      </c>
      <c r="E87" s="269">
        <v>0.9</v>
      </c>
      <c r="F87" s="269">
        <v>0.6</v>
      </c>
      <c r="G87" s="269">
        <v>0.8</v>
      </c>
      <c r="H87" s="269">
        <v>4.3</v>
      </c>
      <c r="I87" s="269">
        <v>0.5</v>
      </c>
      <c r="J87" s="269">
        <v>0.4</v>
      </c>
      <c r="K87" s="269">
        <v>4.0999999999999996</v>
      </c>
      <c r="L87" s="269">
        <v>1</v>
      </c>
      <c r="M87" s="269">
        <v>0.4</v>
      </c>
      <c r="N87" s="269">
        <v>0</v>
      </c>
      <c r="O87" s="269">
        <v>6.1</v>
      </c>
      <c r="P87" s="269">
        <v>0.70000000000000284</v>
      </c>
      <c r="Q87" s="269">
        <v>26.1</v>
      </c>
    </row>
    <row r="88" spans="1:17" ht="17.149999999999999" customHeight="1" x14ac:dyDescent="0.25">
      <c r="A88" s="266">
        <v>44256</v>
      </c>
      <c r="B88" s="254">
        <v>2.8</v>
      </c>
      <c r="C88" s="254">
        <v>1.8</v>
      </c>
      <c r="D88" s="254">
        <v>2.1</v>
      </c>
      <c r="E88" s="254">
        <v>0.2</v>
      </c>
      <c r="F88" s="254">
        <v>0.4</v>
      </c>
      <c r="G88" s="254">
        <v>0.7</v>
      </c>
      <c r="H88" s="254">
        <v>10.3</v>
      </c>
      <c r="I88" s="254">
        <v>0.4</v>
      </c>
      <c r="J88" s="254">
        <v>0.6</v>
      </c>
      <c r="K88" s="254">
        <v>3.1</v>
      </c>
      <c r="L88" s="254">
        <v>0.3</v>
      </c>
      <c r="M88" s="254">
        <v>0.2</v>
      </c>
      <c r="N88" s="254">
        <v>0</v>
      </c>
      <c r="O88" s="254">
        <v>2.9</v>
      </c>
      <c r="P88" s="254">
        <v>4.399999999999995</v>
      </c>
      <c r="Q88" s="254">
        <v>30.199999999999996</v>
      </c>
    </row>
    <row r="89" spans="1:17" ht="17.149999999999999" customHeight="1" x14ac:dyDescent="0.25">
      <c r="A89" s="265">
        <v>44348</v>
      </c>
      <c r="B89" s="254">
        <v>2</v>
      </c>
      <c r="C89" s="254">
        <v>0.5</v>
      </c>
      <c r="D89" s="254">
        <v>3.6</v>
      </c>
      <c r="E89" s="254">
        <v>0.5</v>
      </c>
      <c r="F89" s="254">
        <v>0.1</v>
      </c>
      <c r="G89" s="254">
        <v>1.1000000000000001</v>
      </c>
      <c r="H89" s="254">
        <v>2.7</v>
      </c>
      <c r="I89" s="254">
        <v>1.1000000000000001</v>
      </c>
      <c r="J89" s="254">
        <v>0</v>
      </c>
      <c r="K89" s="254">
        <v>0.3</v>
      </c>
      <c r="L89" s="254">
        <v>0.1</v>
      </c>
      <c r="M89" s="254">
        <v>0</v>
      </c>
      <c r="N89" s="254">
        <v>0</v>
      </c>
      <c r="O89" s="254">
        <v>1.6</v>
      </c>
      <c r="P89" s="254">
        <v>4.5999999999999996</v>
      </c>
      <c r="Q89" s="254">
        <v>18.2</v>
      </c>
    </row>
    <row r="90" spans="1:17" ht="17.149999999999999" customHeight="1" x14ac:dyDescent="0.25">
      <c r="A90" s="265">
        <v>44440</v>
      </c>
      <c r="B90" s="254">
        <v>4.8</v>
      </c>
      <c r="C90" s="254">
        <v>0.2</v>
      </c>
      <c r="D90" s="254">
        <v>4.4000000000000004</v>
      </c>
      <c r="E90" s="254">
        <v>0.2</v>
      </c>
      <c r="F90" s="254">
        <v>0.4</v>
      </c>
      <c r="G90" s="254">
        <v>1.3</v>
      </c>
      <c r="H90" s="254">
        <v>1.7</v>
      </c>
      <c r="I90" s="254">
        <v>1.1000000000000001</v>
      </c>
      <c r="J90" s="254">
        <v>0.6</v>
      </c>
      <c r="K90" s="254">
        <v>1</v>
      </c>
      <c r="L90" s="254">
        <v>0.3</v>
      </c>
      <c r="M90" s="254">
        <v>0</v>
      </c>
      <c r="N90" s="254">
        <v>0.1</v>
      </c>
      <c r="O90" s="254">
        <v>0.7</v>
      </c>
      <c r="P90" s="254">
        <v>1.0999999999999979</v>
      </c>
      <c r="Q90" s="254">
        <v>17.899999999999999</v>
      </c>
    </row>
    <row r="91" spans="1:17" ht="17.149999999999999" customHeight="1" x14ac:dyDescent="0.25">
      <c r="A91" s="268">
        <v>44531</v>
      </c>
      <c r="B91" s="269">
        <v>407.9</v>
      </c>
      <c r="C91" s="269">
        <v>1.9</v>
      </c>
      <c r="D91" s="269">
        <v>86.5</v>
      </c>
      <c r="E91" s="269">
        <v>5</v>
      </c>
      <c r="F91" s="269">
        <v>1.7</v>
      </c>
      <c r="G91" s="269">
        <v>2.5</v>
      </c>
      <c r="H91" s="269">
        <v>6.6</v>
      </c>
      <c r="I91" s="269">
        <v>1.2</v>
      </c>
      <c r="J91" s="269">
        <v>0.8</v>
      </c>
      <c r="K91" s="269">
        <v>2.2999999999999998</v>
      </c>
      <c r="L91" s="269">
        <v>0.9</v>
      </c>
      <c r="M91" s="269">
        <v>0.1</v>
      </c>
      <c r="N91" s="269">
        <v>0.4</v>
      </c>
      <c r="O91" s="269">
        <v>3.6</v>
      </c>
      <c r="P91" s="269">
        <v>6.4000000000000909</v>
      </c>
      <c r="Q91" s="269">
        <v>527.79999999999995</v>
      </c>
    </row>
    <row r="92" spans="1:17" ht="17.149999999999999" customHeight="1" x14ac:dyDescent="0.25">
      <c r="A92" s="266">
        <v>44621</v>
      </c>
      <c r="B92" s="254">
        <v>129.30000000000001</v>
      </c>
      <c r="C92" s="254">
        <v>3.9</v>
      </c>
      <c r="D92" s="254">
        <v>23.2</v>
      </c>
      <c r="E92" s="254">
        <v>1.6</v>
      </c>
      <c r="F92" s="254">
        <v>1.2</v>
      </c>
      <c r="G92" s="254">
        <v>1.6</v>
      </c>
      <c r="H92" s="254">
        <v>3.7</v>
      </c>
      <c r="I92" s="254">
        <v>0.3</v>
      </c>
      <c r="J92" s="254">
        <v>0.1</v>
      </c>
      <c r="K92" s="254">
        <v>1.3</v>
      </c>
      <c r="L92" s="254">
        <v>0.2</v>
      </c>
      <c r="M92" s="254">
        <v>0</v>
      </c>
      <c r="N92" s="254">
        <v>0.2</v>
      </c>
      <c r="O92" s="254">
        <v>2.7</v>
      </c>
      <c r="P92" s="254">
        <v>0.5</v>
      </c>
      <c r="Q92" s="254">
        <v>169.79999999999995</v>
      </c>
    </row>
    <row r="93" spans="1:17" ht="17.149999999999999" customHeight="1" x14ac:dyDescent="0.25">
      <c r="A93" s="265">
        <v>44713</v>
      </c>
      <c r="B93" s="254">
        <v>244</v>
      </c>
      <c r="C93" s="254">
        <v>74.2</v>
      </c>
      <c r="D93" s="254">
        <v>45.8</v>
      </c>
      <c r="E93" s="254">
        <v>4</v>
      </c>
      <c r="F93" s="254">
        <v>2.6</v>
      </c>
      <c r="G93" s="254">
        <v>4.3</v>
      </c>
      <c r="H93" s="254">
        <v>5.7</v>
      </c>
      <c r="I93" s="254">
        <v>0.3</v>
      </c>
      <c r="J93" s="254">
        <v>0.3</v>
      </c>
      <c r="K93" s="254">
        <v>3.8</v>
      </c>
      <c r="L93" s="254">
        <v>1.1000000000000001</v>
      </c>
      <c r="M93" s="254">
        <v>0.2</v>
      </c>
      <c r="N93" s="254">
        <v>0.1</v>
      </c>
      <c r="O93" s="254">
        <v>4.5</v>
      </c>
      <c r="P93" s="254">
        <v>1</v>
      </c>
      <c r="Q93" s="254">
        <v>391.90000000000009</v>
      </c>
    </row>
    <row r="94" spans="1:17" ht="17.149999999999999" customHeight="1" x14ac:dyDescent="0.25">
      <c r="A94" s="265">
        <v>44805</v>
      </c>
      <c r="B94" s="254">
        <v>199.6</v>
      </c>
      <c r="C94" s="254">
        <v>116.1</v>
      </c>
      <c r="D94" s="254">
        <v>45.6</v>
      </c>
      <c r="E94" s="254">
        <v>5.9</v>
      </c>
      <c r="F94" s="254">
        <v>4.8</v>
      </c>
      <c r="G94" s="254">
        <v>6.9</v>
      </c>
      <c r="H94" s="254">
        <v>8.6</v>
      </c>
      <c r="I94" s="254">
        <v>0.4</v>
      </c>
      <c r="J94" s="254">
        <v>0.5</v>
      </c>
      <c r="K94" s="254">
        <v>3.3</v>
      </c>
      <c r="L94" s="254">
        <v>1.4</v>
      </c>
      <c r="M94" s="254">
        <v>0.1</v>
      </c>
      <c r="N94" s="254">
        <v>0.1</v>
      </c>
      <c r="O94" s="254">
        <v>5.2</v>
      </c>
      <c r="P94" s="254">
        <v>163.60000000000014</v>
      </c>
      <c r="Q94" s="254">
        <v>562.10000000000014</v>
      </c>
    </row>
    <row r="95" spans="1:17" ht="17.149999999999999" customHeight="1" x14ac:dyDescent="0.25">
      <c r="A95" s="268">
        <v>44896</v>
      </c>
      <c r="B95" s="269">
        <v>213.5</v>
      </c>
      <c r="C95" s="269">
        <v>89.3</v>
      </c>
      <c r="D95" s="269">
        <v>36.700000000000003</v>
      </c>
      <c r="E95" s="269">
        <v>4.9000000000000004</v>
      </c>
      <c r="F95" s="269">
        <v>3</v>
      </c>
      <c r="G95" s="269">
        <v>6.7</v>
      </c>
      <c r="H95" s="269">
        <v>22.4</v>
      </c>
      <c r="I95" s="269">
        <v>0.4</v>
      </c>
      <c r="J95" s="269">
        <v>0</v>
      </c>
      <c r="K95" s="269">
        <v>3.7</v>
      </c>
      <c r="L95" s="269">
        <v>1.4</v>
      </c>
      <c r="M95" s="269">
        <v>0</v>
      </c>
      <c r="N95" s="269">
        <v>0</v>
      </c>
      <c r="O95" s="269">
        <v>4.7</v>
      </c>
      <c r="P95" s="269">
        <v>190.7000000000001</v>
      </c>
      <c r="Q95" s="269">
        <v>577.4</v>
      </c>
    </row>
    <row r="96" spans="1:17" ht="17.149999999999999" customHeight="1" x14ac:dyDescent="0.25">
      <c r="A96" s="266">
        <v>44986</v>
      </c>
      <c r="B96" s="254">
        <v>223.5</v>
      </c>
      <c r="C96" s="254">
        <v>75.7</v>
      </c>
      <c r="D96" s="254">
        <v>39.9</v>
      </c>
      <c r="E96" s="254">
        <v>10.5</v>
      </c>
      <c r="F96" s="254">
        <v>5</v>
      </c>
      <c r="G96" s="254">
        <v>9.4</v>
      </c>
      <c r="H96" s="254">
        <v>21.3</v>
      </c>
      <c r="I96" s="254">
        <v>0.6</v>
      </c>
      <c r="J96" s="254">
        <v>0.3</v>
      </c>
      <c r="K96" s="254">
        <v>5.9</v>
      </c>
      <c r="L96" s="254">
        <v>3.4</v>
      </c>
      <c r="M96" s="254">
        <v>0.3</v>
      </c>
      <c r="N96" s="254">
        <v>0.2</v>
      </c>
      <c r="O96" s="254">
        <v>6.7</v>
      </c>
      <c r="P96" s="254">
        <v>3.3000000000000682</v>
      </c>
      <c r="Q96" s="254">
        <v>406</v>
      </c>
    </row>
    <row r="97" spans="1:17" ht="17.149999999999999" customHeight="1" x14ac:dyDescent="0.25">
      <c r="A97" s="265">
        <v>45078</v>
      </c>
      <c r="B97" s="254">
        <v>328.4</v>
      </c>
      <c r="C97" s="254">
        <v>157.4</v>
      </c>
      <c r="D97" s="254">
        <v>68.400000000000006</v>
      </c>
      <c r="E97" s="254">
        <v>12.8</v>
      </c>
      <c r="F97" s="254">
        <v>5.7</v>
      </c>
      <c r="G97" s="254">
        <v>14.3</v>
      </c>
      <c r="H97" s="254">
        <v>29.8</v>
      </c>
      <c r="I97" s="254">
        <v>7.5</v>
      </c>
      <c r="J97" s="254">
        <v>1.4</v>
      </c>
      <c r="K97" s="254">
        <v>18.7</v>
      </c>
      <c r="L97" s="254">
        <v>4.0999999999999996</v>
      </c>
      <c r="M97" s="254">
        <v>0.4</v>
      </c>
      <c r="N97" s="254">
        <v>0.1</v>
      </c>
      <c r="O97" s="254">
        <v>13</v>
      </c>
      <c r="P97" s="254">
        <v>5.4000000000000909</v>
      </c>
      <c r="Q97" s="254">
        <v>667.4</v>
      </c>
    </row>
    <row r="98" spans="1:17" ht="17.149999999999999" customHeight="1" x14ac:dyDescent="0.25">
      <c r="A98" s="265">
        <v>45170</v>
      </c>
      <c r="B98" s="254">
        <v>360.7</v>
      </c>
      <c r="C98" s="254">
        <v>207.5</v>
      </c>
      <c r="D98" s="254">
        <v>78.400000000000006</v>
      </c>
      <c r="E98" s="254">
        <v>13.6</v>
      </c>
      <c r="F98" s="254">
        <v>8.1</v>
      </c>
      <c r="G98" s="254">
        <v>12.4</v>
      </c>
      <c r="H98" s="254">
        <v>29.4</v>
      </c>
      <c r="I98" s="254">
        <v>12</v>
      </c>
      <c r="J98" s="254">
        <v>1.2</v>
      </c>
      <c r="K98" s="254">
        <v>25.3</v>
      </c>
      <c r="L98" s="254">
        <v>3.7</v>
      </c>
      <c r="M98" s="254">
        <v>0.6</v>
      </c>
      <c r="N98" s="254">
        <v>1</v>
      </c>
      <c r="O98" s="254">
        <v>12.4</v>
      </c>
      <c r="P98" s="254">
        <v>8.5999999999999091</v>
      </c>
      <c r="Q98" s="254">
        <v>774.9</v>
      </c>
    </row>
    <row r="99" spans="1:17" ht="17.149999999999999" customHeight="1" x14ac:dyDescent="0.25">
      <c r="A99" s="268">
        <v>45261</v>
      </c>
      <c r="B99" s="269">
        <v>324.8</v>
      </c>
      <c r="C99" s="269">
        <v>136.30000000000001</v>
      </c>
      <c r="D99" s="269">
        <v>65.3</v>
      </c>
      <c r="E99" s="269">
        <v>12.5</v>
      </c>
      <c r="F99" s="269">
        <v>7.1</v>
      </c>
      <c r="G99" s="269">
        <v>12.5</v>
      </c>
      <c r="H99" s="269">
        <v>35.5</v>
      </c>
      <c r="I99" s="269">
        <v>6</v>
      </c>
      <c r="J99" s="269">
        <v>1.1000000000000001</v>
      </c>
      <c r="K99" s="269">
        <v>17.3</v>
      </c>
      <c r="L99" s="269">
        <v>4.4000000000000004</v>
      </c>
      <c r="M99" s="269">
        <v>0.3</v>
      </c>
      <c r="N99" s="269">
        <v>0.3</v>
      </c>
      <c r="O99" s="269">
        <v>7.6</v>
      </c>
      <c r="P99" s="269">
        <v>9.4000000000002046</v>
      </c>
      <c r="Q99" s="269">
        <v>640.40000000000009</v>
      </c>
    </row>
    <row r="100" spans="1:17" ht="17.149999999999999" customHeight="1" x14ac:dyDescent="0.25">
      <c r="A100" s="266">
        <v>45352</v>
      </c>
      <c r="B100" s="254">
        <v>217.8</v>
      </c>
      <c r="C100" s="254">
        <v>77.599999999999994</v>
      </c>
      <c r="D100" s="254">
        <v>50.8</v>
      </c>
      <c r="E100" s="254">
        <v>10.8</v>
      </c>
      <c r="F100" s="254">
        <v>7.2</v>
      </c>
      <c r="G100" s="254">
        <v>13.3</v>
      </c>
      <c r="H100" s="254">
        <v>20.5</v>
      </c>
      <c r="I100" s="254">
        <v>6.7</v>
      </c>
      <c r="J100" s="254">
        <v>1.1000000000000001</v>
      </c>
      <c r="K100" s="254">
        <v>17.100000000000001</v>
      </c>
      <c r="L100" s="254">
        <v>2.9</v>
      </c>
      <c r="M100" s="254">
        <v>0.3</v>
      </c>
      <c r="N100" s="254">
        <v>0.2</v>
      </c>
      <c r="O100" s="254">
        <v>5.3</v>
      </c>
      <c r="P100" s="254">
        <v>8.8999999999999773</v>
      </c>
      <c r="Q100" s="254">
        <v>440.5</v>
      </c>
    </row>
    <row r="101" spans="1:17" ht="17.149999999999999" customHeight="1" x14ac:dyDescent="0.25">
      <c r="A101" s="265">
        <v>45444</v>
      </c>
      <c r="B101" s="254">
        <v>363.7</v>
      </c>
      <c r="C101" s="254">
        <v>161.30000000000001</v>
      </c>
      <c r="D101" s="254">
        <v>75.8</v>
      </c>
      <c r="E101" s="254">
        <v>11.5</v>
      </c>
      <c r="F101" s="254">
        <v>6.8</v>
      </c>
      <c r="G101" s="254">
        <v>15.1</v>
      </c>
      <c r="H101" s="254">
        <v>32.5</v>
      </c>
      <c r="I101" s="254">
        <v>8.1999999999999993</v>
      </c>
      <c r="J101" s="254">
        <v>1.2</v>
      </c>
      <c r="K101" s="254">
        <v>19.399999999999999</v>
      </c>
      <c r="L101" s="254">
        <v>3.7</v>
      </c>
      <c r="M101" s="254">
        <v>0.7</v>
      </c>
      <c r="N101" s="254">
        <v>0.3</v>
      </c>
      <c r="O101" s="254">
        <v>9.3000000000000007</v>
      </c>
      <c r="P101" s="254">
        <v>7.2999999999997272</v>
      </c>
      <c r="Q101" s="254">
        <v>716.79999999999973</v>
      </c>
    </row>
    <row r="102" spans="1:17" ht="17.149999999999999" customHeight="1" x14ac:dyDescent="0.25">
      <c r="A102" s="265">
        <v>45536</v>
      </c>
      <c r="B102" s="254">
        <v>341.4</v>
      </c>
      <c r="C102" s="254">
        <v>185.1</v>
      </c>
      <c r="D102" s="254">
        <v>84.2</v>
      </c>
      <c r="E102" s="254">
        <v>12.7</v>
      </c>
      <c r="F102" s="254">
        <v>8</v>
      </c>
      <c r="G102" s="254">
        <v>16.899999999999999</v>
      </c>
      <c r="H102" s="254">
        <v>29.4</v>
      </c>
      <c r="I102" s="254">
        <v>13</v>
      </c>
      <c r="J102" s="254">
        <v>1.8</v>
      </c>
      <c r="K102" s="254">
        <v>21.9</v>
      </c>
      <c r="L102" s="254">
        <v>3.4</v>
      </c>
      <c r="M102" s="254">
        <v>0.4</v>
      </c>
      <c r="N102" s="254">
        <v>0.5</v>
      </c>
      <c r="O102" s="254">
        <v>6.8</v>
      </c>
      <c r="P102" s="254">
        <v>5.2999999999999545</v>
      </c>
      <c r="Q102" s="254">
        <v>730.79999999999984</v>
      </c>
    </row>
    <row r="103" spans="1:17" ht="17.149999999999999" customHeight="1" x14ac:dyDescent="0.25">
      <c r="A103" s="268">
        <v>45627</v>
      </c>
      <c r="B103" s="269">
        <v>349.5</v>
      </c>
      <c r="C103" s="269">
        <v>124</v>
      </c>
      <c r="D103" s="269">
        <v>63.1</v>
      </c>
      <c r="E103" s="269">
        <v>11.8</v>
      </c>
      <c r="F103" s="269">
        <v>6.8</v>
      </c>
      <c r="G103" s="269">
        <v>17.899999999999999</v>
      </c>
      <c r="H103" s="269">
        <v>34.200000000000003</v>
      </c>
      <c r="I103" s="269">
        <v>6.4</v>
      </c>
      <c r="J103" s="269">
        <v>1.1000000000000001</v>
      </c>
      <c r="K103" s="269">
        <v>16.2</v>
      </c>
      <c r="L103" s="269">
        <v>3.3</v>
      </c>
      <c r="M103" s="269">
        <v>0.3</v>
      </c>
      <c r="N103" s="269">
        <v>0.2</v>
      </c>
      <c r="O103" s="269">
        <v>7.3</v>
      </c>
      <c r="P103" s="269">
        <v>6.6000000000001364</v>
      </c>
      <c r="Q103" s="269">
        <v>648.70000000000005</v>
      </c>
    </row>
    <row r="104" spans="1:17" ht="17.149999999999999" customHeight="1" x14ac:dyDescent="0.25">
      <c r="A104" s="266">
        <v>45717</v>
      </c>
      <c r="B104" s="254">
        <v>220.5</v>
      </c>
      <c r="C104" s="254">
        <v>78.099999999999994</v>
      </c>
      <c r="D104" s="254">
        <v>53.4</v>
      </c>
      <c r="E104" s="254">
        <v>10</v>
      </c>
      <c r="F104" s="254">
        <v>8</v>
      </c>
      <c r="G104" s="254">
        <v>14.2</v>
      </c>
      <c r="H104" s="254">
        <v>19.2</v>
      </c>
      <c r="I104" s="254">
        <v>5.6</v>
      </c>
      <c r="J104" s="254">
        <v>0.6</v>
      </c>
      <c r="K104" s="254">
        <v>13.4</v>
      </c>
      <c r="L104" s="254">
        <v>2.5</v>
      </c>
      <c r="M104" s="254">
        <v>0.2</v>
      </c>
      <c r="N104" s="254">
        <v>0.3</v>
      </c>
      <c r="O104" s="254">
        <v>4.2</v>
      </c>
      <c r="P104" s="254">
        <v>9.1000000000000227</v>
      </c>
      <c r="Q104" s="254">
        <v>439.3</v>
      </c>
    </row>
    <row r="105" spans="1:17" ht="17.149999999999999" customHeight="1" x14ac:dyDescent="0.25">
      <c r="A105" s="265">
        <v>45809</v>
      </c>
      <c r="B105" s="254">
        <v>370.6</v>
      </c>
      <c r="C105" s="254">
        <v>167.5</v>
      </c>
      <c r="D105" s="254">
        <v>88.6</v>
      </c>
      <c r="E105" s="254">
        <v>12.4</v>
      </c>
      <c r="F105" s="254">
        <v>10.1</v>
      </c>
      <c r="G105" s="254">
        <v>23.3</v>
      </c>
      <c r="H105" s="254">
        <v>28.2</v>
      </c>
      <c r="I105" s="254">
        <v>6.3</v>
      </c>
      <c r="J105" s="254">
        <v>1.1000000000000001</v>
      </c>
      <c r="K105" s="254">
        <v>18.8</v>
      </c>
      <c r="L105" s="254">
        <v>4.0999999999999996</v>
      </c>
      <c r="M105" s="254">
        <v>0.5</v>
      </c>
      <c r="N105" s="254">
        <v>0.6</v>
      </c>
      <c r="O105" s="254">
        <v>6.6</v>
      </c>
      <c r="P105" s="254">
        <v>5.5000000000002274</v>
      </c>
      <c r="Q105" s="254">
        <v>744.20000000000027</v>
      </c>
    </row>
    <row r="106" spans="1:17" ht="17.149999999999999" customHeight="1" x14ac:dyDescent="0.25">
      <c r="A106" s="265">
        <v>45901</v>
      </c>
      <c r="B106" s="254">
        <v>431.4</v>
      </c>
      <c r="C106" s="254">
        <v>246.2</v>
      </c>
      <c r="D106" s="254">
        <v>98</v>
      </c>
      <c r="E106" s="254">
        <v>15.1</v>
      </c>
      <c r="F106" s="254">
        <v>12.6</v>
      </c>
      <c r="G106" s="254">
        <v>27.4</v>
      </c>
      <c r="H106" s="254">
        <v>33.5</v>
      </c>
      <c r="I106" s="254">
        <v>11.7</v>
      </c>
      <c r="J106" s="254">
        <v>1.3</v>
      </c>
      <c r="K106" s="254">
        <v>22.5</v>
      </c>
      <c r="L106" s="254">
        <v>4.0999999999999996</v>
      </c>
      <c r="M106" s="254">
        <v>0.5</v>
      </c>
      <c r="N106" s="254">
        <v>0.8</v>
      </c>
      <c r="O106" s="254">
        <v>7.2</v>
      </c>
      <c r="P106" s="254">
        <v>6.1000000000000227</v>
      </c>
      <c r="Q106" s="254">
        <v>918.4</v>
      </c>
    </row>
    <row r="107" spans="1:17" x14ac:dyDescent="0.25">
      <c r="A107" s="1"/>
    </row>
    <row r="110" spans="1:17" x14ac:dyDescent="0.25">
      <c r="A110" s="1"/>
    </row>
    <row r="111" spans="1:17" x14ac:dyDescent="0.25">
      <c r="A111" s="1"/>
    </row>
  </sheetData>
  <mergeCells count="1">
    <mergeCell ref="B2:Q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I20" sqref="I20"/>
    </sheetView>
  </sheetViews>
  <sheetFormatPr defaultRowHeight="13" x14ac:dyDescent="0.3"/>
  <cols>
    <col min="1" max="1" width="13" style="4" bestFit="1" customWidth="1"/>
    <col min="2" max="16384" width="8.7265625" style="4"/>
  </cols>
  <sheetData>
    <row r="1" spans="1:2" x14ac:dyDescent="0.3">
      <c r="A1" s="263" t="s">
        <v>121</v>
      </c>
      <c r="B1" s="4" t="s">
        <v>122</v>
      </c>
    </row>
    <row r="2" spans="1:2" x14ac:dyDescent="0.3">
      <c r="A2" s="263" t="s">
        <v>120</v>
      </c>
      <c r="B2" s="4" t="s">
        <v>123</v>
      </c>
    </row>
    <row r="3" spans="1:2" x14ac:dyDescent="0.3">
      <c r="A3" s="263" t="s">
        <v>124</v>
      </c>
      <c r="B3" s="4" t="s">
        <v>125</v>
      </c>
    </row>
    <row r="4" spans="1:2" x14ac:dyDescent="0.3">
      <c r="A4" s="263"/>
    </row>
    <row r="5" spans="1:2" x14ac:dyDescent="0.3">
      <c r="A5" s="263" t="s">
        <v>126</v>
      </c>
    </row>
    <row r="6" spans="1:2" s="262" customFormat="1" x14ac:dyDescent="0.3">
      <c r="B6" s="262" t="s">
        <v>130</v>
      </c>
    </row>
    <row r="7" spans="1:2" s="262" customFormat="1" x14ac:dyDescent="0.3">
      <c r="B7" s="262" t="s">
        <v>131</v>
      </c>
    </row>
    <row r="9" spans="1:2" x14ac:dyDescent="0.3">
      <c r="B9" s="256" t="s">
        <v>101</v>
      </c>
    </row>
  </sheetData>
  <hyperlinks>
    <hyperlink ref="B9" r:id="rId1" display="http://www.rbf.gov.fj/" xr:uid="{00000000-0004-0000-0100-000000000000}"/>
  </hyperlinks>
  <pageMargins left="0.7" right="0.7" top="0.75" bottom="0.75" header="0.3" footer="0.3"/>
  <pageSetup paperSize="9" orientation="portrait" horizontalDpi="0" verticalDpi="0" r:id="rId2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4" x14ac:dyDescent="0.3"/>
  <cols>
    <col min="1" max="1" width="27.1796875" style="4" customWidth="1"/>
    <col min="2" max="8" width="9.1796875" style="12" hidden="1" customWidth="1"/>
    <col min="9" max="13" width="9.1796875" style="11" hidden="1" customWidth="1"/>
    <col min="14" max="85" width="9.1796875" style="4" hidden="1" customWidth="1"/>
    <col min="86" max="86" width="9.1796875" style="36" hidden="1" customWidth="1"/>
    <col min="87" max="96" width="9.1796875" style="4" hidden="1" customWidth="1"/>
    <col min="97" max="97" width="9.1796875" style="36" hidden="1" customWidth="1"/>
    <col min="98" max="105" width="9.1796875" style="4" hidden="1" customWidth="1"/>
    <col min="106" max="106" width="11.26953125" style="4" hidden="1" customWidth="1"/>
    <col min="107" max="107" width="9.7265625" style="4" hidden="1" customWidth="1"/>
    <col min="108" max="108" width="10.7265625" style="4" hidden="1" customWidth="1"/>
    <col min="109" max="109" width="11.81640625" style="4" hidden="1" customWidth="1"/>
    <col min="110" max="117" width="9.1796875" style="4" hidden="1" customWidth="1"/>
    <col min="118" max="118" width="11.54296875" style="4" hidden="1" customWidth="1"/>
    <col min="119" max="119" width="11.1796875" style="4" hidden="1" customWidth="1"/>
    <col min="120" max="120" width="11.81640625" style="4" hidden="1" customWidth="1"/>
    <col min="121" max="121" width="12.7265625" style="4" hidden="1" customWidth="1"/>
    <col min="122" max="122" width="11.81640625" style="2" hidden="1" customWidth="1"/>
    <col min="123" max="123" width="13" style="2" hidden="1" customWidth="1"/>
    <col min="124" max="124" width="11.26953125" style="2" hidden="1" customWidth="1"/>
    <col min="125" max="125" width="11.54296875" style="52" hidden="1" customWidth="1"/>
    <col min="126" max="126" width="10.81640625" style="52" hidden="1" customWidth="1"/>
    <col min="127" max="127" width="11.26953125" style="52" hidden="1" customWidth="1"/>
    <col min="128" max="128" width="10.81640625" style="52" hidden="1" customWidth="1"/>
    <col min="129" max="129" width="12" style="52" hidden="1" customWidth="1"/>
    <col min="130" max="130" width="13.81640625" style="52" hidden="1" customWidth="1"/>
    <col min="131" max="131" width="12.1796875" style="52" hidden="1" customWidth="1"/>
    <col min="132" max="132" width="12.54296875" style="52" hidden="1" customWidth="1"/>
    <col min="133" max="133" width="11.81640625" style="52" hidden="1" customWidth="1"/>
    <col min="134" max="136" width="11.81640625" style="52" customWidth="1"/>
    <col min="137" max="137" width="13.26953125" customWidth="1"/>
    <col min="138" max="138" width="12.7265625" customWidth="1"/>
    <col min="139" max="139" width="13.26953125" customWidth="1"/>
    <col min="140" max="140" width="10.7265625" customWidth="1"/>
    <col min="141" max="141" width="11.81640625" customWidth="1"/>
    <col min="142" max="142" width="12.1796875" customWidth="1"/>
    <col min="143" max="143" width="11.7265625" customWidth="1"/>
    <col min="144" max="144" width="10.81640625" customWidth="1"/>
    <col min="145" max="145" width="11.1796875" customWidth="1"/>
    <col min="146" max="146" width="12.26953125" customWidth="1"/>
    <col min="147" max="147" width="11.54296875" customWidth="1"/>
    <col min="148" max="148" width="11.26953125" customWidth="1"/>
    <col min="149" max="149" width="11.1796875" bestFit="1" customWidth="1"/>
    <col min="150" max="150" width="13.81640625" customWidth="1"/>
    <col min="151" max="151" width="12.7265625" customWidth="1"/>
    <col min="157" max="157" width="12.81640625" bestFit="1" customWidth="1"/>
    <col min="158" max="158" width="10.54296875" customWidth="1"/>
    <col min="159" max="159" width="11.81640625" customWidth="1"/>
    <col min="160" max="160" width="14.7265625" customWidth="1"/>
    <col min="162" max="162" width="11.1796875" customWidth="1"/>
    <col min="169" max="169" width="12.81640625" customWidth="1"/>
    <col min="170" max="170" width="11.1796875" customWidth="1"/>
    <col min="171" max="171" width="12.54296875" customWidth="1"/>
    <col min="172" max="172" width="11.81640625" customWidth="1"/>
  </cols>
  <sheetData>
    <row r="1" spans="1:172" ht="14.5" thickBot="1" x14ac:dyDescent="0.35">
      <c r="A1" s="35"/>
    </row>
    <row r="2" spans="1:172" ht="15.75" customHeight="1" x14ac:dyDescent="0.25">
      <c r="A2" s="314"/>
      <c r="B2" s="296" t="s">
        <v>47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8"/>
      <c r="N2" s="295" t="s">
        <v>49</v>
      </c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 t="s">
        <v>50</v>
      </c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 t="s">
        <v>51</v>
      </c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 t="s">
        <v>52</v>
      </c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 t="s">
        <v>53</v>
      </c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6" t="s">
        <v>54</v>
      </c>
      <c r="BW2" s="297"/>
      <c r="BX2" s="297"/>
      <c r="BY2" s="297"/>
      <c r="BZ2" s="297"/>
      <c r="CA2" s="297"/>
      <c r="CB2" s="297"/>
      <c r="CC2" s="297"/>
      <c r="CD2" s="297"/>
      <c r="CE2" s="297"/>
      <c r="CF2" s="297"/>
      <c r="CG2" s="298"/>
      <c r="CH2" s="296" t="s">
        <v>55</v>
      </c>
      <c r="CI2" s="297"/>
      <c r="CJ2" s="297"/>
      <c r="CK2" s="297"/>
      <c r="CL2" s="297"/>
      <c r="CM2" s="297"/>
      <c r="CN2" s="297"/>
      <c r="CO2" s="297"/>
      <c r="CP2" s="297"/>
      <c r="CQ2" s="297"/>
      <c r="CR2" s="297"/>
      <c r="CS2" s="297"/>
      <c r="CT2" s="302" t="s">
        <v>60</v>
      </c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4"/>
      <c r="DF2" s="308" t="s">
        <v>66</v>
      </c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10"/>
      <c r="DR2" s="271" t="s">
        <v>79</v>
      </c>
      <c r="DS2" s="272"/>
      <c r="DT2" s="272"/>
      <c r="DU2" s="272"/>
      <c r="DV2" s="272"/>
      <c r="DW2" s="272"/>
      <c r="DX2" s="272"/>
      <c r="DY2" s="272"/>
      <c r="DZ2" s="272"/>
      <c r="EA2" s="272"/>
      <c r="EB2" s="272"/>
      <c r="EC2" s="273"/>
      <c r="ED2" s="271" t="s">
        <v>100</v>
      </c>
      <c r="EE2" s="272"/>
      <c r="EF2" s="273"/>
      <c r="EG2" s="277">
        <v>2011</v>
      </c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9"/>
      <c r="ES2" s="283">
        <v>2012</v>
      </c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5"/>
      <c r="FE2" s="289">
        <v>2013</v>
      </c>
      <c r="FF2" s="290"/>
      <c r="FG2" s="290"/>
      <c r="FH2" s="290"/>
      <c r="FI2" s="290"/>
      <c r="FJ2" s="290"/>
      <c r="FK2" s="290"/>
      <c r="FL2" s="290"/>
      <c r="FM2" s="290"/>
      <c r="FN2" s="290"/>
      <c r="FO2" s="290"/>
      <c r="FP2" s="291"/>
    </row>
    <row r="3" spans="1:172" ht="15.75" customHeight="1" thickBot="1" x14ac:dyDescent="0.3">
      <c r="A3" s="315"/>
      <c r="B3" s="299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1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9"/>
      <c r="BW3" s="300"/>
      <c r="BX3" s="300"/>
      <c r="BY3" s="300"/>
      <c r="BZ3" s="300"/>
      <c r="CA3" s="300"/>
      <c r="CB3" s="300"/>
      <c r="CC3" s="300"/>
      <c r="CD3" s="300"/>
      <c r="CE3" s="300"/>
      <c r="CF3" s="300"/>
      <c r="CG3" s="301"/>
      <c r="CH3" s="299"/>
      <c r="CI3" s="300"/>
      <c r="CJ3" s="300"/>
      <c r="CK3" s="300"/>
      <c r="CL3" s="300"/>
      <c r="CM3" s="300"/>
      <c r="CN3" s="300"/>
      <c r="CO3" s="300"/>
      <c r="CP3" s="300"/>
      <c r="CQ3" s="300"/>
      <c r="CR3" s="300"/>
      <c r="CS3" s="300"/>
      <c r="CT3" s="305"/>
      <c r="CU3" s="306"/>
      <c r="CV3" s="306"/>
      <c r="CW3" s="306"/>
      <c r="CX3" s="306"/>
      <c r="CY3" s="306"/>
      <c r="CZ3" s="306"/>
      <c r="DA3" s="306"/>
      <c r="DB3" s="306"/>
      <c r="DC3" s="306"/>
      <c r="DD3" s="306"/>
      <c r="DE3" s="307"/>
      <c r="DF3" s="311"/>
      <c r="DG3" s="312"/>
      <c r="DH3" s="312"/>
      <c r="DI3" s="312"/>
      <c r="DJ3" s="312"/>
      <c r="DK3" s="312"/>
      <c r="DL3" s="312"/>
      <c r="DM3" s="312"/>
      <c r="DN3" s="312"/>
      <c r="DO3" s="312"/>
      <c r="DP3" s="312"/>
      <c r="DQ3" s="313"/>
      <c r="DR3" s="274"/>
      <c r="DS3" s="275"/>
      <c r="DT3" s="275"/>
      <c r="DU3" s="275"/>
      <c r="DV3" s="275"/>
      <c r="DW3" s="275"/>
      <c r="DX3" s="275"/>
      <c r="DY3" s="275"/>
      <c r="DZ3" s="275"/>
      <c r="EA3" s="275"/>
      <c r="EB3" s="275"/>
      <c r="EC3" s="276"/>
      <c r="ED3" s="274"/>
      <c r="EE3" s="275"/>
      <c r="EF3" s="276"/>
      <c r="EG3" s="280"/>
      <c r="EH3" s="281"/>
      <c r="EI3" s="281"/>
      <c r="EJ3" s="281"/>
      <c r="EK3" s="281"/>
      <c r="EL3" s="281"/>
      <c r="EM3" s="281"/>
      <c r="EN3" s="281"/>
      <c r="EO3" s="281"/>
      <c r="EP3" s="281"/>
      <c r="EQ3" s="281"/>
      <c r="ER3" s="282"/>
      <c r="ES3" s="286"/>
      <c r="ET3" s="287"/>
      <c r="EU3" s="287"/>
      <c r="EV3" s="287"/>
      <c r="EW3" s="287"/>
      <c r="EX3" s="287"/>
      <c r="EY3" s="287"/>
      <c r="EZ3" s="287"/>
      <c r="FA3" s="287"/>
      <c r="FB3" s="287"/>
      <c r="FC3" s="287"/>
      <c r="FD3" s="288"/>
      <c r="FE3" s="292"/>
      <c r="FF3" s="293"/>
      <c r="FG3" s="293"/>
      <c r="FH3" s="293"/>
      <c r="FI3" s="293"/>
      <c r="FJ3" s="293"/>
      <c r="FK3" s="293"/>
      <c r="FL3" s="293"/>
      <c r="FM3" s="293"/>
      <c r="FN3" s="293"/>
      <c r="FO3" s="293"/>
      <c r="FP3" s="294"/>
    </row>
    <row r="4" spans="1:172" ht="24" customHeight="1" thickBot="1" x14ac:dyDescent="0.35">
      <c r="A4" s="63" t="s">
        <v>21</v>
      </c>
      <c r="B4" s="54" t="s">
        <v>8</v>
      </c>
      <c r="C4" s="18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  <c r="I4" s="13" t="s">
        <v>15</v>
      </c>
      <c r="J4" s="13" t="s">
        <v>48</v>
      </c>
      <c r="K4" s="13" t="s">
        <v>6</v>
      </c>
      <c r="L4" s="13" t="s">
        <v>7</v>
      </c>
      <c r="M4" s="13" t="s">
        <v>17</v>
      </c>
      <c r="N4" s="18" t="s">
        <v>8</v>
      </c>
      <c r="O4" s="18" t="s">
        <v>9</v>
      </c>
      <c r="P4" s="18" t="s">
        <v>10</v>
      </c>
      <c r="Q4" s="18" t="s">
        <v>11</v>
      </c>
      <c r="R4" s="18" t="s">
        <v>12</v>
      </c>
      <c r="S4" s="18" t="s">
        <v>13</v>
      </c>
      <c r="T4" s="18" t="s">
        <v>14</v>
      </c>
      <c r="U4" s="31" t="s">
        <v>15</v>
      </c>
      <c r="V4" s="31" t="s">
        <v>48</v>
      </c>
      <c r="W4" s="31" t="s">
        <v>6</v>
      </c>
      <c r="X4" s="31" t="s">
        <v>7</v>
      </c>
      <c r="Y4" s="31" t="s">
        <v>17</v>
      </c>
      <c r="Z4" s="18" t="s">
        <v>8</v>
      </c>
      <c r="AA4" s="18" t="s">
        <v>9</v>
      </c>
      <c r="AB4" s="18" t="s">
        <v>10</v>
      </c>
      <c r="AC4" s="18" t="s">
        <v>11</v>
      </c>
      <c r="AD4" s="18" t="s">
        <v>12</v>
      </c>
      <c r="AE4" s="18" t="s">
        <v>13</v>
      </c>
      <c r="AF4" s="18" t="s">
        <v>14</v>
      </c>
      <c r="AG4" s="31" t="s">
        <v>15</v>
      </c>
      <c r="AH4" s="31" t="s">
        <v>48</v>
      </c>
      <c r="AI4" s="31" t="s">
        <v>6</v>
      </c>
      <c r="AJ4" s="31" t="s">
        <v>7</v>
      </c>
      <c r="AK4" s="31" t="s">
        <v>17</v>
      </c>
      <c r="AL4" s="18" t="s">
        <v>8</v>
      </c>
      <c r="AM4" s="18" t="s">
        <v>9</v>
      </c>
      <c r="AN4" s="18" t="s">
        <v>10</v>
      </c>
      <c r="AO4" s="18" t="s">
        <v>11</v>
      </c>
      <c r="AP4" s="18" t="s">
        <v>12</v>
      </c>
      <c r="AQ4" s="18" t="s">
        <v>13</v>
      </c>
      <c r="AR4" s="18" t="s">
        <v>14</v>
      </c>
      <c r="AS4" s="13" t="s">
        <v>15</v>
      </c>
      <c r="AT4" s="13" t="s">
        <v>48</v>
      </c>
      <c r="AU4" s="13" t="s">
        <v>6</v>
      </c>
      <c r="AV4" s="13" t="s">
        <v>7</v>
      </c>
      <c r="AW4" s="13" t="s">
        <v>17</v>
      </c>
      <c r="AX4" s="18" t="s">
        <v>8</v>
      </c>
      <c r="AY4" s="18" t="s">
        <v>9</v>
      </c>
      <c r="AZ4" s="18" t="s">
        <v>10</v>
      </c>
      <c r="BA4" s="18" t="s">
        <v>11</v>
      </c>
      <c r="BB4" s="18" t="s">
        <v>12</v>
      </c>
      <c r="BC4" s="18" t="s">
        <v>13</v>
      </c>
      <c r="BD4" s="18" t="s">
        <v>14</v>
      </c>
      <c r="BE4" s="13" t="s">
        <v>15</v>
      </c>
      <c r="BF4" s="13" t="s">
        <v>48</v>
      </c>
      <c r="BG4" s="13" t="s">
        <v>6</v>
      </c>
      <c r="BH4" s="13" t="s">
        <v>7</v>
      </c>
      <c r="BI4" s="13" t="s">
        <v>17</v>
      </c>
      <c r="BJ4" s="18" t="s">
        <v>8</v>
      </c>
      <c r="BK4" s="18" t="s">
        <v>9</v>
      </c>
      <c r="BL4" s="18" t="s">
        <v>10</v>
      </c>
      <c r="BM4" s="18" t="s">
        <v>11</v>
      </c>
      <c r="BN4" s="18" t="s">
        <v>12</v>
      </c>
      <c r="BO4" s="18" t="s">
        <v>13</v>
      </c>
      <c r="BP4" s="18" t="s">
        <v>14</v>
      </c>
      <c r="BQ4" s="13" t="s">
        <v>15</v>
      </c>
      <c r="BR4" s="13" t="s">
        <v>16</v>
      </c>
      <c r="BS4" s="13" t="s">
        <v>6</v>
      </c>
      <c r="BT4" s="13" t="s">
        <v>7</v>
      </c>
      <c r="BU4" s="13" t="s">
        <v>17</v>
      </c>
      <c r="BV4" s="18" t="s">
        <v>8</v>
      </c>
      <c r="BW4" s="18" t="s">
        <v>9</v>
      </c>
      <c r="BX4" s="18" t="s">
        <v>10</v>
      </c>
      <c r="BY4" s="18" t="s">
        <v>11</v>
      </c>
      <c r="BZ4" s="19" t="s">
        <v>12</v>
      </c>
      <c r="CA4" s="19" t="s">
        <v>13</v>
      </c>
      <c r="CB4" s="19" t="s">
        <v>14</v>
      </c>
      <c r="CC4" s="19" t="s">
        <v>15</v>
      </c>
      <c r="CD4" s="37" t="s">
        <v>48</v>
      </c>
      <c r="CE4" s="19" t="s">
        <v>6</v>
      </c>
      <c r="CF4" s="19" t="s">
        <v>7</v>
      </c>
      <c r="CG4" s="19" t="s">
        <v>17</v>
      </c>
      <c r="CH4" s="37" t="s">
        <v>56</v>
      </c>
      <c r="CI4" s="19" t="s">
        <v>57</v>
      </c>
      <c r="CJ4" s="19" t="s">
        <v>58</v>
      </c>
      <c r="CK4" s="19" t="s">
        <v>11</v>
      </c>
      <c r="CL4" s="19" t="s">
        <v>59</v>
      </c>
      <c r="CM4" s="19" t="s">
        <v>13</v>
      </c>
      <c r="CN4" s="19" t="s">
        <v>14</v>
      </c>
      <c r="CO4" s="19" t="s">
        <v>15</v>
      </c>
      <c r="CP4" s="19" t="s">
        <v>16</v>
      </c>
      <c r="CQ4" s="19" t="s">
        <v>6</v>
      </c>
      <c r="CR4" s="19" t="s">
        <v>7</v>
      </c>
      <c r="CS4" s="77" t="s">
        <v>17</v>
      </c>
      <c r="CT4" s="86" t="s">
        <v>8</v>
      </c>
      <c r="CU4" s="87" t="s">
        <v>9</v>
      </c>
      <c r="CV4" s="87" t="s">
        <v>10</v>
      </c>
      <c r="CW4" s="88" t="s">
        <v>11</v>
      </c>
      <c r="CX4" s="87" t="s">
        <v>12</v>
      </c>
      <c r="CY4" s="87" t="s">
        <v>18</v>
      </c>
      <c r="CZ4" s="87" t="s">
        <v>19</v>
      </c>
      <c r="DA4" s="87" t="s">
        <v>61</v>
      </c>
      <c r="DB4" s="87" t="s">
        <v>62</v>
      </c>
      <c r="DC4" s="87" t="s">
        <v>63</v>
      </c>
      <c r="DD4" s="87" t="s">
        <v>64</v>
      </c>
      <c r="DE4" s="100" t="s">
        <v>65</v>
      </c>
      <c r="DF4" s="105" t="s">
        <v>8</v>
      </c>
      <c r="DG4" s="87" t="s">
        <v>9</v>
      </c>
      <c r="DH4" s="87" t="s">
        <v>10</v>
      </c>
      <c r="DI4" s="88" t="s">
        <v>11</v>
      </c>
      <c r="DJ4" s="87" t="s">
        <v>12</v>
      </c>
      <c r="DK4" s="87" t="s">
        <v>18</v>
      </c>
      <c r="DL4" s="87" t="s">
        <v>19</v>
      </c>
      <c r="DM4" s="87" t="s">
        <v>61</v>
      </c>
      <c r="DN4" s="87" t="s">
        <v>62</v>
      </c>
      <c r="DO4" s="87" t="s">
        <v>63</v>
      </c>
      <c r="DP4" s="87" t="s">
        <v>64</v>
      </c>
      <c r="DQ4" s="100" t="s">
        <v>65</v>
      </c>
      <c r="DR4" s="86" t="s">
        <v>71</v>
      </c>
      <c r="DS4" s="87" t="s">
        <v>70</v>
      </c>
      <c r="DT4" s="87" t="s">
        <v>72</v>
      </c>
      <c r="DU4" s="87" t="s">
        <v>73</v>
      </c>
      <c r="DV4" s="87" t="s">
        <v>74</v>
      </c>
      <c r="DW4" s="87" t="s">
        <v>75</v>
      </c>
      <c r="DX4" s="87" t="s">
        <v>76</v>
      </c>
      <c r="DY4" s="87" t="s">
        <v>68</v>
      </c>
      <c r="DZ4" s="87" t="s">
        <v>69</v>
      </c>
      <c r="EA4" s="87" t="s">
        <v>77</v>
      </c>
      <c r="EB4" s="87" t="s">
        <v>78</v>
      </c>
      <c r="EC4" s="164" t="s">
        <v>65</v>
      </c>
      <c r="ED4" s="227">
        <v>2011</v>
      </c>
      <c r="EE4" s="227">
        <v>2012</v>
      </c>
      <c r="EF4" s="227">
        <v>2013</v>
      </c>
      <c r="EG4" s="180" t="s">
        <v>81</v>
      </c>
      <c r="EH4" s="180" t="s">
        <v>82</v>
      </c>
      <c r="EI4" s="180" t="s">
        <v>83</v>
      </c>
      <c r="EJ4" s="180" t="s">
        <v>84</v>
      </c>
      <c r="EK4" s="180" t="s">
        <v>80</v>
      </c>
      <c r="EL4" s="180" t="s">
        <v>85</v>
      </c>
      <c r="EM4" s="180" t="s">
        <v>86</v>
      </c>
      <c r="EN4" s="180" t="s">
        <v>87</v>
      </c>
      <c r="EO4" s="180" t="s">
        <v>88</v>
      </c>
      <c r="EP4" s="180" t="s">
        <v>89</v>
      </c>
      <c r="EQ4" s="180" t="s">
        <v>90</v>
      </c>
      <c r="ER4" s="180" t="s">
        <v>65</v>
      </c>
      <c r="ES4" s="222" t="s">
        <v>92</v>
      </c>
      <c r="ET4" s="222" t="s">
        <v>93</v>
      </c>
      <c r="EU4" s="222" t="s">
        <v>94</v>
      </c>
      <c r="EV4" s="222" t="s">
        <v>95</v>
      </c>
      <c r="EW4" s="222" t="s">
        <v>12</v>
      </c>
      <c r="EX4" s="222" t="s">
        <v>18</v>
      </c>
      <c r="EY4" s="222" t="s">
        <v>19</v>
      </c>
      <c r="EZ4" s="222" t="s">
        <v>61</v>
      </c>
      <c r="FA4" s="222" t="s">
        <v>62</v>
      </c>
      <c r="FB4" s="222" t="s">
        <v>63</v>
      </c>
      <c r="FC4" s="222" t="s">
        <v>64</v>
      </c>
      <c r="FD4" s="223" t="s">
        <v>65</v>
      </c>
      <c r="FE4" s="214" t="s">
        <v>92</v>
      </c>
      <c r="FF4" s="214" t="s">
        <v>93</v>
      </c>
      <c r="FG4" s="214" t="s">
        <v>94</v>
      </c>
      <c r="FH4" s="214" t="s">
        <v>95</v>
      </c>
      <c r="FI4" s="214" t="s">
        <v>12</v>
      </c>
      <c r="FJ4" s="214" t="s">
        <v>18</v>
      </c>
      <c r="FK4" s="214" t="s">
        <v>19</v>
      </c>
      <c r="FL4" s="214" t="s">
        <v>61</v>
      </c>
      <c r="FM4" s="214" t="s">
        <v>62</v>
      </c>
      <c r="FN4" s="214" t="s">
        <v>63</v>
      </c>
      <c r="FO4" s="214" t="s">
        <v>64</v>
      </c>
      <c r="FP4" s="215" t="s">
        <v>65</v>
      </c>
    </row>
    <row r="5" spans="1:172" ht="12.75" customHeight="1" x14ac:dyDescent="0.3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" x14ac:dyDescent="0.3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" x14ac:dyDescent="0.3">
      <c r="A7" s="66" t="s">
        <v>22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" x14ac:dyDescent="0.3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" x14ac:dyDescent="0.3">
      <c r="A9" s="65" t="s">
        <v>23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" x14ac:dyDescent="0.3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" x14ac:dyDescent="0.3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" x14ac:dyDescent="0.3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" x14ac:dyDescent="0.3">
      <c r="A13" s="65" t="s">
        <v>24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" x14ac:dyDescent="0.3">
      <c r="A14" s="66" t="s">
        <v>25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" x14ac:dyDescent="0.3">
      <c r="A15" s="66" t="s">
        <v>26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3">
      <c r="A16" s="66" t="s">
        <v>27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3">
      <c r="A17" s="66" t="s">
        <v>28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" x14ac:dyDescent="0.3">
      <c r="A18" s="67" t="s">
        <v>67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" x14ac:dyDescent="0.3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" x14ac:dyDescent="0.3">
      <c r="A20" s="65" t="s">
        <v>29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" x14ac:dyDescent="0.3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" x14ac:dyDescent="0.3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" x14ac:dyDescent="0.3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" x14ac:dyDescent="0.3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" x14ac:dyDescent="0.3">
      <c r="A25" s="66" t="s">
        <v>30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" x14ac:dyDescent="0.3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" x14ac:dyDescent="0.3">
      <c r="A27" s="65" t="s">
        <v>31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" x14ac:dyDescent="0.3">
      <c r="A28" s="66" t="s">
        <v>33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" x14ac:dyDescent="0.3">
      <c r="A29" s="68" t="s">
        <v>32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" x14ac:dyDescent="0.3">
      <c r="A30" s="66" t="s">
        <v>34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" x14ac:dyDescent="0.3">
      <c r="A31" s="66" t="s">
        <v>35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" x14ac:dyDescent="0.3">
      <c r="A32" s="66" t="s">
        <v>36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" x14ac:dyDescent="0.3">
      <c r="A33" s="66" t="s">
        <v>37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" x14ac:dyDescent="0.3">
      <c r="A34" s="226" t="s">
        <v>96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" x14ac:dyDescent="0.3">
      <c r="A35" s="66" t="s">
        <v>97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" x14ac:dyDescent="0.3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" x14ac:dyDescent="0.3">
      <c r="A37" s="65" t="s">
        <v>38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" x14ac:dyDescent="0.3">
      <c r="A38" s="66" t="s">
        <v>39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" x14ac:dyDescent="0.3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" x14ac:dyDescent="0.3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" x14ac:dyDescent="0.3">
      <c r="A41" s="66" t="s">
        <v>20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" x14ac:dyDescent="0.3">
      <c r="A42" s="152" t="s">
        <v>40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" x14ac:dyDescent="0.3">
      <c r="A43" s="66" t="s">
        <v>20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" x14ac:dyDescent="0.3">
      <c r="A44" s="69" t="s">
        <v>41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" x14ac:dyDescent="0.3">
      <c r="A45" s="66"/>
      <c r="B45" s="57" t="s">
        <v>20</v>
      </c>
      <c r="C45" s="21" t="s">
        <v>20</v>
      </c>
      <c r="D45" s="21" t="s">
        <v>20</v>
      </c>
      <c r="E45" s="21" t="s">
        <v>20</v>
      </c>
      <c r="F45" s="21" t="s">
        <v>20</v>
      </c>
      <c r="G45" s="21"/>
      <c r="H45" s="21"/>
      <c r="I45" s="21"/>
      <c r="J45" s="21"/>
      <c r="K45" s="21"/>
      <c r="L45" s="21"/>
      <c r="M45" s="21"/>
      <c r="N45" s="21" t="s">
        <v>20</v>
      </c>
      <c r="O45" s="21" t="s">
        <v>20</v>
      </c>
      <c r="P45" s="21" t="s">
        <v>20</v>
      </c>
      <c r="Q45" s="21" t="s">
        <v>20</v>
      </c>
      <c r="R45" s="21" t="s">
        <v>20</v>
      </c>
      <c r="S45" s="21"/>
      <c r="T45" s="21"/>
      <c r="U45" s="32"/>
      <c r="V45" s="32"/>
      <c r="W45" s="32"/>
      <c r="X45" s="32"/>
      <c r="Y45" s="32"/>
      <c r="Z45" s="21" t="s">
        <v>20</v>
      </c>
      <c r="AA45" s="21" t="s">
        <v>20</v>
      </c>
      <c r="AB45" s="21" t="s">
        <v>20</v>
      </c>
      <c r="AC45" s="21" t="s">
        <v>20</v>
      </c>
      <c r="AD45" s="21" t="s">
        <v>20</v>
      </c>
      <c r="AE45" s="21"/>
      <c r="AF45" s="21"/>
      <c r="AG45" s="32"/>
      <c r="AH45" s="32"/>
      <c r="AI45" s="32"/>
      <c r="AJ45" s="32"/>
      <c r="AK45" s="32"/>
      <c r="AL45" s="21" t="s">
        <v>20</v>
      </c>
      <c r="AM45" s="21" t="s">
        <v>20</v>
      </c>
      <c r="AN45" s="21" t="s">
        <v>20</v>
      </c>
      <c r="AO45" s="21" t="s">
        <v>20</v>
      </c>
      <c r="AP45" s="21" t="s">
        <v>20</v>
      </c>
      <c r="AQ45" s="21"/>
      <c r="AR45" s="21"/>
      <c r="AS45" s="21"/>
      <c r="AT45" s="21"/>
      <c r="AU45" s="21"/>
      <c r="AV45" s="21"/>
      <c r="AW45" s="21"/>
      <c r="AX45" s="21" t="s">
        <v>20</v>
      </c>
      <c r="AY45" s="21" t="s">
        <v>20</v>
      </c>
      <c r="AZ45" s="21" t="s">
        <v>20</v>
      </c>
      <c r="BA45" s="21" t="s">
        <v>20</v>
      </c>
      <c r="BB45" s="21" t="s">
        <v>20</v>
      </c>
      <c r="BC45" s="21"/>
      <c r="BD45" s="21"/>
      <c r="BE45" s="21"/>
      <c r="BF45" s="21"/>
      <c r="BG45" s="21"/>
      <c r="BH45" s="21"/>
      <c r="BI45" s="21"/>
      <c r="BJ45" s="29"/>
      <c r="BK45" s="29" t="s">
        <v>20</v>
      </c>
      <c r="BL45" s="29" t="s">
        <v>20</v>
      </c>
      <c r="BM45" s="29" t="s">
        <v>20</v>
      </c>
      <c r="BN45" s="29" t="s">
        <v>20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20</v>
      </c>
      <c r="CJ45" s="29" t="s">
        <v>20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" x14ac:dyDescent="0.3">
      <c r="A46" s="66" t="s">
        <v>91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" x14ac:dyDescent="0.3">
      <c r="A47" s="70" t="s">
        <v>42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" x14ac:dyDescent="0.3">
      <c r="A48" s="70" t="s">
        <v>43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" x14ac:dyDescent="0.3">
      <c r="A49" s="70" t="s">
        <v>44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3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" x14ac:dyDescent="0.3">
      <c r="A51" s="71" t="s">
        <v>42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" x14ac:dyDescent="0.3">
      <c r="A52" s="72" t="s">
        <v>43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" x14ac:dyDescent="0.3">
      <c r="A53" s="73" t="s">
        <v>44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3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" x14ac:dyDescent="0.25">
      <c r="A55" s="75" t="s">
        <v>45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39.5" thickBot="1" x14ac:dyDescent="0.3">
      <c r="A56" s="76" t="s">
        <v>46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3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3">
      <c r="A58" s="53" t="s">
        <v>98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3">
      <c r="A59" s="53" t="s">
        <v>99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3">
      <c r="EE60" s="52">
        <f>+((EE44/ED44)-1)*100</f>
        <v>4.9251094193272449</v>
      </c>
      <c r="EF60" s="52">
        <f>+((EF44/EE44)-1)*100</f>
        <v>9.1734447678033746</v>
      </c>
    </row>
    <row r="109" spans="2:8" x14ac:dyDescent="0.3">
      <c r="B109" s="23"/>
      <c r="C109" s="23"/>
      <c r="D109" s="23"/>
      <c r="E109" s="23"/>
      <c r="F109" s="23"/>
      <c r="G109" s="23"/>
      <c r="H109" s="23"/>
    </row>
  </sheetData>
  <mergeCells count="16">
    <mergeCell ref="AX2:BI3"/>
    <mergeCell ref="A2:A3"/>
    <mergeCell ref="B2:M3"/>
    <mergeCell ref="N2:Y3"/>
    <mergeCell ref="Z2:AK3"/>
    <mergeCell ref="AL2:AW3"/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Jamie Rokorokovakanace</cp:lastModifiedBy>
  <cp:lastPrinted>2018-08-10T02:59:45Z</cp:lastPrinted>
  <dcterms:created xsi:type="dcterms:W3CDTF">1998-07-24T16:04:38Z</dcterms:created>
  <dcterms:modified xsi:type="dcterms:W3CDTF">2026-01-04T23:48:00Z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2025-01-02T03:20:42Z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0158dee6-3f04-44d9-8979-3227d1251d99</vt:lpwstr>
  </property>
  <property fmtid="{D5CDD505-2E9C-101B-9397-08002B2CF9AE}" pid="8" name="MSIP_Label_397a2359-95bd-45a7-bc85-bfa34b33f54c_ContentBits">
    <vt:lpwstr>2</vt:lpwstr>
  </property>
</Properties>
</file>