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7437710F-AC06-4C28-8D9A-80DF3E93DAF6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Liabilities'!$A$2:$P$317</definedName>
    <definedName name="b" localSheetId="1">#REF!</definedName>
    <definedName name="b">'CB Liabilities'!$Q$2:$Z$74</definedName>
    <definedName name="_xlnm.Print_Area" localSheetId="0">'CB Liabilities'!$A$1:$Z$317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<sst xmlns="http://schemas.openxmlformats.org/spreadsheetml/2006/main" count="41" uniqueCount="32">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</sst>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82"/>
  <sheetViews>
    <sheetView tabSelected="1" zoomScale="110" zoomScaleNormal="110" zoomScaleSheetLayoutView="90" workbookViewId="0">
      <pane ySplit="5" topLeftCell="A304" activePane="bottomLeft" state="frozen"/>
      <selection pane="bottomLeft" activeCell="L312" sqref="L312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1078.1656945661548</v>
      </c>
      <c r="E308" s="6">
        <v>3637.3623642927237</v>
      </c>
      <c r="F308" s="22">
        <v>2790.9088309860931</v>
      </c>
      <c r="G308" s="6">
        <v>843.1780088274711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25.725003749999999</v>
      </c>
      <c r="Q308" s="22">
        <v>1010.1055584299999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1783.2708721202412</v>
      </c>
      <c r="Y308" s="25">
        <v>692.11290277507328</v>
      </c>
      <c r="Z308" s="50">
        <v>15719.835705499712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7" customFormat="1" ht="16" customHeight="1" x14ac:dyDescent="0.25">
      <c r="A310" s="57">
        <v>45717</v>
      </c>
      <c r="B310" s="6">
        <v>1031.9659030719999</v>
      </c>
      <c r="C310" s="6">
        <v>36.26984538939999</v>
      </c>
      <c r="D310" s="6">
        <v>989.75173955204139</v>
      </c>
      <c r="E310" s="6">
        <v>3614.6547678247052</v>
      </c>
      <c r="F310" s="22">
        <v>2790.8128672298781</v>
      </c>
      <c r="G310" s="6">
        <v>902.08035996542333</v>
      </c>
      <c r="H310" s="6">
        <v>2.9331991799999995</v>
      </c>
      <c r="I310" s="6">
        <v>380.17476137689999</v>
      </c>
      <c r="J310" s="6">
        <v>650.93429676229982</v>
      </c>
      <c r="K310" s="6">
        <v>555.18336763999991</v>
      </c>
      <c r="L310" s="6">
        <v>11.015174529999999</v>
      </c>
      <c r="M310" s="22">
        <v>0</v>
      </c>
      <c r="N310" s="6">
        <v>1003.2139693099</v>
      </c>
      <c r="O310" s="6">
        <v>21.816334390000005</v>
      </c>
      <c r="P310" s="6">
        <v>30.753893650000002</v>
      </c>
      <c r="Q310" s="22">
        <v>1055.7841973499001</v>
      </c>
      <c r="R310" s="6"/>
      <c r="S310" s="6">
        <v>401.79085924790002</v>
      </c>
      <c r="T310" s="6">
        <v>117.4250225012</v>
      </c>
      <c r="U310" s="6">
        <v>207.20112112999999</v>
      </c>
      <c r="V310" s="56">
        <v>726.41700287909998</v>
      </c>
      <c r="W310" s="28">
        <v>541.90201745281706</v>
      </c>
      <c r="X310" s="6">
        <v>1786.8472420888743</v>
      </c>
      <c r="Y310" s="25">
        <v>723.07513544155881</v>
      </c>
      <c r="Z310" s="50">
        <v>15799.801877734899</v>
      </c>
      <c r="AA310" s="12"/>
    </row>
    <row r="311" spans="1:145" s="7" customFormat="1" ht="16" customHeight="1" x14ac:dyDescent="0.25">
      <c r="A311" s="57">
        <v>45748</v>
      </c>
      <c r="B311" s="6">
        <v>1056.8382336123002</v>
      </c>
      <c r="C311" s="6">
        <v>34.140913239800049</v>
      </c>
      <c r="D311" s="6">
        <v>941.03354495396104</v>
      </c>
      <c r="E311" s="6">
        <v>3704.0574531716411</v>
      </c>
      <c r="F311" s="22">
        <v>2837.7415865190796</v>
      </c>
      <c r="G311" s="6">
        <v>852.5147683036538</v>
      </c>
      <c r="H311" s="6">
        <v>3.26968908</v>
      </c>
      <c r="I311" s="6">
        <v>344.70055858619997</v>
      </c>
      <c r="J311" s="6">
        <v>658.19320303100005</v>
      </c>
      <c r="K311" s="6">
        <v>554.13221546709997</v>
      </c>
      <c r="L311" s="6">
        <v>9.680190360000001</v>
      </c>
      <c r="M311" s="22">
        <v>0</v>
      </c>
      <c r="N311" s="6">
        <v>968.61559957000031</v>
      </c>
      <c r="O311" s="6">
        <v>21.816548739899996</v>
      </c>
      <c r="P311" s="6">
        <v>28.250338890000002</v>
      </c>
      <c r="Q311" s="22">
        <v>1018.6824871999003</v>
      </c>
      <c r="R311" s="6"/>
      <c r="S311" s="6">
        <v>432.60980627229992</v>
      </c>
      <c r="T311" s="6">
        <v>117.0274316119001</v>
      </c>
      <c r="U311" s="6">
        <v>228.57453855999998</v>
      </c>
      <c r="V311" s="56">
        <v>778.21177644419993</v>
      </c>
      <c r="W311" s="28">
        <v>543.5064969538123</v>
      </c>
      <c r="X311" s="6">
        <v>1804.9747575546232</v>
      </c>
      <c r="Y311" s="25">
        <v>742.24524697544257</v>
      </c>
      <c r="Z311" s="50">
        <v>15883.923121452714</v>
      </c>
      <c r="AA311" s="12"/>
    </row>
    <row r="312" spans="1:145" s="7" customFormat="1" ht="16" customHeight="1" x14ac:dyDescent="0.25">
      <c r="A312" s="57">
        <v>45778</v>
      </c>
      <c r="B312" s="6">
        <v>1129.6019492768</v>
      </c>
      <c r="C312" s="6">
        <v>31.410562979300003</v>
      </c>
      <c r="D312" s="6">
        <v>839.36450017421714</v>
      </c>
      <c r="E312" s="6">
        <v>3796.1608813996736</v>
      </c>
      <c r="F312" s="22">
        <v>2887.0905558827067</v>
      </c>
      <c r="G312" s="6">
        <v>830.73382664091423</v>
      </c>
      <c r="H312" s="6">
        <v>2.26968908</v>
      </c>
      <c r="I312" s="6">
        <v>376.57381743700012</v>
      </c>
      <c r="J312" s="6">
        <v>623.31380883240001</v>
      </c>
      <c r="K312" s="6">
        <v>553.6461827923639</v>
      </c>
      <c r="L312" s="6">
        <v>11.148701470000001</v>
      </c>
      <c r="M312" s="22">
        <v>0</v>
      </c>
      <c r="N312" s="6">
        <v>919.30198916010033</v>
      </c>
      <c r="O312" s="6">
        <v>21.811597039900001</v>
      </c>
      <c r="P312" s="6">
        <v>35.667163009999996</v>
      </c>
      <c r="Q312" s="22">
        <v>976.78074921000029</v>
      </c>
      <c r="R312" s="6"/>
      <c r="S312" s="6">
        <v>414.18173199247741</v>
      </c>
      <c r="T312" s="6">
        <v>117.0322941819</v>
      </c>
      <c r="U312" s="6">
        <v>289.75243897000001</v>
      </c>
      <c r="V312" s="56">
        <v>820.96646514437748</v>
      </c>
      <c r="W312" s="28">
        <v>559.88946672758902</v>
      </c>
      <c r="X312" s="6">
        <v>1822.6860731007866</v>
      </c>
      <c r="Y312" s="25">
        <v>731.92564895134296</v>
      </c>
      <c r="Z312" s="50">
        <v>15993.562879099471</v>
      </c>
      <c r="AA312" s="12"/>
    </row>
    <row r="313" spans="1:145" s="7" customFormat="1" ht="16" customHeight="1" x14ac:dyDescent="0.25">
      <c r="A313" s="57">
        <v>45809</v>
      </c>
      <c r="B313" s="6">
        <v>1158.7563397958997</v>
      </c>
      <c r="C313" s="6">
        <v>31.555929549999931</v>
      </c>
      <c r="D313" s="6">
        <v>939.91038015940183</v>
      </c>
      <c r="E313" s="6">
        <v>3972.3611163778819</v>
      </c>
      <c r="F313" s="22">
        <v>2893.6025817168179</v>
      </c>
      <c r="G313" s="6">
        <v>903.51194404290231</v>
      </c>
      <c r="H313" s="6">
        <v>2.2747493399000001</v>
      </c>
      <c r="I313" s="6">
        <v>372.39329492989998</v>
      </c>
      <c r="J313" s="6">
        <v>635.75268799770004</v>
      </c>
      <c r="K313" s="6">
        <v>551.03280107700789</v>
      </c>
      <c r="L313" s="6">
        <v>13.954324699999999</v>
      </c>
      <c r="M313" s="22">
        <v>0</v>
      </c>
      <c r="N313" s="6">
        <v>829.79960371950051</v>
      </c>
      <c r="O313" s="6">
        <v>21.811606819799998</v>
      </c>
      <c r="P313" s="6">
        <v>12.503475490000003</v>
      </c>
      <c r="Q313" s="22">
        <v>864.11468602930051</v>
      </c>
      <c r="R313" s="6"/>
      <c r="S313" s="6">
        <v>474.99333553159994</v>
      </c>
      <c r="T313" s="6">
        <v>116.03393580080001</v>
      </c>
      <c r="U313" s="6">
        <v>367.55185451000006</v>
      </c>
      <c r="V313" s="56">
        <v>958.57912584240012</v>
      </c>
      <c r="W313" s="28">
        <v>598.53853714378761</v>
      </c>
      <c r="X313" s="6">
        <v>1838.9046700221941</v>
      </c>
      <c r="Y313" s="25">
        <v>694.90294816501842</v>
      </c>
      <c r="Z313" s="50">
        <v>16430.146116890111</v>
      </c>
      <c r="AA313" s="12"/>
    </row>
    <row r="314" spans="1:145" s="7" customFormat="1" ht="16" customHeight="1" x14ac:dyDescent="0.25">
      <c r="A314" s="57">
        <v>45839</v>
      </c>
      <c r="B314" s="6">
        <v>1226.9684979762001</v>
      </c>
      <c r="C314" s="6">
        <v>29.045947060000003</v>
      </c>
      <c r="D314" s="6">
        <v>909.637320700293</v>
      </c>
      <c r="E314" s="6">
        <v>4053.2029282058079</v>
      </c>
      <c r="F314" s="22">
        <v>2962.4289194780995</v>
      </c>
      <c r="G314" s="6">
        <v>877.41363726746749</v>
      </c>
      <c r="H314" s="6">
        <v>2.2747493400000001</v>
      </c>
      <c r="I314" s="6">
        <v>385.87083159109994</v>
      </c>
      <c r="J314" s="6">
        <v>632.5528883641997</v>
      </c>
      <c r="K314" s="6">
        <v>545.79748358627637</v>
      </c>
      <c r="L314" s="6">
        <v>10.34605648</v>
      </c>
      <c r="M314" s="22">
        <v>0</v>
      </c>
      <c r="N314" s="6">
        <v>783.46272444990018</v>
      </c>
      <c r="O314" s="6">
        <v>21.475450890000005</v>
      </c>
      <c r="P314" s="6">
        <v>21.710346199999996</v>
      </c>
      <c r="Q314" s="22">
        <v>826.64852153990023</v>
      </c>
      <c r="R314" s="6"/>
      <c r="S314" s="6">
        <v>425.41613046829997</v>
      </c>
      <c r="T314" s="6">
        <v>157.6984773447</v>
      </c>
      <c r="U314" s="6">
        <v>352.08861540000009</v>
      </c>
      <c r="V314" s="56">
        <v>935.20322321300011</v>
      </c>
      <c r="W314" s="28">
        <v>609.95907549927085</v>
      </c>
      <c r="X314" s="6">
        <v>1853.5534860421228</v>
      </c>
      <c r="Y314" s="25">
        <v>621.68919180985586</v>
      </c>
      <c r="Z314" s="50">
        <v>16482.592758153598</v>
      </c>
      <c r="AA314" s="12"/>
    </row>
    <row r="315" spans="1:145" s="7" customFormat="1" ht="16" customHeight="1" x14ac:dyDescent="0.25">
      <c r="A315" s="57">
        <v>45870</v>
      </c>
      <c r="B315" s="6">
        <v>1267.8815125869</v>
      </c>
      <c r="C315" s="6">
        <v>37.242936161199999</v>
      </c>
      <c r="D315" s="6">
        <v>886.29539314160002</v>
      </c>
      <c r="E315" s="6">
        <v>4056.8882136430857</v>
      </c>
      <c r="F315" s="22">
        <v>2992.3988011452666</v>
      </c>
      <c r="G315" s="6">
        <v>839.9149093334612</v>
      </c>
      <c r="H315" s="6">
        <v>2.2747493400000001</v>
      </c>
      <c r="I315" s="6">
        <v>373.48950816950003</v>
      </c>
      <c r="J315" s="6">
        <v>623.44906053849979</v>
      </c>
      <c r="K315" s="6">
        <v>545.3999525206392</v>
      </c>
      <c r="L315" s="6">
        <v>15.49158156</v>
      </c>
      <c r="M315" s="22">
        <v>0</v>
      </c>
      <c r="N315" s="6">
        <v>838.94511501950012</v>
      </c>
      <c r="O315" s="6">
        <v>21.475442889900002</v>
      </c>
      <c r="P315" s="6">
        <v>30.534987570000002</v>
      </c>
      <c r="Q315" s="22">
        <v>890.95554547940014</v>
      </c>
      <c r="R315" s="6"/>
      <c r="S315" s="6">
        <v>458.96943302659992</v>
      </c>
      <c r="T315" s="6">
        <v>120.33592997389998</v>
      </c>
      <c r="U315" s="6">
        <v>325.88285041</v>
      </c>
      <c r="V315" s="56">
        <v>905.18821341049988</v>
      </c>
      <c r="W315" s="28">
        <v>596.07768298271696</v>
      </c>
      <c r="X315" s="6">
        <v>1857.5875240410858</v>
      </c>
      <c r="Y315" s="25">
        <v>585.38923893719061</v>
      </c>
      <c r="Z315" s="50">
        <v>16475.924822991048</v>
      </c>
      <c r="AA315" s="12"/>
    </row>
    <row r="316" spans="1:145" s="5" customFormat="1" ht="13.5" customHeight="1" thickBot="1" x14ac:dyDescent="0.35">
      <c r="A316" s="53"/>
      <c r="B316" s="3"/>
      <c r="C316" s="3"/>
      <c r="D316" s="3"/>
      <c r="E316" s="3"/>
      <c r="F316" s="23"/>
      <c r="G316" s="3"/>
      <c r="H316" s="3"/>
      <c r="I316" s="3"/>
      <c r="J316" s="3"/>
      <c r="K316" s="3"/>
      <c r="L316" s="3"/>
      <c r="M316" s="23"/>
      <c r="N316" s="3"/>
      <c r="O316" s="3"/>
      <c r="P316" s="3"/>
      <c r="Q316" s="23"/>
      <c r="R316" s="3"/>
      <c r="S316" s="3"/>
      <c r="T316" s="3"/>
      <c r="U316" s="3"/>
      <c r="V316" s="23"/>
      <c r="W316" s="29"/>
      <c r="X316" s="3"/>
      <c r="Y316" s="54"/>
      <c r="Z316" s="55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</row>
    <row r="317" spans="1:145" s="4" customFormat="1" ht="13.5" customHeight="1" x14ac:dyDescent="0.3">
      <c r="A317" s="2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36"/>
      <c r="Z317" s="36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4" customForma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4" customForma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4" customForma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s="4" customForma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s="4" customForma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s="4" customForma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s="4" customFormat="1" x14ac:dyDescent="0.3"/>
    <row r="360" spans="1:26" s="4" customFormat="1" x14ac:dyDescent="0.3"/>
    <row r="361" spans="1:26" s="4" customFormat="1" x14ac:dyDescent="0.3"/>
    <row r="362" spans="1:26" s="4" customFormat="1" x14ac:dyDescent="0.3"/>
    <row r="363" spans="1:26" s="4" customFormat="1" x14ac:dyDescent="0.3"/>
    <row r="364" spans="1:26" s="4" customFormat="1" x14ac:dyDescent="0.3"/>
    <row r="365" spans="1:26" s="4" customFormat="1" x14ac:dyDescent="0.3"/>
    <row r="366" spans="1:26" s="4" customFormat="1" x14ac:dyDescent="0.3"/>
    <row r="367" spans="1:26" s="4" customFormat="1" x14ac:dyDescent="0.3"/>
    <row r="368" spans="1:26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2025-09-30T02:32:01Z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