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P&amp;S\Website Tables - Excel\2021\Jan\"/>
    </mc:Choice>
  </mc:AlternateContent>
  <bookViews>
    <workbookView xWindow="-20" yWindow="770" windowWidth="7770" windowHeight="1560"/>
  </bookViews>
  <sheets>
    <sheet name="CB Liabilities" sheetId="3" r:id="rId1"/>
  </sheets>
  <externalReferences>
    <externalReference r:id="rId2"/>
  </externalReferences>
  <definedNames>
    <definedName name="a">'CB Liabilities'!$A$2:$P$306</definedName>
    <definedName name="b">'CB Liabilities'!$Q$2:$Z$76</definedName>
    <definedName name="_xlnm.Print_Area" localSheetId="0">'CB Liabilities'!$A$1:$Z$305</definedName>
  </definedNames>
  <calcPr calcId="152511"/>
</workbook>
</file>

<file path=xl/calcChain.xml><?xml version="1.0" encoding="utf-8"?>
<calcChain xmlns="http://schemas.openxmlformats.org/spreadsheetml/2006/main">
  <c r="S70" i="3" l="1"/>
  <c r="T70" i="3"/>
  <c r="U70" i="3"/>
  <c r="S71" i="3"/>
  <c r="T71" i="3"/>
  <c r="U71" i="3"/>
  <c r="S72" i="3"/>
  <c r="T72" i="3"/>
  <c r="U72" i="3"/>
  <c r="S73" i="3"/>
  <c r="T73" i="3"/>
  <c r="U73" i="3"/>
  <c r="S74" i="3"/>
  <c r="T74" i="3"/>
  <c r="U74" i="3"/>
  <c r="S75" i="3"/>
  <c r="T75" i="3"/>
  <c r="U75" i="3"/>
  <c r="S76" i="3"/>
  <c r="T76" i="3"/>
  <c r="U76" i="3"/>
  <c r="S77" i="3"/>
  <c r="T77" i="3"/>
  <c r="U77" i="3"/>
  <c r="S78" i="3"/>
  <c r="T78" i="3"/>
  <c r="U78" i="3"/>
  <c r="S79" i="3"/>
  <c r="T79" i="3"/>
  <c r="U79" i="3"/>
  <c r="S80" i="3"/>
  <c r="T80" i="3"/>
  <c r="U80" i="3"/>
  <c r="S81" i="3"/>
  <c r="T81" i="3"/>
  <c r="U81" i="3"/>
  <c r="V79" i="3" l="1"/>
  <c r="V72" i="3"/>
  <c r="V76" i="3"/>
  <c r="V81" i="3"/>
  <c r="V73" i="3"/>
  <c r="V70" i="3"/>
  <c r="V75" i="3"/>
  <c r="V71" i="3"/>
  <c r="V74" i="3"/>
  <c r="V77" i="3"/>
  <c r="V78" i="3"/>
  <c r="V80" i="3"/>
</calcChain>
</file>

<file path=xl/sharedStrings.xml><?xml version="1.0" encoding="utf-8"?>
<sst xmlns="http://schemas.openxmlformats.org/spreadsheetml/2006/main" count="270" uniqueCount="47">
  <si>
    <t>Total</t>
  </si>
  <si>
    <t>Other</t>
  </si>
  <si>
    <t>Jan.</t>
  </si>
  <si>
    <t>Feb.</t>
  </si>
  <si>
    <t>Mar.</t>
  </si>
  <si>
    <t>Apr.</t>
  </si>
  <si>
    <t>May</t>
  </si>
  <si>
    <t>Jun.</t>
  </si>
  <si>
    <t>Sep.</t>
  </si>
  <si>
    <t>Dec.</t>
  </si>
  <si>
    <t>Jul.</t>
  </si>
  <si>
    <t>Aug.</t>
  </si>
  <si>
    <t>Oct.</t>
  </si>
  <si>
    <t>Nov.</t>
  </si>
  <si>
    <t>Note:</t>
  </si>
  <si>
    <t>Others</t>
  </si>
  <si>
    <t>Source: Reserve Bank of Fiji</t>
  </si>
  <si>
    <t>July</t>
  </si>
  <si>
    <t>Transferable Deposits</t>
  </si>
  <si>
    <t>Other Deposits</t>
  </si>
  <si>
    <t xml:space="preserve"> Central Government</t>
  </si>
  <si>
    <t>Other Financial Corporations</t>
  </si>
  <si>
    <t>State &amp; Local Government</t>
  </si>
  <si>
    <t>Other Resident Sectors</t>
  </si>
  <si>
    <t>Central Bank</t>
  </si>
  <si>
    <t>End of Period</t>
  </si>
  <si>
    <t>Shares &amp; Other Equity</t>
  </si>
  <si>
    <r>
      <t>1/</t>
    </r>
    <r>
      <rPr>
        <i/>
        <sz val="9"/>
        <rFont val="Times New Roman"/>
        <family val="1"/>
      </rPr>
      <t>Commercial banks liabilities reported in the table include both local and foreign currency denominated liabilities.</t>
    </r>
  </si>
  <si>
    <r>
      <rPr>
        <i/>
        <vertAlign val="superscript"/>
        <sz val="9"/>
        <rFont val="Times New Roman"/>
        <family val="1"/>
      </rPr>
      <t>2/</t>
    </r>
    <r>
      <rPr>
        <i/>
        <sz val="9"/>
        <rFont val="Times New Roman"/>
        <family val="1"/>
      </rPr>
      <t>Previously reported as demand deposits.</t>
    </r>
  </si>
  <si>
    <t>Other Non-Financial Corporations</t>
  </si>
  <si>
    <t>Public Non-Financial Corporations</t>
  </si>
  <si>
    <r>
      <rPr>
        <i/>
        <vertAlign val="superscript"/>
        <sz val="9"/>
        <rFont val="Times New Roman"/>
        <family val="1"/>
      </rPr>
      <t>3/</t>
    </r>
    <r>
      <rPr>
        <i/>
        <sz val="9"/>
        <rFont val="Times New Roman"/>
        <family val="1"/>
      </rPr>
      <t>Previously reported as Local Government.</t>
    </r>
  </si>
  <si>
    <r>
      <rPr>
        <i/>
        <vertAlign val="superscript"/>
        <sz val="9"/>
        <rFont val="Times New Roman"/>
        <family val="1"/>
      </rPr>
      <t>4/</t>
    </r>
    <r>
      <rPr>
        <i/>
        <sz val="9"/>
        <rFont val="Times New Roman"/>
        <family val="1"/>
      </rPr>
      <t>Previously reported as Statutory Bodies.</t>
    </r>
  </si>
  <si>
    <r>
      <t>Transferable Deposits</t>
    </r>
    <r>
      <rPr>
        <vertAlign val="superscript"/>
        <sz val="9"/>
        <rFont val="Times New Roman"/>
        <family val="1"/>
      </rPr>
      <t>2</t>
    </r>
    <r>
      <rPr>
        <b/>
        <vertAlign val="superscript"/>
        <sz val="9"/>
        <rFont val="Times New Roman"/>
        <family val="1"/>
      </rPr>
      <t>/</t>
    </r>
  </si>
  <si>
    <r>
      <t>Other Deposits</t>
    </r>
    <r>
      <rPr>
        <vertAlign val="superscript"/>
        <sz val="9"/>
        <rFont val="Times New Roman"/>
        <family val="1"/>
      </rPr>
      <t>5/</t>
    </r>
  </si>
  <si>
    <r>
      <t>Non-Residents (Foreign Liabilities)</t>
    </r>
    <r>
      <rPr>
        <vertAlign val="superscript"/>
        <sz val="9"/>
        <rFont val="Times New Roman"/>
        <family val="1"/>
      </rPr>
      <t>7/</t>
    </r>
  </si>
  <si>
    <r>
      <t>State &amp; Local Government</t>
    </r>
    <r>
      <rPr>
        <vertAlign val="superscript"/>
        <sz val="9"/>
        <rFont val="Times New Roman"/>
        <family val="1"/>
      </rPr>
      <t>3/</t>
    </r>
  </si>
  <si>
    <r>
      <t>Other Non-Fnancial Corporations</t>
    </r>
    <r>
      <rPr>
        <vertAlign val="superscript"/>
        <sz val="9"/>
        <rFont val="Times New Roman"/>
        <family val="1"/>
      </rPr>
      <t>6/</t>
    </r>
  </si>
  <si>
    <r>
      <t>Public Non-Financial Corporations</t>
    </r>
    <r>
      <rPr>
        <vertAlign val="superscript"/>
        <sz val="9"/>
        <rFont val="Times New Roman"/>
        <family val="1"/>
      </rPr>
      <t>4/</t>
    </r>
  </si>
  <si>
    <r>
      <t>Total</t>
    </r>
    <r>
      <rPr>
        <vertAlign val="superscript"/>
        <sz val="9"/>
        <rFont val="Times New Roman"/>
        <family val="1"/>
      </rPr>
      <t>8/</t>
    </r>
  </si>
  <si>
    <r>
      <rPr>
        <i/>
        <vertAlign val="superscript"/>
        <sz val="9"/>
        <rFont val="Times New Roman"/>
        <family val="1"/>
      </rPr>
      <t xml:space="preserve">7/ </t>
    </r>
    <r>
      <rPr>
        <i/>
        <sz val="9"/>
        <rFont val="Times New Roman"/>
        <family val="1"/>
      </rPr>
      <t>Under Non-Residents, previously reported balance to banks abroad has been separated into transferable and other deposits, while foreign bills payable is classified under others.</t>
    </r>
  </si>
  <si>
    <r>
      <t xml:space="preserve">8/ </t>
    </r>
    <r>
      <rPr>
        <i/>
        <sz val="9"/>
        <rFont val="Times New Roman"/>
        <family val="1"/>
      </rPr>
      <t>Differences, if any, in total assets and liabilities are due to rounding off.</t>
    </r>
  </si>
  <si>
    <r>
      <rPr>
        <i/>
        <vertAlign val="superscript"/>
        <sz val="9"/>
        <rFont val="Times New Roman"/>
        <family val="1"/>
      </rPr>
      <t xml:space="preserve">6/ </t>
    </r>
    <r>
      <rPr>
        <i/>
        <sz val="9"/>
        <rFont val="Times New Roman"/>
        <family val="1"/>
      </rPr>
      <t>Includes local bills payable.</t>
    </r>
  </si>
  <si>
    <r>
      <rPr>
        <i/>
        <vertAlign val="superscript"/>
        <sz val="9"/>
        <rFont val="Times New Roman"/>
        <family val="1"/>
      </rPr>
      <t xml:space="preserve">5/ </t>
    </r>
    <r>
      <rPr>
        <i/>
        <sz val="9"/>
        <rFont val="Times New Roman"/>
        <family val="1"/>
      </rPr>
      <t>Includes both savings and time deposits.</t>
    </r>
  </si>
  <si>
    <r>
      <t xml:space="preserve">Disclaimer: Please refer to the Reserve Bank of Fiji Disclaimer available on our website – </t>
    </r>
    <r>
      <rPr>
        <b/>
        <i/>
        <u/>
        <sz val="10"/>
        <color theme="1"/>
        <rFont val="Times New Roman"/>
        <family val="1"/>
      </rPr>
      <t>www.rbf.gov.fj</t>
    </r>
  </si>
  <si>
    <r>
      <t>COMMERCIAL BANKS' LIABILITIES</t>
    </r>
    <r>
      <rPr>
        <vertAlign val="superscript"/>
        <sz val="14"/>
        <rFont val="Times New Roman"/>
        <family val="1"/>
      </rPr>
      <t>1/</t>
    </r>
  </si>
  <si>
    <t xml:space="preserve">          ($ Million)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</si>
</sst>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5" x14ac:knownFonts="1">
    <font>
      <sz val="10"/>
      <name val="Arial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10"/>
      <name val="Times New Roman"/>
      <family val="1"/>
    </font>
    <font>
      <i/>
      <vertAlign val="superscript"/>
      <sz val="9"/>
      <name val="Times New Roman"/>
      <family val="1"/>
    </font>
    <font>
      <i/>
      <sz val="9"/>
      <name val="Times New Roman"/>
      <family val="1"/>
    </font>
    <font>
      <b/>
      <vertAlign val="superscript"/>
      <sz val="9"/>
      <name val="Times New Roman"/>
      <family val="1"/>
    </font>
    <font>
      <vertAlign val="superscript"/>
      <sz val="9"/>
      <name val="Times New Roman"/>
      <family val="1"/>
    </font>
    <font>
      <b/>
      <i/>
      <sz val="10"/>
      <color theme="1"/>
      <name val="Times New Roman"/>
      <family val="1"/>
    </font>
    <font>
      <b/>
      <i/>
      <u/>
      <sz val="10"/>
      <color theme="1"/>
      <name val="Times New Roman"/>
      <family val="1"/>
    </font>
    <font>
      <b/>
      <sz val="14"/>
      <name val="Times New Roman"/>
      <family val="1"/>
    </font>
    <font>
      <vertAlign val="superscript"/>
      <sz val="14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164" fontId="1" fillId="0" borderId="0" xfId="0" applyNumberFormat="1" applyFont="1" applyBorder="1" applyAlignment="1">
      <alignment horizontal="left"/>
    </xf>
    <xf numFmtId="164" fontId="2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165" fontId="2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164" fontId="6" fillId="0" borderId="0" xfId="0" applyNumberFormat="1" applyFont="1" applyBorder="1" applyAlignment="1">
      <alignment horizontal="left"/>
    </xf>
    <xf numFmtId="164" fontId="2" fillId="0" borderId="0" xfId="0" applyNumberFormat="1" applyFont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9" fillId="0" borderId="0" xfId="0" applyFont="1" applyAlignment="1"/>
    <xf numFmtId="164" fontId="1" fillId="0" borderId="0" xfId="0" applyNumberFormat="1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65" fontId="2" fillId="0" borderId="18" xfId="0" applyNumberFormat="1" applyFont="1" applyBorder="1" applyAlignment="1">
      <alignment horizontal="center" vertical="center"/>
    </xf>
    <xf numFmtId="164" fontId="2" fillId="0" borderId="19" xfId="0" applyNumberFormat="1" applyFont="1" applyBorder="1" applyAlignment="1">
      <alignment horizontal="center"/>
    </xf>
    <xf numFmtId="164" fontId="2" fillId="0" borderId="20" xfId="0" applyNumberFormat="1" applyFont="1" applyFill="1" applyBorder="1" applyAlignment="1">
      <alignment horizontal="center" vertical="center"/>
    </xf>
    <xf numFmtId="165" fontId="2" fillId="0" borderId="20" xfId="0" applyNumberFormat="1" applyFont="1" applyBorder="1" applyAlignment="1">
      <alignment horizontal="center" vertical="center"/>
    </xf>
    <xf numFmtId="165" fontId="2" fillId="0" borderId="20" xfId="0" applyNumberFormat="1" applyFont="1" applyFill="1" applyBorder="1" applyAlignment="1">
      <alignment horizontal="center" vertical="center"/>
    </xf>
    <xf numFmtId="165" fontId="2" fillId="0" borderId="18" xfId="0" applyNumberFormat="1" applyFont="1" applyFill="1" applyBorder="1" applyAlignment="1">
      <alignment horizontal="center" vertical="center"/>
    </xf>
    <xf numFmtId="164" fontId="2" fillId="0" borderId="18" xfId="0" applyNumberFormat="1" applyFont="1" applyBorder="1" applyAlignment="1">
      <alignment horizontal="center" vertical="center"/>
    </xf>
    <xf numFmtId="165" fontId="2" fillId="0" borderId="18" xfId="0" quotePrefix="1" applyNumberFormat="1" applyFont="1" applyBorder="1" applyAlignment="1">
      <alignment horizontal="center" vertical="center"/>
    </xf>
    <xf numFmtId="165" fontId="2" fillId="0" borderId="18" xfId="0" quotePrefix="1" applyNumberFormat="1" applyFont="1" applyFill="1" applyBorder="1" applyAlignment="1">
      <alignment horizontal="center" vertical="center"/>
    </xf>
    <xf numFmtId="165" fontId="2" fillId="0" borderId="21" xfId="0" applyNumberFormat="1" applyFont="1" applyFill="1" applyBorder="1" applyAlignment="1">
      <alignment horizontal="center" vertical="center"/>
    </xf>
    <xf numFmtId="164" fontId="2" fillId="0" borderId="15" xfId="0" applyNumberFormat="1" applyFont="1" applyFill="1" applyBorder="1" applyAlignment="1">
      <alignment horizontal="center"/>
    </xf>
    <xf numFmtId="164" fontId="2" fillId="0" borderId="17" xfId="0" applyNumberFormat="1" applyFont="1" applyFill="1" applyBorder="1" applyAlignment="1">
      <alignment horizontal="center" vertical="center"/>
    </xf>
    <xf numFmtId="164" fontId="2" fillId="0" borderId="18" xfId="0" applyNumberFormat="1" applyFont="1" applyFill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164" fontId="2" fillId="0" borderId="21" xfId="0" applyNumberFormat="1" applyFont="1" applyBorder="1" applyAlignment="1">
      <alignment horizontal="center" vertical="center"/>
    </xf>
    <xf numFmtId="165" fontId="2" fillId="0" borderId="21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/>
    </xf>
    <xf numFmtId="165" fontId="2" fillId="0" borderId="3" xfId="0" applyNumberFormat="1" applyFont="1" applyBorder="1" applyAlignment="1">
      <alignment horizontal="center" vertical="center"/>
    </xf>
    <xf numFmtId="165" fontId="2" fillId="0" borderId="19" xfId="0" applyNumberFormat="1" applyFont="1" applyBorder="1" applyAlignment="1">
      <alignment horizontal="center" vertical="center"/>
    </xf>
    <xf numFmtId="165" fontId="2" fillId="0" borderId="13" xfId="0" applyNumberFormat="1" applyFont="1" applyFill="1" applyBorder="1" applyAlignment="1">
      <alignment horizontal="center" vertical="center"/>
    </xf>
    <xf numFmtId="165" fontId="2" fillId="0" borderId="3" xfId="0" applyNumberFormat="1" applyFont="1" applyFill="1" applyBorder="1" applyAlignment="1">
      <alignment horizontal="center" vertical="center"/>
    </xf>
    <xf numFmtId="165" fontId="2" fillId="0" borderId="3" xfId="0" quotePrefix="1" applyNumberFormat="1" applyFont="1" applyBorder="1" applyAlignment="1">
      <alignment horizontal="center" vertical="center"/>
    </xf>
    <xf numFmtId="165" fontId="2" fillId="0" borderId="19" xfId="0" quotePrefix="1" applyNumberFormat="1" applyFont="1" applyBorder="1" applyAlignment="1">
      <alignment horizontal="center" vertical="center"/>
    </xf>
    <xf numFmtId="165" fontId="2" fillId="0" borderId="19" xfId="0" applyNumberFormat="1" applyFont="1" applyFill="1" applyBorder="1" applyAlignment="1">
      <alignment horizontal="center" vertical="center"/>
    </xf>
    <xf numFmtId="165" fontId="2" fillId="0" borderId="13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164" fontId="2" fillId="0" borderId="9" xfId="0" applyNumberFormat="1" applyFont="1" applyFill="1" applyBorder="1" applyAlignment="1">
      <alignment horizontal="center" vertical="center"/>
    </xf>
    <xf numFmtId="164" fontId="2" fillId="0" borderId="17" xfId="0" applyNumberFormat="1" applyFont="1" applyBorder="1" applyAlignment="1">
      <alignment horizontal="center" vertical="center"/>
    </xf>
    <xf numFmtId="164" fontId="2" fillId="0" borderId="24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64" fontId="2" fillId="0" borderId="25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65" fontId="2" fillId="0" borderId="25" xfId="0" applyNumberFormat="1" applyFont="1" applyBorder="1" applyAlignment="1">
      <alignment horizontal="center" vertical="center"/>
    </xf>
    <xf numFmtId="165" fontId="2" fillId="0" borderId="26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65" fontId="2" fillId="0" borderId="27" xfId="0" applyNumberFormat="1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164" fontId="2" fillId="0" borderId="27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3" fillId="0" borderId="3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left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ohammed.r\Desktop\Table%2010\Fiji%20Classification%20Schem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BF Bal. Sheet"/>
      <sheetName val="CB CS"/>
      <sheetName val="CB-1SR"/>
      <sheetName val="M-1 CBs"/>
      <sheetName val="C-1 CIs"/>
      <sheetName val="FDB"/>
      <sheetName val="HA"/>
      <sheetName val="ODC CS"/>
      <sheetName val="ODC-2SR"/>
      <sheetName val="MA-5SR"/>
      <sheetName val="FNPF"/>
      <sheetName val="LIC"/>
      <sheetName val="GIC"/>
      <sheetName val="AMB"/>
      <sheetName val="UT"/>
      <sheetName val="IB"/>
      <sheetName val="OFC CS"/>
      <sheetName val="OFC-4SR"/>
      <sheetName val="Interbank Discrepancies"/>
      <sheetName val="Sheet1"/>
      <sheetName val="Sheet2"/>
      <sheetName val="Sheet3"/>
    </sheetNames>
    <sheetDataSet>
      <sheetData sheetId="0"/>
      <sheetData sheetId="1"/>
      <sheetData sheetId="2"/>
      <sheetData sheetId="3">
        <row r="7">
          <cell r="D7">
            <v>73421.056270000001</v>
          </cell>
        </row>
        <row r="28">
          <cell r="AN28">
            <v>39077.2742</v>
          </cell>
          <cell r="AO28">
            <v>28857.567889999998</v>
          </cell>
          <cell r="AP28">
            <v>27858.561840000002</v>
          </cell>
          <cell r="AQ28">
            <v>31101.856449999999</v>
          </cell>
          <cell r="AR28">
            <v>35042.663489999999</v>
          </cell>
          <cell r="AS28">
            <v>34238.663489999999</v>
          </cell>
          <cell r="AT28">
            <v>44285.403569999995</v>
          </cell>
          <cell r="AU28">
            <v>68100.56369000001</v>
          </cell>
          <cell r="AV28">
            <v>40699.756739999997</v>
          </cell>
          <cell r="AW28">
            <v>33809.708310000002</v>
          </cell>
          <cell r="AX28">
            <v>35241.949309999996</v>
          </cell>
          <cell r="AY28">
            <v>36559.949309999996</v>
          </cell>
        </row>
        <row r="37">
          <cell r="AN37">
            <v>3105.973</v>
          </cell>
          <cell r="AO37">
            <v>4156.4160000000002</v>
          </cell>
          <cell r="AP37">
            <v>4404.7390000000005</v>
          </cell>
          <cell r="AQ37">
            <v>3919.2390000000005</v>
          </cell>
          <cell r="AR37">
            <v>4325.2789999999995</v>
          </cell>
          <cell r="AS37">
            <v>5112.7839999999997</v>
          </cell>
          <cell r="AT37">
            <v>5070.6789999999992</v>
          </cell>
          <cell r="AU37">
            <v>5367.7260000000006</v>
          </cell>
          <cell r="AV37">
            <v>5801.5750000000007</v>
          </cell>
          <cell r="AW37">
            <v>4836.0570000000007</v>
          </cell>
          <cell r="AX37">
            <v>4613.8240000000005</v>
          </cell>
          <cell r="AY37">
            <v>4843.0339999999997</v>
          </cell>
        </row>
        <row r="46">
          <cell r="AN46">
            <v>2269.1080000000002</v>
          </cell>
          <cell r="AO46">
            <v>2202.806</v>
          </cell>
          <cell r="AP46">
            <v>2116</v>
          </cell>
          <cell r="AQ46">
            <v>2024.3690000000001</v>
          </cell>
          <cell r="AR46">
            <v>1887.3390000000004</v>
          </cell>
          <cell r="AS46">
            <v>1910.3389999999999</v>
          </cell>
          <cell r="AT46">
            <v>1852.0119999999999</v>
          </cell>
          <cell r="AU46">
            <v>1740.5450000000001</v>
          </cell>
          <cell r="AV46">
            <v>1727.2650000000001</v>
          </cell>
          <cell r="AW46">
            <v>1886.1</v>
          </cell>
          <cell r="AX46">
            <v>1712.89</v>
          </cell>
          <cell r="AY46">
            <v>2138.3449999999998</v>
          </cell>
        </row>
        <row r="61"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</row>
        <row r="62"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</row>
        <row r="63"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</row>
        <row r="64"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</row>
        <row r="66"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</row>
        <row r="67"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</row>
        <row r="68"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</row>
        <row r="69"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</row>
        <row r="73">
          <cell r="AN73">
            <v>27.202580000000001</v>
          </cell>
          <cell r="AO73">
            <v>3027.317</v>
          </cell>
          <cell r="AP73">
            <v>5027.2025800000001</v>
          </cell>
          <cell r="AQ73">
            <v>0</v>
          </cell>
          <cell r="AR73">
            <v>0</v>
          </cell>
          <cell r="AS73">
            <v>4000.114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</row>
        <row r="76"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</row>
        <row r="221">
          <cell r="AN221">
            <v>3743.1370000000002</v>
          </cell>
          <cell r="AO221">
            <v>7660.2309999999998</v>
          </cell>
          <cell r="AP221">
            <v>5120.4049999999997</v>
          </cell>
          <cell r="AQ221">
            <v>7374.4049999999997</v>
          </cell>
          <cell r="AR221">
            <v>8449.4740000000002</v>
          </cell>
          <cell r="AS221">
            <v>7786.4740000000002</v>
          </cell>
          <cell r="AT221">
            <v>6727.5820000000003</v>
          </cell>
          <cell r="AU221">
            <v>5675.4979999999996</v>
          </cell>
          <cell r="AV221">
            <v>6141.3590000000004</v>
          </cell>
          <cell r="AW221">
            <v>6698.4310000000005</v>
          </cell>
          <cell r="AX221">
            <v>5639.7190000000001</v>
          </cell>
          <cell r="AY221">
            <v>3473</v>
          </cell>
        </row>
        <row r="230">
          <cell r="AN230">
            <v>8208.6660000000011</v>
          </cell>
          <cell r="AO230">
            <v>9110.1260000000002</v>
          </cell>
          <cell r="AP230">
            <v>9245.9279999999999</v>
          </cell>
          <cell r="AQ230">
            <v>9435.9079999999994</v>
          </cell>
          <cell r="AR230">
            <v>8720.8070000000007</v>
          </cell>
          <cell r="AS230">
            <v>8712.8220000000001</v>
          </cell>
          <cell r="AT230">
            <v>7801.2760000000007</v>
          </cell>
          <cell r="AU230">
            <v>6885.183</v>
          </cell>
          <cell r="AV230">
            <v>6228.28</v>
          </cell>
          <cell r="AW230">
            <v>5349.4619999999995</v>
          </cell>
          <cell r="AX230">
            <v>4814.8689999999997</v>
          </cell>
          <cell r="AY230">
            <v>4023.8690000000001</v>
          </cell>
        </row>
        <row r="239">
          <cell r="AN239">
            <v>29308.915000000001</v>
          </cell>
          <cell r="AO239">
            <v>28695.032999999999</v>
          </cell>
          <cell r="AP239">
            <v>28309.991446821903</v>
          </cell>
          <cell r="AQ239">
            <v>38330.803</v>
          </cell>
          <cell r="AR239">
            <v>61432.016000000003</v>
          </cell>
          <cell r="AS239">
            <v>71361.016000000003</v>
          </cell>
          <cell r="AT239">
            <v>69339.144</v>
          </cell>
          <cell r="AU239">
            <v>71687.395000000004</v>
          </cell>
          <cell r="AV239">
            <v>71885.258000000002</v>
          </cell>
          <cell r="AW239">
            <v>69777.432000000001</v>
          </cell>
          <cell r="AX239">
            <v>82733.663</v>
          </cell>
          <cell r="AY239">
            <v>103925.663</v>
          </cell>
        </row>
        <row r="254">
          <cell r="AN254">
            <v>0</v>
          </cell>
          <cell r="AO254">
            <v>0</v>
          </cell>
          <cell r="AP254">
            <v>0</v>
          </cell>
          <cell r="AQ254">
            <v>0</v>
          </cell>
          <cell r="AR254">
            <v>0</v>
          </cell>
          <cell r="AS254">
            <v>0</v>
          </cell>
          <cell r="AT254">
            <v>0</v>
          </cell>
          <cell r="AU254">
            <v>0</v>
          </cell>
          <cell r="AV254">
            <v>0</v>
          </cell>
          <cell r="AW254">
            <v>0</v>
          </cell>
          <cell r="AX254">
            <v>0</v>
          </cell>
          <cell r="AY254">
            <v>0</v>
          </cell>
        </row>
        <row r="255">
          <cell r="AN255">
            <v>0</v>
          </cell>
          <cell r="AO255">
            <v>0</v>
          </cell>
          <cell r="AP255">
            <v>0</v>
          </cell>
          <cell r="AQ255">
            <v>0</v>
          </cell>
          <cell r="AR255">
            <v>0</v>
          </cell>
          <cell r="AS255">
            <v>0</v>
          </cell>
          <cell r="AT255">
            <v>0</v>
          </cell>
          <cell r="AU255">
            <v>0</v>
          </cell>
          <cell r="AV255">
            <v>0</v>
          </cell>
          <cell r="AW255">
            <v>0</v>
          </cell>
          <cell r="AX255">
            <v>0</v>
          </cell>
          <cell r="AY255">
            <v>0</v>
          </cell>
        </row>
        <row r="256">
          <cell r="AN256">
            <v>0</v>
          </cell>
          <cell r="AO256">
            <v>0</v>
          </cell>
          <cell r="AP256">
            <v>0</v>
          </cell>
          <cell r="AQ256">
            <v>0</v>
          </cell>
          <cell r="AR256">
            <v>0</v>
          </cell>
          <cell r="AS256">
            <v>0</v>
          </cell>
          <cell r="AT256">
            <v>0</v>
          </cell>
          <cell r="AU256">
            <v>0</v>
          </cell>
          <cell r="AV256">
            <v>0</v>
          </cell>
          <cell r="AW256">
            <v>0</v>
          </cell>
          <cell r="AX256">
            <v>0</v>
          </cell>
          <cell r="AY256">
            <v>0</v>
          </cell>
        </row>
        <row r="257">
          <cell r="AN257">
            <v>0</v>
          </cell>
          <cell r="AO257">
            <v>0</v>
          </cell>
          <cell r="AP257">
            <v>0</v>
          </cell>
          <cell r="AQ257">
            <v>0</v>
          </cell>
          <cell r="AR257">
            <v>0</v>
          </cell>
          <cell r="AS257">
            <v>0</v>
          </cell>
          <cell r="AT257">
            <v>0</v>
          </cell>
          <cell r="AU257">
            <v>0</v>
          </cell>
          <cell r="AV257">
            <v>0</v>
          </cell>
          <cell r="AW257">
            <v>0</v>
          </cell>
          <cell r="AX257">
            <v>0</v>
          </cell>
          <cell r="AY257">
            <v>0</v>
          </cell>
        </row>
        <row r="259">
          <cell r="AN259">
            <v>0</v>
          </cell>
          <cell r="AO259">
            <v>0</v>
          </cell>
          <cell r="AP259">
            <v>0</v>
          </cell>
          <cell r="AQ259">
            <v>0</v>
          </cell>
          <cell r="AR259">
            <v>0</v>
          </cell>
          <cell r="AS259">
            <v>0</v>
          </cell>
          <cell r="AT259">
            <v>0</v>
          </cell>
          <cell r="AU259">
            <v>0</v>
          </cell>
          <cell r="AV259">
            <v>0</v>
          </cell>
          <cell r="AW259">
            <v>0</v>
          </cell>
          <cell r="AX259">
            <v>0</v>
          </cell>
          <cell r="AY259">
            <v>0</v>
          </cell>
        </row>
        <row r="260">
          <cell r="AN260">
            <v>0</v>
          </cell>
          <cell r="AO260">
            <v>0</v>
          </cell>
          <cell r="AP260">
            <v>0</v>
          </cell>
          <cell r="AQ260">
            <v>0</v>
          </cell>
          <cell r="AR260">
            <v>0</v>
          </cell>
          <cell r="AS260">
            <v>0</v>
          </cell>
          <cell r="AT260">
            <v>0</v>
          </cell>
          <cell r="AU260">
            <v>0</v>
          </cell>
          <cell r="AV260">
            <v>0</v>
          </cell>
          <cell r="AW260">
            <v>0</v>
          </cell>
          <cell r="AX260">
            <v>0</v>
          </cell>
          <cell r="AY260">
            <v>0</v>
          </cell>
        </row>
        <row r="261">
          <cell r="AN261">
            <v>0</v>
          </cell>
          <cell r="AO261">
            <v>0</v>
          </cell>
          <cell r="AP261">
            <v>0</v>
          </cell>
          <cell r="AQ261">
            <v>0</v>
          </cell>
          <cell r="AR261">
            <v>0</v>
          </cell>
          <cell r="AS261">
            <v>0</v>
          </cell>
          <cell r="AT261">
            <v>0</v>
          </cell>
          <cell r="AU261">
            <v>0</v>
          </cell>
          <cell r="AV261">
            <v>0</v>
          </cell>
          <cell r="AW261">
            <v>0</v>
          </cell>
          <cell r="AX261">
            <v>0</v>
          </cell>
          <cell r="AY261">
            <v>0</v>
          </cell>
        </row>
        <row r="262">
          <cell r="AN262">
            <v>0</v>
          </cell>
          <cell r="AO262">
            <v>0</v>
          </cell>
          <cell r="AP262">
            <v>0</v>
          </cell>
          <cell r="AQ262">
            <v>0</v>
          </cell>
          <cell r="AR262">
            <v>0</v>
          </cell>
          <cell r="AS262">
            <v>0</v>
          </cell>
          <cell r="AT262">
            <v>0</v>
          </cell>
          <cell r="AU262">
            <v>0</v>
          </cell>
          <cell r="AV262">
            <v>0</v>
          </cell>
          <cell r="AW262">
            <v>0</v>
          </cell>
          <cell r="AX262">
            <v>0</v>
          </cell>
          <cell r="AY262">
            <v>0</v>
          </cell>
        </row>
        <row r="266">
          <cell r="AN266">
            <v>0</v>
          </cell>
          <cell r="AO266">
            <v>0</v>
          </cell>
          <cell r="AP266">
            <v>0</v>
          </cell>
          <cell r="AQ266">
            <v>0</v>
          </cell>
          <cell r="AR266">
            <v>0</v>
          </cell>
          <cell r="AS266">
            <v>0</v>
          </cell>
          <cell r="AT266">
            <v>0</v>
          </cell>
          <cell r="AU266">
            <v>0</v>
          </cell>
          <cell r="AV266">
            <v>0</v>
          </cell>
          <cell r="AW266">
            <v>0</v>
          </cell>
          <cell r="AX266">
            <v>0</v>
          </cell>
          <cell r="AY266">
            <v>0</v>
          </cell>
        </row>
        <row r="269">
          <cell r="AN269">
            <v>0</v>
          </cell>
          <cell r="AO269">
            <v>0</v>
          </cell>
          <cell r="AP269">
            <v>0</v>
          </cell>
          <cell r="AQ269">
            <v>0</v>
          </cell>
          <cell r="AR269">
            <v>0</v>
          </cell>
          <cell r="AS269">
            <v>0</v>
          </cell>
          <cell r="AT269">
            <v>0</v>
          </cell>
          <cell r="AU269">
            <v>0</v>
          </cell>
          <cell r="AV269">
            <v>0</v>
          </cell>
          <cell r="AW269">
            <v>0</v>
          </cell>
          <cell r="AX269">
            <v>0</v>
          </cell>
          <cell r="AY269">
            <v>0</v>
          </cell>
        </row>
        <row r="281">
          <cell r="AN281">
            <v>0</v>
          </cell>
          <cell r="AO281">
            <v>0</v>
          </cell>
          <cell r="AP281">
            <v>0</v>
          </cell>
          <cell r="AQ281">
            <v>0</v>
          </cell>
          <cell r="AR281">
            <v>0</v>
          </cell>
          <cell r="AS281">
            <v>0</v>
          </cell>
          <cell r="AT281">
            <v>0</v>
          </cell>
          <cell r="AU281">
            <v>0</v>
          </cell>
          <cell r="AV281">
            <v>0</v>
          </cell>
          <cell r="AW281">
            <v>0</v>
          </cell>
          <cell r="AX281">
            <v>0</v>
          </cell>
          <cell r="AY281">
            <v>0.7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T1564"/>
  <sheetViews>
    <sheetView tabSelected="1" zoomScaleNormal="100" zoomScaleSheetLayoutView="90" workbookViewId="0">
      <pane ySplit="5" topLeftCell="A282" activePane="bottomLeft" state="frozen"/>
      <selection pane="bottomLeft" activeCell="X300" sqref="X300"/>
    </sheetView>
  </sheetViews>
  <sheetFormatPr defaultColWidth="9.1796875" defaultRowHeight="13" x14ac:dyDescent="0.3"/>
  <cols>
    <col min="1" max="1" width="9.1796875" style="4" customWidth="1"/>
    <col min="2" max="2" width="11.453125" style="4" customWidth="1"/>
    <col min="3" max="3" width="12" style="4" customWidth="1"/>
    <col min="4" max="4" width="12.1796875" style="4" customWidth="1"/>
    <col min="5" max="5" width="10.81640625" style="4" customWidth="1"/>
    <col min="6" max="6" width="7.7265625" style="4" customWidth="1"/>
    <col min="7" max="7" width="11.26953125" style="4" customWidth="1"/>
    <col min="8" max="8" width="10.453125" style="4" customWidth="1"/>
    <col min="9" max="9" width="11.7265625" style="4" customWidth="1"/>
    <col min="10" max="10" width="11.1796875" style="4" customWidth="1"/>
    <col min="11" max="11" width="7.7265625" style="4" customWidth="1"/>
    <col min="12" max="12" width="11.26953125" style="4" customWidth="1"/>
    <col min="13" max="13" width="9.54296875" style="4" customWidth="1"/>
    <col min="14" max="14" width="10.26953125" style="4" customWidth="1"/>
    <col min="15" max="15" width="8.453125" style="4" bestFit="1" customWidth="1"/>
    <col min="16" max="16" width="8.26953125" style="4" bestFit="1" customWidth="1"/>
    <col min="17" max="17" width="6.81640625" style="4" bestFit="1" customWidth="1"/>
    <col min="18" max="18" width="3.54296875" style="4" hidden="1" customWidth="1"/>
    <col min="19" max="19" width="10.26953125" style="28" customWidth="1"/>
    <col min="20" max="20" width="7.7265625" style="28" bestFit="1" customWidth="1"/>
    <col min="21" max="21" width="8" style="4" customWidth="1"/>
    <col min="22" max="22" width="6.81640625" style="4" bestFit="1" customWidth="1"/>
    <col min="23" max="23" width="8.453125" style="28" customWidth="1"/>
    <col min="24" max="24" width="10.54296875" style="4" customWidth="1"/>
    <col min="25" max="25" width="8.81640625" style="4" bestFit="1" customWidth="1"/>
    <col min="26" max="26" width="10.1796875" style="4" customWidth="1"/>
    <col min="27" max="145" width="9.1796875" style="5"/>
    <col min="146" max="16384" width="9.1796875" style="4"/>
  </cols>
  <sheetData>
    <row r="2" spans="1:176" ht="30" customHeight="1" x14ac:dyDescent="0.3">
      <c r="A2" s="94" t="s">
        <v>45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</row>
    <row r="3" spans="1:176" ht="17.25" customHeight="1" thickBot="1" x14ac:dyDescent="0.35">
      <c r="A3" s="96" t="s">
        <v>46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</row>
    <row r="4" spans="1:176" s="16" customFormat="1" ht="33.75" customHeight="1" thickBot="1" x14ac:dyDescent="0.3">
      <c r="A4" s="99" t="s">
        <v>25</v>
      </c>
      <c r="B4" s="101" t="s">
        <v>33</v>
      </c>
      <c r="C4" s="102"/>
      <c r="D4" s="102"/>
      <c r="E4" s="102"/>
      <c r="F4" s="103"/>
      <c r="G4" s="101" t="s">
        <v>34</v>
      </c>
      <c r="H4" s="102"/>
      <c r="I4" s="102"/>
      <c r="J4" s="102"/>
      <c r="K4" s="102"/>
      <c r="L4" s="93"/>
      <c r="M4" s="109"/>
      <c r="N4" s="101" t="s">
        <v>20</v>
      </c>
      <c r="O4" s="102"/>
      <c r="P4" s="102"/>
      <c r="Q4" s="103"/>
      <c r="R4" s="37"/>
      <c r="S4" s="101" t="s">
        <v>35</v>
      </c>
      <c r="T4" s="102"/>
      <c r="U4" s="102"/>
      <c r="V4" s="102"/>
      <c r="W4" s="104" t="s">
        <v>24</v>
      </c>
      <c r="X4" s="106" t="s">
        <v>26</v>
      </c>
      <c r="Y4" s="108" t="s">
        <v>1</v>
      </c>
      <c r="Z4" s="92" t="s">
        <v>39</v>
      </c>
      <c r="AA4" s="6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</row>
    <row r="5" spans="1:176" s="16" customFormat="1" ht="46.5" customHeight="1" thickBot="1" x14ac:dyDescent="0.3">
      <c r="A5" s="100"/>
      <c r="B5" s="38" t="s">
        <v>21</v>
      </c>
      <c r="C5" s="39" t="s">
        <v>36</v>
      </c>
      <c r="D5" s="39" t="s">
        <v>38</v>
      </c>
      <c r="E5" s="39" t="s">
        <v>29</v>
      </c>
      <c r="F5" s="39" t="s">
        <v>23</v>
      </c>
      <c r="G5" s="43" t="s">
        <v>21</v>
      </c>
      <c r="H5" s="39" t="s">
        <v>22</v>
      </c>
      <c r="I5" s="40" t="s">
        <v>30</v>
      </c>
      <c r="J5" s="38" t="s">
        <v>29</v>
      </c>
      <c r="K5" s="40" t="s">
        <v>23</v>
      </c>
      <c r="L5" s="38" t="s">
        <v>37</v>
      </c>
      <c r="M5" s="39" t="s">
        <v>15</v>
      </c>
      <c r="N5" s="43" t="s">
        <v>18</v>
      </c>
      <c r="O5" s="39" t="s">
        <v>19</v>
      </c>
      <c r="P5" s="41" t="s">
        <v>15</v>
      </c>
      <c r="Q5" s="41" t="s">
        <v>0</v>
      </c>
      <c r="R5" s="17"/>
      <c r="S5" s="44" t="s">
        <v>18</v>
      </c>
      <c r="T5" s="42" t="s">
        <v>19</v>
      </c>
      <c r="U5" s="39" t="s">
        <v>15</v>
      </c>
      <c r="V5" s="64" t="s">
        <v>0</v>
      </c>
      <c r="W5" s="105"/>
      <c r="X5" s="107"/>
      <c r="Y5" s="107"/>
      <c r="Z5" s="93"/>
      <c r="AA5" s="6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</row>
    <row r="6" spans="1:176" s="16" customFormat="1" ht="13.5" customHeight="1" thickBot="1" x14ac:dyDescent="0.3">
      <c r="A6" s="75"/>
      <c r="B6" s="76"/>
      <c r="C6" s="76"/>
      <c r="D6" s="76"/>
      <c r="E6" s="76"/>
      <c r="F6" s="45"/>
      <c r="G6" s="76"/>
      <c r="H6" s="76"/>
      <c r="I6" s="76"/>
      <c r="J6" s="76"/>
      <c r="K6" s="76"/>
      <c r="L6" s="76"/>
      <c r="M6" s="45"/>
      <c r="N6" s="76"/>
      <c r="O6" s="76"/>
      <c r="P6" s="76"/>
      <c r="Q6" s="63"/>
      <c r="R6" s="63"/>
      <c r="S6" s="77"/>
      <c r="T6" s="78"/>
      <c r="U6" s="63"/>
      <c r="V6" s="79"/>
      <c r="W6" s="58"/>
      <c r="X6" s="63"/>
      <c r="Y6" s="60"/>
      <c r="Z6" s="80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</row>
    <row r="7" spans="1:176" s="16" customFormat="1" ht="13.5" customHeight="1" x14ac:dyDescent="0.25">
      <c r="A7" s="81"/>
      <c r="B7" s="37"/>
      <c r="C7" s="37"/>
      <c r="D7" s="37"/>
      <c r="E7" s="37"/>
      <c r="F7" s="46"/>
      <c r="G7" s="37"/>
      <c r="H7" s="37"/>
      <c r="I7" s="37"/>
      <c r="J7" s="37"/>
      <c r="K7" s="37"/>
      <c r="L7" s="37"/>
      <c r="M7" s="46"/>
      <c r="N7" s="37"/>
      <c r="O7" s="37"/>
      <c r="P7" s="37"/>
      <c r="Q7" s="18"/>
      <c r="R7" s="18"/>
      <c r="S7" s="49"/>
      <c r="T7" s="20"/>
      <c r="U7" s="18"/>
      <c r="V7" s="53"/>
      <c r="W7" s="59"/>
      <c r="X7" s="18"/>
      <c r="Y7" s="61"/>
      <c r="Z7" s="82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</row>
    <row r="8" spans="1:176" s="16" customFormat="1" ht="16" customHeight="1" x14ac:dyDescent="0.25">
      <c r="A8" s="83">
        <v>2002</v>
      </c>
      <c r="B8" s="14">
        <v>100.75512500000001</v>
      </c>
      <c r="C8" s="14">
        <v>2.5422560000000005</v>
      </c>
      <c r="D8" s="14">
        <v>37.761963000000002</v>
      </c>
      <c r="E8" s="14">
        <v>301.46174947999998</v>
      </c>
      <c r="F8" s="47">
        <v>121.36951324999998</v>
      </c>
      <c r="G8" s="14">
        <v>123.72739600000001</v>
      </c>
      <c r="H8" s="14">
        <v>4.4001450000000002</v>
      </c>
      <c r="I8" s="14">
        <v>14.849112</v>
      </c>
      <c r="J8" s="14">
        <v>165.05747299999999</v>
      </c>
      <c r="K8" s="14">
        <v>641.87144284999999</v>
      </c>
      <c r="L8" s="14">
        <v>19.923277159999998</v>
      </c>
      <c r="M8" s="47">
        <v>0</v>
      </c>
      <c r="N8" s="14">
        <v>58.915483600000002</v>
      </c>
      <c r="O8" s="14">
        <v>0.23666699999999999</v>
      </c>
      <c r="P8" s="14">
        <v>17.770581160000003</v>
      </c>
      <c r="Q8" s="14">
        <v>76.922731760000005</v>
      </c>
      <c r="R8" s="14">
        <v>0</v>
      </c>
      <c r="S8" s="50">
        <v>132.78155874999999</v>
      </c>
      <c r="T8" s="14">
        <v>63.770238000000006</v>
      </c>
      <c r="U8" s="14">
        <v>2.442815</v>
      </c>
      <c r="V8" s="47">
        <v>198.99461174999999</v>
      </c>
      <c r="W8" s="52">
        <v>0</v>
      </c>
      <c r="X8" s="14">
        <v>151.42812117999998</v>
      </c>
      <c r="Y8" s="62">
        <v>148.63262370999985</v>
      </c>
      <c r="Z8" s="84">
        <v>2109.6975411399999</v>
      </c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</row>
    <row r="9" spans="1:176" s="16" customFormat="1" ht="16" customHeight="1" x14ac:dyDescent="0.25">
      <c r="A9" s="83">
        <v>2003</v>
      </c>
      <c r="B9" s="14">
        <v>198.18017600000002</v>
      </c>
      <c r="C9" s="14">
        <v>3.246016</v>
      </c>
      <c r="D9" s="14">
        <v>52.530207000000004</v>
      </c>
      <c r="E9" s="14">
        <v>336.84666379999999</v>
      </c>
      <c r="F9" s="47">
        <v>131.09120483000001</v>
      </c>
      <c r="G9" s="14">
        <v>152.91193299999998</v>
      </c>
      <c r="H9" s="14">
        <v>1.6204780000000001</v>
      </c>
      <c r="I9" s="14">
        <v>109.555983</v>
      </c>
      <c r="J9" s="14">
        <v>208.888598</v>
      </c>
      <c r="K9" s="14">
        <v>701.23328895999998</v>
      </c>
      <c r="L9" s="14">
        <v>26.120185590000002</v>
      </c>
      <c r="M9" s="47">
        <v>0</v>
      </c>
      <c r="N9" s="14">
        <v>68.558910279999992</v>
      </c>
      <c r="O9" s="14">
        <v>0.32246599999999997</v>
      </c>
      <c r="P9" s="14">
        <v>12.90215392</v>
      </c>
      <c r="Q9" s="14">
        <v>81.783530200000001</v>
      </c>
      <c r="R9" s="14">
        <v>0</v>
      </c>
      <c r="S9" s="50">
        <v>116.08624160000001</v>
      </c>
      <c r="T9" s="14">
        <v>63.536943000000001</v>
      </c>
      <c r="U9" s="14">
        <v>13.262006</v>
      </c>
      <c r="V9" s="47">
        <v>192.88519059999999</v>
      </c>
      <c r="W9" s="52">
        <v>0</v>
      </c>
      <c r="X9" s="14">
        <v>186.03153349999999</v>
      </c>
      <c r="Y9" s="62">
        <v>187.1766326200003</v>
      </c>
      <c r="Z9" s="84">
        <v>2570.1016211000001</v>
      </c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</row>
    <row r="10" spans="1:176" s="16" customFormat="1" ht="16" customHeight="1" x14ac:dyDescent="0.25">
      <c r="A10" s="83">
        <v>2004</v>
      </c>
      <c r="B10" s="14">
        <v>56.000578000000004</v>
      </c>
      <c r="C10" s="14">
        <v>1.6155599999999999</v>
      </c>
      <c r="D10" s="14">
        <v>65.736025999999995</v>
      </c>
      <c r="E10" s="14">
        <v>466.9850793</v>
      </c>
      <c r="F10" s="47">
        <v>211.69793090000007</v>
      </c>
      <c r="G10" s="14">
        <v>175.24258699999996</v>
      </c>
      <c r="H10" s="14">
        <v>0.94399999999999995</v>
      </c>
      <c r="I10" s="14">
        <v>146.879627</v>
      </c>
      <c r="J10" s="14">
        <v>243.15612000000002</v>
      </c>
      <c r="K10" s="14">
        <v>713.27230310000016</v>
      </c>
      <c r="L10" s="14">
        <v>24.487880180000001</v>
      </c>
      <c r="M10" s="47">
        <v>0</v>
      </c>
      <c r="N10" s="14">
        <v>69.88204721000001</v>
      </c>
      <c r="O10" s="14">
        <v>4.1328569999999996</v>
      </c>
      <c r="P10" s="14">
        <v>15.58719192</v>
      </c>
      <c r="Q10" s="14">
        <v>89.602096130000007</v>
      </c>
      <c r="R10" s="14">
        <v>0</v>
      </c>
      <c r="S10" s="50">
        <v>43.010832829999998</v>
      </c>
      <c r="T10" s="14">
        <v>35.795725999999995</v>
      </c>
      <c r="U10" s="14">
        <v>2.7202580000000001E-2</v>
      </c>
      <c r="V10" s="47">
        <v>78.833761409999994</v>
      </c>
      <c r="W10" s="52">
        <v>0</v>
      </c>
      <c r="X10" s="14">
        <v>190.01349549999995</v>
      </c>
      <c r="Y10" s="62">
        <v>146.40518020999866</v>
      </c>
      <c r="Z10" s="84">
        <v>2610.8722247299988</v>
      </c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</row>
    <row r="11" spans="1:176" s="16" customFormat="1" ht="16" customHeight="1" x14ac:dyDescent="0.25">
      <c r="A11" s="83">
        <v>2005</v>
      </c>
      <c r="B11" s="14">
        <v>96.345601289999991</v>
      </c>
      <c r="C11" s="14">
        <v>6.595135</v>
      </c>
      <c r="D11" s="14">
        <v>89.077459539999992</v>
      </c>
      <c r="E11" s="14">
        <v>556.53060520999998</v>
      </c>
      <c r="F11" s="47">
        <v>250.65624793000003</v>
      </c>
      <c r="G11" s="14">
        <v>105.67859452000002</v>
      </c>
      <c r="H11" s="14">
        <v>2.34</v>
      </c>
      <c r="I11" s="14">
        <v>211.03013748000001</v>
      </c>
      <c r="J11" s="14">
        <v>263.78049300000004</v>
      </c>
      <c r="K11" s="14">
        <v>791.28848041999993</v>
      </c>
      <c r="L11" s="14">
        <v>24.412295929999999</v>
      </c>
      <c r="M11" s="47">
        <v>0</v>
      </c>
      <c r="N11" s="14">
        <v>57.998152999999995</v>
      </c>
      <c r="O11" s="14">
        <v>15.165864900000001</v>
      </c>
      <c r="P11" s="14">
        <v>13.153611769999999</v>
      </c>
      <c r="Q11" s="14">
        <v>86.317629669999988</v>
      </c>
      <c r="R11" s="14">
        <v>0</v>
      </c>
      <c r="S11" s="50">
        <v>40.032949309999999</v>
      </c>
      <c r="T11" s="14">
        <v>114.93091099999999</v>
      </c>
      <c r="U11" s="14">
        <v>6.9999999999999999E-4</v>
      </c>
      <c r="V11" s="47">
        <v>154.96456031</v>
      </c>
      <c r="W11" s="52">
        <v>0</v>
      </c>
      <c r="X11" s="14">
        <v>220.03582928999998</v>
      </c>
      <c r="Y11" s="62">
        <v>168.71824930000065</v>
      </c>
      <c r="Z11" s="84">
        <v>3027.7713188899997</v>
      </c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</row>
    <row r="12" spans="1:176" s="16" customFormat="1" ht="16" customHeight="1" x14ac:dyDescent="0.25">
      <c r="A12" s="83">
        <v>2006</v>
      </c>
      <c r="B12" s="14">
        <v>61.713818360000005</v>
      </c>
      <c r="C12" s="14">
        <v>1.3958225</v>
      </c>
      <c r="D12" s="14">
        <v>89.784096780000013</v>
      </c>
      <c r="E12" s="14">
        <v>540.60089800000003</v>
      </c>
      <c r="F12" s="47">
        <v>226.21105899999998</v>
      </c>
      <c r="G12" s="14">
        <v>309.35607944999998</v>
      </c>
      <c r="H12" s="14">
        <v>1.5781320000000001</v>
      </c>
      <c r="I12" s="14">
        <v>264.52334910000002</v>
      </c>
      <c r="J12" s="14">
        <v>490.95321836999995</v>
      </c>
      <c r="K12" s="14">
        <v>870.00003888000003</v>
      </c>
      <c r="L12" s="14">
        <v>17.700595120000003</v>
      </c>
      <c r="M12" s="47">
        <v>0</v>
      </c>
      <c r="N12" s="14">
        <v>43.72475859</v>
      </c>
      <c r="O12" s="14">
        <v>14.08510384</v>
      </c>
      <c r="P12" s="14">
        <v>22.022772889999999</v>
      </c>
      <c r="Q12" s="14">
        <v>79.832635320000009</v>
      </c>
      <c r="R12" s="14">
        <v>0</v>
      </c>
      <c r="S12" s="50">
        <v>38.168627479999998</v>
      </c>
      <c r="T12" s="14">
        <v>39.084627569999995</v>
      </c>
      <c r="U12" s="14">
        <v>3.6</v>
      </c>
      <c r="V12" s="47">
        <v>80.853255049999987</v>
      </c>
      <c r="W12" s="52">
        <v>0</v>
      </c>
      <c r="X12" s="14">
        <v>267.19606497999996</v>
      </c>
      <c r="Y12" s="62">
        <v>204.18660753000063</v>
      </c>
      <c r="Z12" s="84">
        <v>3505.88567044</v>
      </c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</row>
    <row r="13" spans="1:176" s="16" customFormat="1" ht="16" customHeight="1" x14ac:dyDescent="0.25">
      <c r="A13" s="83">
        <v>2007</v>
      </c>
      <c r="B13" s="14">
        <v>345.96172317000003</v>
      </c>
      <c r="C13" s="14">
        <v>3.1434342499999999</v>
      </c>
      <c r="D13" s="14">
        <v>215.96958118999999</v>
      </c>
      <c r="E13" s="14">
        <v>622.6401639500001</v>
      </c>
      <c r="F13" s="47">
        <v>259.23963545999999</v>
      </c>
      <c r="G13" s="14">
        <v>270.81047187000001</v>
      </c>
      <c r="H13" s="14">
        <v>0.96</v>
      </c>
      <c r="I13" s="14">
        <v>205.98226195000001</v>
      </c>
      <c r="J13" s="14">
        <v>435.72840503999998</v>
      </c>
      <c r="K13" s="14">
        <v>823.04623332000051</v>
      </c>
      <c r="L13" s="14">
        <v>24.27383442</v>
      </c>
      <c r="M13" s="47">
        <v>0</v>
      </c>
      <c r="N13" s="14">
        <v>64.422317870000001</v>
      </c>
      <c r="O13" s="14">
        <v>7.9040786599999997</v>
      </c>
      <c r="P13" s="14">
        <v>23.917658030000002</v>
      </c>
      <c r="Q13" s="14">
        <v>96.244054559999995</v>
      </c>
      <c r="R13" s="14">
        <v>0</v>
      </c>
      <c r="S13" s="50">
        <v>46.69430242</v>
      </c>
      <c r="T13" s="14">
        <v>31.293764289999999</v>
      </c>
      <c r="U13" s="14">
        <v>22.689856880000004</v>
      </c>
      <c r="V13" s="47">
        <v>100.67792359000001</v>
      </c>
      <c r="W13" s="52">
        <v>0</v>
      </c>
      <c r="X13" s="14">
        <v>294.73218074724167</v>
      </c>
      <c r="Y13" s="62">
        <v>220.25544347442474</v>
      </c>
      <c r="Z13" s="84">
        <v>3919.6653469916678</v>
      </c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</row>
    <row r="14" spans="1:176" s="16" customFormat="1" ht="16" customHeight="1" x14ac:dyDescent="0.25">
      <c r="A14" s="83">
        <v>2008</v>
      </c>
      <c r="B14" s="14">
        <v>144.61837326999998</v>
      </c>
      <c r="C14" s="14">
        <v>2.6276146300000001</v>
      </c>
      <c r="D14" s="14">
        <v>143.54212049999998</v>
      </c>
      <c r="E14" s="14">
        <v>588.79381662194965</v>
      </c>
      <c r="F14" s="47">
        <v>254.26116059</v>
      </c>
      <c r="G14" s="14">
        <v>341.75327624235121</v>
      </c>
      <c r="H14" s="14">
        <v>0.77800000000000002</v>
      </c>
      <c r="I14" s="14">
        <v>195.14408205999999</v>
      </c>
      <c r="J14" s="14">
        <v>457.18770764050868</v>
      </c>
      <c r="K14" s="14">
        <v>858.77283037999996</v>
      </c>
      <c r="L14" s="14">
        <v>16.606177629999998</v>
      </c>
      <c r="M14" s="47">
        <v>0</v>
      </c>
      <c r="N14" s="14">
        <v>87.362647440000003</v>
      </c>
      <c r="O14" s="14">
        <v>8.6165205199999999</v>
      </c>
      <c r="P14" s="14">
        <v>29.218761350000001</v>
      </c>
      <c r="Q14" s="14">
        <v>125.19792931000001</v>
      </c>
      <c r="R14" s="14">
        <v>0</v>
      </c>
      <c r="S14" s="50">
        <v>56.132173268050231</v>
      </c>
      <c r="T14" s="14">
        <v>40.026483527140108</v>
      </c>
      <c r="U14" s="14">
        <v>13.910787940000001</v>
      </c>
      <c r="V14" s="47">
        <v>110.06944473519034</v>
      </c>
      <c r="W14" s="52">
        <v>0</v>
      </c>
      <c r="X14" s="14">
        <v>392.76466895692693</v>
      </c>
      <c r="Y14" s="62">
        <v>346.30156560442617</v>
      </c>
      <c r="Z14" s="84">
        <v>3978.4187681713524</v>
      </c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</row>
    <row r="15" spans="1:176" s="16" customFormat="1" ht="16" customHeight="1" x14ac:dyDescent="0.25">
      <c r="A15" s="83">
        <v>2009</v>
      </c>
      <c r="B15" s="14">
        <v>78.429592039999989</v>
      </c>
      <c r="C15" s="14">
        <v>3.5131458099999997</v>
      </c>
      <c r="D15" s="14">
        <v>127.07311074380769</v>
      </c>
      <c r="E15" s="14">
        <v>534.81755948787588</v>
      </c>
      <c r="F15" s="47">
        <v>284.02439114981007</v>
      </c>
      <c r="G15" s="14">
        <v>380.38440379748977</v>
      </c>
      <c r="H15" s="14">
        <v>1.15131447</v>
      </c>
      <c r="I15" s="14">
        <v>222.4451359639489</v>
      </c>
      <c r="J15" s="14">
        <v>618.11159097717109</v>
      </c>
      <c r="K15" s="14">
        <v>962.35085336250984</v>
      </c>
      <c r="L15" s="14">
        <v>19.522670889999997</v>
      </c>
      <c r="M15" s="47">
        <v>0</v>
      </c>
      <c r="N15" s="14">
        <v>105.23568619</v>
      </c>
      <c r="O15" s="14">
        <v>14.216991160000001</v>
      </c>
      <c r="P15" s="14">
        <v>23.646965130000002</v>
      </c>
      <c r="Q15" s="14">
        <v>143.09964248</v>
      </c>
      <c r="R15" s="14">
        <v>0</v>
      </c>
      <c r="S15" s="50">
        <v>103.93108765850641</v>
      </c>
      <c r="T15" s="14">
        <v>52.312472846971431</v>
      </c>
      <c r="U15" s="14">
        <v>137.78947754999999</v>
      </c>
      <c r="V15" s="47">
        <v>294.03303805547785</v>
      </c>
      <c r="W15" s="52">
        <v>1.8058950399999998</v>
      </c>
      <c r="X15" s="14">
        <v>516.43829758492598</v>
      </c>
      <c r="Y15" s="62">
        <v>238.22958762507409</v>
      </c>
      <c r="Z15" s="84">
        <v>4425.430229478091</v>
      </c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</row>
    <row r="16" spans="1:176" s="16" customFormat="1" ht="16" customHeight="1" x14ac:dyDescent="0.25">
      <c r="A16" s="83">
        <v>2010</v>
      </c>
      <c r="B16" s="14">
        <v>121.6070185</v>
      </c>
      <c r="C16" s="14">
        <v>3.4494553799999998</v>
      </c>
      <c r="D16" s="14">
        <v>133.74358906084427</v>
      </c>
      <c r="E16" s="14">
        <v>658.85560657964197</v>
      </c>
      <c r="F16" s="47">
        <v>232.98818532000001</v>
      </c>
      <c r="G16" s="14">
        <v>383.41388549283846</v>
      </c>
      <c r="H16" s="14">
        <v>0.70211967000000008</v>
      </c>
      <c r="I16" s="14">
        <v>177.83290343256184</v>
      </c>
      <c r="J16" s="14">
        <v>522.79899600144768</v>
      </c>
      <c r="K16" s="14">
        <v>1062.8707175997663</v>
      </c>
      <c r="L16" s="14">
        <v>17.43190985</v>
      </c>
      <c r="M16" s="47">
        <v>0</v>
      </c>
      <c r="N16" s="14">
        <v>122.79453427</v>
      </c>
      <c r="O16" s="14">
        <v>23.12447117</v>
      </c>
      <c r="P16" s="14">
        <v>16.389074930000003</v>
      </c>
      <c r="Q16" s="14">
        <v>162.30808037</v>
      </c>
      <c r="R16" s="14">
        <v>0</v>
      </c>
      <c r="S16" s="50">
        <v>109.27251517951395</v>
      </c>
      <c r="T16" s="14">
        <v>47.984815463385644</v>
      </c>
      <c r="U16" s="14">
        <v>44.351710330000003</v>
      </c>
      <c r="V16" s="47">
        <v>201.60904097289961</v>
      </c>
      <c r="W16" s="52">
        <v>2.6528746000000001</v>
      </c>
      <c r="X16" s="14">
        <v>568.61301083716137</v>
      </c>
      <c r="Y16" s="62">
        <v>250.74499678283888</v>
      </c>
      <c r="Z16" s="84">
        <v>4501.6223904500002</v>
      </c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</row>
    <row r="17" spans="1:145" s="16" customFormat="1" ht="16" customHeight="1" x14ac:dyDescent="0.25">
      <c r="A17" s="83">
        <v>2011</v>
      </c>
      <c r="B17" s="14">
        <v>423.9804943100001</v>
      </c>
      <c r="C17" s="14">
        <v>11.074428810000001</v>
      </c>
      <c r="D17" s="14">
        <v>218.21295501285817</v>
      </c>
      <c r="E17" s="14">
        <v>851.31445955610138</v>
      </c>
      <c r="F17" s="47">
        <v>235.74755347000001</v>
      </c>
      <c r="G17" s="14">
        <v>388.1849654453095</v>
      </c>
      <c r="H17" s="14">
        <v>1.2961196699999997</v>
      </c>
      <c r="I17" s="14">
        <v>97.519020087391226</v>
      </c>
      <c r="J17" s="14">
        <v>509.9496251690469</v>
      </c>
      <c r="K17" s="14">
        <v>1104.9555798319791</v>
      </c>
      <c r="L17" s="14">
        <v>19.462709570000001</v>
      </c>
      <c r="M17" s="47">
        <v>0</v>
      </c>
      <c r="N17" s="14">
        <v>146.59767694999999</v>
      </c>
      <c r="O17" s="14">
        <v>21.707894169999999</v>
      </c>
      <c r="P17" s="14">
        <v>15.54672558537216</v>
      </c>
      <c r="Q17" s="14">
        <v>183.85229670537217</v>
      </c>
      <c r="R17" s="14">
        <v>0</v>
      </c>
      <c r="S17" s="50">
        <v>110.96803717104018</v>
      </c>
      <c r="T17" s="14">
        <v>45.683604876272923</v>
      </c>
      <c r="U17" s="14">
        <v>8.5033637499999983</v>
      </c>
      <c r="V17" s="47">
        <v>165.15500579731309</v>
      </c>
      <c r="W17" s="52">
        <v>2.3385754099999998</v>
      </c>
      <c r="X17" s="14">
        <v>492.54570234270545</v>
      </c>
      <c r="Y17" s="62">
        <v>239.92648890192407</v>
      </c>
      <c r="Z17" s="84">
        <v>4945.5159800900001</v>
      </c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</row>
    <row r="18" spans="1:145" s="16" customFormat="1" ht="16" customHeight="1" x14ac:dyDescent="0.25">
      <c r="A18" s="83">
        <v>2012</v>
      </c>
      <c r="B18" s="14">
        <v>548.45027766236046</v>
      </c>
      <c r="C18" s="14">
        <v>21.023749729999999</v>
      </c>
      <c r="D18" s="14">
        <v>172.85436587470667</v>
      </c>
      <c r="E18" s="14">
        <v>886.32953036759125</v>
      </c>
      <c r="F18" s="47">
        <v>254.28271944999997</v>
      </c>
      <c r="G18" s="14">
        <v>419.75199548458232</v>
      </c>
      <c r="H18" s="14">
        <v>1.1120000000000001</v>
      </c>
      <c r="I18" s="14">
        <v>75.663868892189839</v>
      </c>
      <c r="J18" s="14">
        <v>499.97847459282855</v>
      </c>
      <c r="K18" s="14">
        <v>1237.3303290800002</v>
      </c>
      <c r="L18" s="14">
        <v>17.528014890000001</v>
      </c>
      <c r="M18" s="47">
        <v>0</v>
      </c>
      <c r="N18" s="14">
        <v>125.81464162</v>
      </c>
      <c r="O18" s="14">
        <v>21.139999530000001</v>
      </c>
      <c r="P18" s="14">
        <v>5.1098670307999949</v>
      </c>
      <c r="Q18" s="14">
        <v>152.0645081808</v>
      </c>
      <c r="R18" s="14">
        <v>0</v>
      </c>
      <c r="S18" s="50">
        <v>165.25207203534151</v>
      </c>
      <c r="T18" s="14">
        <v>19.827375840399277</v>
      </c>
      <c r="U18" s="14">
        <v>26.835459299999997</v>
      </c>
      <c r="V18" s="47">
        <v>211.91490717574078</v>
      </c>
      <c r="W18" s="52">
        <v>1.5278604500000001</v>
      </c>
      <c r="X18" s="14">
        <v>505.4100621494789</v>
      </c>
      <c r="Y18" s="62">
        <v>253.12782402708626</v>
      </c>
      <c r="Z18" s="84">
        <v>5258.350488007366</v>
      </c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</row>
    <row r="19" spans="1:145" s="16" customFormat="1" ht="16" customHeight="1" x14ac:dyDescent="0.25">
      <c r="A19" s="83">
        <v>2013</v>
      </c>
      <c r="B19" s="14">
        <v>750.48983725530002</v>
      </c>
      <c r="C19" s="14">
        <v>21.999571190099999</v>
      </c>
      <c r="D19" s="14">
        <v>239.51362187039999</v>
      </c>
      <c r="E19" s="14">
        <v>1324.4765030459071</v>
      </c>
      <c r="F19" s="47">
        <v>938.70909425177024</v>
      </c>
      <c r="G19" s="14">
        <v>642.53574073979996</v>
      </c>
      <c r="H19" s="14">
        <v>3.5477498100000004</v>
      </c>
      <c r="I19" s="14">
        <v>121.39074198829999</v>
      </c>
      <c r="J19" s="14">
        <v>427.03745149459985</v>
      </c>
      <c r="K19" s="14">
        <v>558.5979078998007</v>
      </c>
      <c r="L19" s="14">
        <v>21.973885129999999</v>
      </c>
      <c r="M19" s="47">
        <v>0</v>
      </c>
      <c r="N19" s="14">
        <v>155.7504649501</v>
      </c>
      <c r="O19" s="14">
        <v>13.4890456801</v>
      </c>
      <c r="P19" s="14">
        <v>5.6629149039999991</v>
      </c>
      <c r="Q19" s="14">
        <v>174.90242553419998</v>
      </c>
      <c r="R19" s="14">
        <v>0</v>
      </c>
      <c r="S19" s="50">
        <v>182.78146625072259</v>
      </c>
      <c r="T19" s="14">
        <v>12.772412348600001</v>
      </c>
      <c r="U19" s="14">
        <v>7.4858999799999992</v>
      </c>
      <c r="V19" s="47">
        <v>203.03977857932259</v>
      </c>
      <c r="W19" s="52">
        <v>1.9319485999999999</v>
      </c>
      <c r="X19" s="14">
        <v>550.68504488524377</v>
      </c>
      <c r="Y19" s="50">
        <v>240.97057936625743</v>
      </c>
      <c r="Z19" s="85">
        <v>6221.8018816410022</v>
      </c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</row>
    <row r="20" spans="1:145" s="16" customFormat="1" ht="16" customHeight="1" x14ac:dyDescent="0.25">
      <c r="A20" s="83">
        <v>2014</v>
      </c>
      <c r="B20" s="14">
        <v>515.9068225289999</v>
      </c>
      <c r="C20" s="14">
        <v>26.3456703401</v>
      </c>
      <c r="D20" s="14">
        <v>274.23209901050001</v>
      </c>
      <c r="E20" s="14">
        <v>1463.1101053952432</v>
      </c>
      <c r="F20" s="47">
        <v>1093.830797448735</v>
      </c>
      <c r="G20" s="14">
        <v>1011.8207423353999</v>
      </c>
      <c r="H20" s="14">
        <v>1.6954906101</v>
      </c>
      <c r="I20" s="14">
        <v>192.3160704666</v>
      </c>
      <c r="J20" s="14">
        <v>499.53859684590094</v>
      </c>
      <c r="K20" s="14">
        <v>658.46524179479991</v>
      </c>
      <c r="L20" s="14">
        <v>24.714251470000001</v>
      </c>
      <c r="M20" s="47">
        <v>0</v>
      </c>
      <c r="N20" s="14">
        <v>184.61761285990002</v>
      </c>
      <c r="O20" s="14">
        <v>14.6091057999</v>
      </c>
      <c r="P20" s="14">
        <v>12.797568316000001</v>
      </c>
      <c r="Q20" s="14">
        <v>212.02428697580001</v>
      </c>
      <c r="R20" s="14">
        <v>0</v>
      </c>
      <c r="S20" s="50">
        <v>215.09076259971994</v>
      </c>
      <c r="T20" s="14">
        <v>8.8370999741000009</v>
      </c>
      <c r="U20" s="14">
        <v>44.517510469999998</v>
      </c>
      <c r="V20" s="47">
        <v>268.44537304381993</v>
      </c>
      <c r="W20" s="52">
        <v>18.046405459999999</v>
      </c>
      <c r="X20" s="14">
        <v>721.39796036220059</v>
      </c>
      <c r="Y20" s="50">
        <v>298.59114127292412</v>
      </c>
      <c r="Z20" s="85">
        <v>7280.4810553611233</v>
      </c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</row>
    <row r="21" spans="1:145" s="16" customFormat="1" ht="16" customHeight="1" x14ac:dyDescent="0.25">
      <c r="A21" s="83">
        <v>2015</v>
      </c>
      <c r="B21" s="14">
        <v>599.88988502979998</v>
      </c>
      <c r="C21" s="14">
        <v>36.733351859399995</v>
      </c>
      <c r="D21" s="14">
        <v>371.74732936830003</v>
      </c>
      <c r="E21" s="14">
        <v>1632.7863694314988</v>
      </c>
      <c r="F21" s="47">
        <v>1205.8713658030952</v>
      </c>
      <c r="G21" s="14">
        <v>1018.1535677765999</v>
      </c>
      <c r="H21" s="14">
        <v>3.6394579797999995</v>
      </c>
      <c r="I21" s="14">
        <v>265.39070161230001</v>
      </c>
      <c r="J21" s="14">
        <v>656.81665047159538</v>
      </c>
      <c r="K21" s="14">
        <v>724.338462050099</v>
      </c>
      <c r="L21" s="14">
        <v>20.348732560000002</v>
      </c>
      <c r="M21" s="47">
        <v>0</v>
      </c>
      <c r="N21" s="14">
        <v>269.28301249009996</v>
      </c>
      <c r="O21" s="14">
        <v>15.813204490200002</v>
      </c>
      <c r="P21" s="14">
        <v>10.977235978000001</v>
      </c>
      <c r="Q21" s="14">
        <v>296.07345295829998</v>
      </c>
      <c r="R21" s="14">
        <v>0</v>
      </c>
      <c r="S21" s="50">
        <v>559.3037625618083</v>
      </c>
      <c r="T21" s="14">
        <v>27.51270128474831</v>
      </c>
      <c r="U21" s="14">
        <v>91.688910529999987</v>
      </c>
      <c r="V21" s="47">
        <v>678.50537437655657</v>
      </c>
      <c r="W21" s="52">
        <v>23.713295340000002</v>
      </c>
      <c r="X21" s="14">
        <v>840.12107455007526</v>
      </c>
      <c r="Y21" s="50">
        <v>313.54570328192426</v>
      </c>
      <c r="Z21" s="85">
        <v>8687.6747744493441</v>
      </c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</row>
    <row r="22" spans="1:145" s="16" customFormat="1" ht="16" customHeight="1" x14ac:dyDescent="0.25">
      <c r="A22" s="83">
        <v>2016</v>
      </c>
      <c r="B22" s="14">
        <v>521.54518039049992</v>
      </c>
      <c r="C22" s="14">
        <v>39.392846690099994</v>
      </c>
      <c r="D22" s="14">
        <v>363.74296660937955</v>
      </c>
      <c r="E22" s="14">
        <v>1731.4115328396451</v>
      </c>
      <c r="F22" s="47">
        <v>1313.6831600557414</v>
      </c>
      <c r="G22" s="14">
        <v>976.44532006409997</v>
      </c>
      <c r="H22" s="14">
        <v>3.4354988099999999</v>
      </c>
      <c r="I22" s="14">
        <v>370.80636320219998</v>
      </c>
      <c r="J22" s="14">
        <v>672.20711433060035</v>
      </c>
      <c r="K22" s="14">
        <v>773.57183313360076</v>
      </c>
      <c r="L22" s="14">
        <v>22.984809250000001</v>
      </c>
      <c r="M22" s="47">
        <v>0</v>
      </c>
      <c r="N22" s="14">
        <v>375.37596004020003</v>
      </c>
      <c r="O22" s="14">
        <v>60.652801249899298</v>
      </c>
      <c r="P22" s="14">
        <v>4.8002964699999993</v>
      </c>
      <c r="Q22" s="14">
        <v>440.82905776009932</v>
      </c>
      <c r="R22" s="14">
        <v>0</v>
      </c>
      <c r="S22" s="50">
        <v>371.45431282660189</v>
      </c>
      <c r="T22" s="14">
        <v>24.609028904400002</v>
      </c>
      <c r="U22" s="14">
        <v>65.766865009999989</v>
      </c>
      <c r="V22" s="47">
        <v>461.83020674100192</v>
      </c>
      <c r="W22" s="47">
        <v>23.995712940000001</v>
      </c>
      <c r="X22" s="14">
        <v>934.10924744642182</v>
      </c>
      <c r="Y22" s="50">
        <v>342.65090913713721</v>
      </c>
      <c r="Z22" s="85">
        <v>8992.6417594005288</v>
      </c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</row>
    <row r="23" spans="1:145" s="16" customFormat="1" ht="16" customHeight="1" x14ac:dyDescent="0.25">
      <c r="A23" s="83">
        <v>2017</v>
      </c>
      <c r="B23" s="14">
        <v>712.92243158949987</v>
      </c>
      <c r="C23" s="14">
        <v>31.661179309599998</v>
      </c>
      <c r="D23" s="14">
        <v>462.99902748099998</v>
      </c>
      <c r="E23" s="14">
        <v>1928.1181565079576</v>
      </c>
      <c r="F23" s="47">
        <v>1439.8615364201169</v>
      </c>
      <c r="G23" s="14">
        <v>942.15084838630003</v>
      </c>
      <c r="H23" s="14">
        <v>9.4457750400000009</v>
      </c>
      <c r="I23" s="14">
        <v>385.50603004189998</v>
      </c>
      <c r="J23" s="14">
        <v>573.58982220330495</v>
      </c>
      <c r="K23" s="14">
        <v>834.62553550379891</v>
      </c>
      <c r="L23" s="14">
        <v>25.356965970000001</v>
      </c>
      <c r="M23" s="47">
        <v>0</v>
      </c>
      <c r="N23" s="14">
        <v>560.88912084999993</v>
      </c>
      <c r="O23" s="14">
        <v>37.602700090000006</v>
      </c>
      <c r="P23" s="14">
        <v>3.4411842365199958</v>
      </c>
      <c r="Q23" s="14">
        <v>601.93300517651994</v>
      </c>
      <c r="R23" s="14">
        <v>0</v>
      </c>
      <c r="S23" s="50">
        <v>550.5314733228148</v>
      </c>
      <c r="T23" s="14">
        <v>29.1355040581</v>
      </c>
      <c r="U23" s="14">
        <v>53.575593419999997</v>
      </c>
      <c r="V23" s="47">
        <v>633.24257080091479</v>
      </c>
      <c r="W23" s="47">
        <v>30.035189150000001</v>
      </c>
      <c r="X23" s="14">
        <v>995.13178509932607</v>
      </c>
      <c r="Y23" s="50">
        <v>380.63618186671101</v>
      </c>
      <c r="Z23" s="85">
        <v>9987.2160405469476</v>
      </c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</row>
    <row r="24" spans="1:145" s="16" customFormat="1" ht="15.75" customHeight="1" x14ac:dyDescent="0.25">
      <c r="A24" s="83">
        <v>2018</v>
      </c>
      <c r="B24" s="14">
        <v>615.34296576999998</v>
      </c>
      <c r="C24" s="14">
        <v>31.219314020000002</v>
      </c>
      <c r="D24" s="14">
        <v>488.12269786999997</v>
      </c>
      <c r="E24" s="14">
        <v>1950.4565094385941</v>
      </c>
      <c r="F24" s="47">
        <v>1512.7782633709903</v>
      </c>
      <c r="G24" s="14">
        <v>944.21908370589995</v>
      </c>
      <c r="H24" s="14">
        <v>8.1997025299999979</v>
      </c>
      <c r="I24" s="14">
        <v>425.87294740470003</v>
      </c>
      <c r="J24" s="14">
        <v>569.68184820149963</v>
      </c>
      <c r="K24" s="14">
        <v>896.86716519000015</v>
      </c>
      <c r="L24" s="14">
        <v>15.73137309</v>
      </c>
      <c r="M24" s="47">
        <v>0</v>
      </c>
      <c r="N24" s="14">
        <v>413.43868208999987</v>
      </c>
      <c r="O24" s="14">
        <v>80.215567729999989</v>
      </c>
      <c r="P24" s="21">
        <v>10.415033489999999</v>
      </c>
      <c r="Q24" s="21">
        <v>504.06928330999983</v>
      </c>
      <c r="R24" s="14"/>
      <c r="S24" s="50">
        <v>201.32500244140917</v>
      </c>
      <c r="T24" s="14">
        <v>171.6485810655</v>
      </c>
      <c r="U24" s="21">
        <v>75.91952529000001</v>
      </c>
      <c r="V24" s="47">
        <v>448.89310879690919</v>
      </c>
      <c r="W24" s="47">
        <v>35.353224770000004</v>
      </c>
      <c r="X24" s="21">
        <v>1138.1440261075663</v>
      </c>
      <c r="Y24" s="50">
        <v>449.21516293645675</v>
      </c>
      <c r="Z24" s="85">
        <v>10034.166676512616</v>
      </c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</row>
    <row r="25" spans="1:145" s="19" customFormat="1" ht="13.5" customHeight="1" thickBot="1" x14ac:dyDescent="0.3">
      <c r="A25" s="86"/>
      <c r="B25" s="67"/>
      <c r="C25" s="67"/>
      <c r="D25" s="67"/>
      <c r="E25" s="67"/>
      <c r="F25" s="68"/>
      <c r="G25" s="67"/>
      <c r="H25" s="67"/>
      <c r="I25" s="67"/>
      <c r="J25" s="67"/>
      <c r="K25" s="67"/>
      <c r="L25" s="67"/>
      <c r="M25" s="68"/>
      <c r="N25" s="67"/>
      <c r="O25" s="67"/>
      <c r="P25" s="67"/>
      <c r="Q25" s="67"/>
      <c r="R25" s="67"/>
      <c r="S25" s="69"/>
      <c r="T25" s="70"/>
      <c r="U25" s="71"/>
      <c r="V25" s="72"/>
      <c r="W25" s="73"/>
      <c r="X25" s="67"/>
      <c r="Y25" s="74"/>
      <c r="Z25" s="87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</row>
    <row r="26" spans="1:145" s="16" customFormat="1" ht="16" customHeight="1" x14ac:dyDescent="0.25">
      <c r="A26" s="81"/>
      <c r="B26" s="14"/>
      <c r="C26" s="14"/>
      <c r="D26" s="14"/>
      <c r="E26" s="14"/>
      <c r="F26" s="47"/>
      <c r="G26" s="14"/>
      <c r="H26" s="14"/>
      <c r="I26" s="14"/>
      <c r="J26" s="14"/>
      <c r="K26" s="14"/>
      <c r="L26" s="14"/>
      <c r="M26" s="47"/>
      <c r="N26" s="14"/>
      <c r="O26" s="14"/>
      <c r="P26" s="14"/>
      <c r="Q26" s="14"/>
      <c r="R26" s="14"/>
      <c r="S26" s="51"/>
      <c r="T26" s="21"/>
      <c r="U26" s="14"/>
      <c r="V26" s="54"/>
      <c r="W26" s="52"/>
      <c r="X26" s="14"/>
      <c r="Y26" s="50"/>
      <c r="Z26" s="8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</row>
    <row r="27" spans="1:145" s="16" customFormat="1" ht="16" customHeight="1" x14ac:dyDescent="0.25">
      <c r="A27" s="83">
        <v>2002</v>
      </c>
      <c r="B27" s="14"/>
      <c r="C27" s="14"/>
      <c r="D27" s="14"/>
      <c r="E27" s="14"/>
      <c r="F27" s="47"/>
      <c r="G27" s="14"/>
      <c r="H27" s="14"/>
      <c r="I27" s="14"/>
      <c r="J27" s="14"/>
      <c r="K27" s="14"/>
      <c r="L27" s="14"/>
      <c r="M27" s="47"/>
      <c r="N27" s="14"/>
      <c r="O27" s="14"/>
      <c r="P27" s="14"/>
      <c r="Q27" s="47"/>
      <c r="R27" s="14"/>
      <c r="S27" s="51"/>
      <c r="T27" s="21"/>
      <c r="U27" s="14"/>
      <c r="V27" s="54"/>
      <c r="W27" s="52"/>
      <c r="X27" s="14"/>
      <c r="Y27" s="50"/>
      <c r="Z27" s="8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</row>
    <row r="28" spans="1:145" s="16" customFormat="1" ht="16" customHeight="1" x14ac:dyDescent="0.25">
      <c r="A28" s="81" t="s">
        <v>2</v>
      </c>
      <c r="B28" s="14">
        <v>73.215000000000003</v>
      </c>
      <c r="C28" s="14">
        <v>8.0980000000000008</v>
      </c>
      <c r="D28" s="14">
        <v>57.243000000000002</v>
      </c>
      <c r="E28" s="14">
        <v>338.09100000000001</v>
      </c>
      <c r="F28" s="47">
        <v>48.158999999999999</v>
      </c>
      <c r="G28" s="14">
        <v>117.77500000000001</v>
      </c>
      <c r="H28" s="14">
        <v>5.9740000000000002</v>
      </c>
      <c r="I28" s="14">
        <v>28.35</v>
      </c>
      <c r="J28" s="14">
        <v>135.84700000000001</v>
      </c>
      <c r="K28" s="14">
        <v>650.63326445000007</v>
      </c>
      <c r="L28" s="14">
        <v>24.734298930000001</v>
      </c>
      <c r="M28" s="47">
        <v>0</v>
      </c>
      <c r="N28" s="14">
        <v>69.841034459999989</v>
      </c>
      <c r="O28" s="14">
        <v>0.53</v>
      </c>
      <c r="P28" s="14">
        <v>14.31939803</v>
      </c>
      <c r="Q28" s="47">
        <v>84.690432489999992</v>
      </c>
      <c r="R28" s="14"/>
      <c r="S28" s="21">
        <v>94.022000000000006</v>
      </c>
      <c r="T28" s="21">
        <v>65.009</v>
      </c>
      <c r="U28" s="14">
        <v>2.85</v>
      </c>
      <c r="V28" s="54">
        <v>161.881</v>
      </c>
      <c r="W28" s="52">
        <v>0</v>
      </c>
      <c r="X28" s="14">
        <v>145.54253806</v>
      </c>
      <c r="Y28" s="50">
        <v>118.27478569000019</v>
      </c>
      <c r="Z28" s="85">
        <v>1998.5083196200003</v>
      </c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</row>
    <row r="29" spans="1:145" s="16" customFormat="1" ht="16" customHeight="1" x14ac:dyDescent="0.25">
      <c r="A29" s="81" t="s">
        <v>3</v>
      </c>
      <c r="B29" s="14">
        <v>68.024169999999998</v>
      </c>
      <c r="C29" s="14">
        <v>8.0725020000000001</v>
      </c>
      <c r="D29" s="14">
        <v>39.624544999999991</v>
      </c>
      <c r="E29" s="14">
        <v>337.58402439999998</v>
      </c>
      <c r="F29" s="47">
        <v>53.325362350000063</v>
      </c>
      <c r="G29" s="14">
        <v>114.500767</v>
      </c>
      <c r="H29" s="14">
        <v>9.4650059999999989</v>
      </c>
      <c r="I29" s="14">
        <v>31.431547999999999</v>
      </c>
      <c r="J29" s="14">
        <v>142.42326800000001</v>
      </c>
      <c r="K29" s="14">
        <v>649.92227517000003</v>
      </c>
      <c r="L29" s="14">
        <v>14.820532590000013</v>
      </c>
      <c r="M29" s="47">
        <v>0</v>
      </c>
      <c r="N29" s="14">
        <v>34.991702199999999</v>
      </c>
      <c r="O29" s="14">
        <v>0.41424299999999997</v>
      </c>
      <c r="P29" s="14">
        <v>15.344727029999998</v>
      </c>
      <c r="Q29" s="47">
        <v>50.750672229999992</v>
      </c>
      <c r="R29" s="14"/>
      <c r="S29" s="21">
        <v>93.63090320000002</v>
      </c>
      <c r="T29" s="21">
        <v>71.814102000000005</v>
      </c>
      <c r="U29" s="14">
        <v>2.879</v>
      </c>
      <c r="V29" s="54">
        <v>168.32400520000002</v>
      </c>
      <c r="W29" s="52">
        <v>0</v>
      </c>
      <c r="X29" s="14">
        <v>150.16764308</v>
      </c>
      <c r="Y29" s="50">
        <v>113.55482709999981</v>
      </c>
      <c r="Z29" s="85">
        <v>1951.9911481200002</v>
      </c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</row>
    <row r="30" spans="1:145" s="16" customFormat="1" ht="16" customHeight="1" x14ac:dyDescent="0.25">
      <c r="A30" s="81" t="s">
        <v>4</v>
      </c>
      <c r="B30" s="14">
        <v>51.222555</v>
      </c>
      <c r="C30" s="14">
        <v>3.2410000000000001</v>
      </c>
      <c r="D30" s="14">
        <v>55.458819000000005</v>
      </c>
      <c r="E30" s="14">
        <v>336.49969266999994</v>
      </c>
      <c r="F30" s="47">
        <v>59.231503239999988</v>
      </c>
      <c r="G30" s="14">
        <v>126.27884100000001</v>
      </c>
      <c r="H30" s="14">
        <v>9.393025999999999</v>
      </c>
      <c r="I30" s="14">
        <v>11.256367999999998</v>
      </c>
      <c r="J30" s="14">
        <v>143.77484532000003</v>
      </c>
      <c r="K30" s="14">
        <v>656.69179284000006</v>
      </c>
      <c r="L30" s="14">
        <v>21.349262230000008</v>
      </c>
      <c r="M30" s="47">
        <v>0</v>
      </c>
      <c r="N30" s="14">
        <v>40.22450971</v>
      </c>
      <c r="O30" s="14">
        <v>0.26383299999999998</v>
      </c>
      <c r="P30" s="14">
        <v>16.110084200000003</v>
      </c>
      <c r="Q30" s="47">
        <v>56.598426910000001</v>
      </c>
      <c r="R30" s="14"/>
      <c r="S30" s="21">
        <v>95.923174779999997</v>
      </c>
      <c r="T30" s="21">
        <v>63.225577049999998</v>
      </c>
      <c r="U30" s="14">
        <v>2.85</v>
      </c>
      <c r="V30" s="54">
        <v>161.99875182999997</v>
      </c>
      <c r="W30" s="52">
        <v>0</v>
      </c>
      <c r="X30" s="14">
        <v>148.25461403</v>
      </c>
      <c r="Y30" s="50">
        <v>124.34479802999985</v>
      </c>
      <c r="Z30" s="85">
        <v>1965.5942960999998</v>
      </c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</row>
    <row r="31" spans="1:145" s="16" customFormat="1" ht="16" customHeight="1" x14ac:dyDescent="0.25">
      <c r="A31" s="81" t="s">
        <v>5</v>
      </c>
      <c r="B31" s="14">
        <v>62.247</v>
      </c>
      <c r="C31" s="14">
        <v>2.1579999999999999</v>
      </c>
      <c r="D31" s="14">
        <v>32.588999999999999</v>
      </c>
      <c r="E31" s="14">
        <v>338.49299999999999</v>
      </c>
      <c r="F31" s="47">
        <v>70.352000000000004</v>
      </c>
      <c r="G31" s="14">
        <v>135.14400000000001</v>
      </c>
      <c r="H31" s="14">
        <v>8.2439999999999998</v>
      </c>
      <c r="I31" s="14">
        <v>7.85</v>
      </c>
      <c r="J31" s="14">
        <v>149.10499999999999</v>
      </c>
      <c r="K31" s="14">
        <v>645.78499999999997</v>
      </c>
      <c r="L31" s="14">
        <v>14.305999999999999</v>
      </c>
      <c r="M31" s="47">
        <v>0</v>
      </c>
      <c r="N31" s="14">
        <v>37.79</v>
      </c>
      <c r="O31" s="14">
        <v>5.1680000000000001</v>
      </c>
      <c r="P31" s="14">
        <v>15.536</v>
      </c>
      <c r="Q31" s="47">
        <v>58.494</v>
      </c>
      <c r="R31" s="14"/>
      <c r="S31" s="21">
        <v>116.185</v>
      </c>
      <c r="T31" s="21">
        <v>59.097000000000001</v>
      </c>
      <c r="U31" s="14">
        <v>2.7069999999999999</v>
      </c>
      <c r="V31" s="54">
        <v>177.989</v>
      </c>
      <c r="W31" s="52">
        <v>0</v>
      </c>
      <c r="X31" s="14">
        <v>151.423</v>
      </c>
      <c r="Y31" s="50">
        <v>124.59099999999999</v>
      </c>
      <c r="Z31" s="85">
        <v>1978.77</v>
      </c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</row>
    <row r="32" spans="1:145" s="16" customFormat="1" ht="16" customHeight="1" x14ac:dyDescent="0.25">
      <c r="A32" s="81" t="s">
        <v>6</v>
      </c>
      <c r="B32" s="14">
        <v>77.136717999999988</v>
      </c>
      <c r="C32" s="14">
        <v>2.7689219999999999</v>
      </c>
      <c r="D32" s="14">
        <v>49.614981999999998</v>
      </c>
      <c r="E32" s="14">
        <v>290.31207541999987</v>
      </c>
      <c r="F32" s="47">
        <v>94.218777000000003</v>
      </c>
      <c r="G32" s="14">
        <v>130.10419999999999</v>
      </c>
      <c r="H32" s="14">
        <v>7.1259949999999996</v>
      </c>
      <c r="I32" s="14">
        <v>10.849731999999999</v>
      </c>
      <c r="J32" s="14">
        <v>147.81518625999999</v>
      </c>
      <c r="K32" s="14">
        <v>647.84686699999997</v>
      </c>
      <c r="L32" s="14">
        <v>13.080659839999978</v>
      </c>
      <c r="M32" s="47">
        <v>0</v>
      </c>
      <c r="N32" s="14">
        <v>39.838748000000002</v>
      </c>
      <c r="O32" s="14">
        <v>5.3926959999999999</v>
      </c>
      <c r="P32" s="14">
        <v>15.553466049999999</v>
      </c>
      <c r="Q32" s="47">
        <v>60.784910050000001</v>
      </c>
      <c r="R32" s="14"/>
      <c r="S32" s="21">
        <v>111.318895</v>
      </c>
      <c r="T32" s="21">
        <v>57.829465510000006</v>
      </c>
      <c r="U32" s="14">
        <v>2.5090535100000002</v>
      </c>
      <c r="V32" s="54">
        <v>171.65741402</v>
      </c>
      <c r="W32" s="52">
        <v>0</v>
      </c>
      <c r="X32" s="14">
        <v>155.11588377999996</v>
      </c>
      <c r="Y32" s="50">
        <v>127.7856035500002</v>
      </c>
      <c r="Z32" s="85">
        <v>1986.21792592</v>
      </c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</row>
    <row r="33" spans="1:145" s="16" customFormat="1" ht="16" customHeight="1" x14ac:dyDescent="0.25">
      <c r="A33" s="81" t="s">
        <v>7</v>
      </c>
      <c r="B33" s="14">
        <v>82.775869</v>
      </c>
      <c r="C33" s="14">
        <v>8.4287860000000006</v>
      </c>
      <c r="D33" s="14">
        <v>39.881059</v>
      </c>
      <c r="E33" s="14">
        <v>287.18719013999998</v>
      </c>
      <c r="F33" s="47">
        <v>105.27417440000004</v>
      </c>
      <c r="G33" s="14">
        <v>131.239756</v>
      </c>
      <c r="H33" s="14">
        <v>6.6301019999999999</v>
      </c>
      <c r="I33" s="14">
        <v>13.077227000000001</v>
      </c>
      <c r="J33" s="14">
        <v>144.77379099999996</v>
      </c>
      <c r="K33" s="14">
        <v>650.13868578000006</v>
      </c>
      <c r="L33" s="14">
        <v>18.409221669999997</v>
      </c>
      <c r="M33" s="47">
        <v>0</v>
      </c>
      <c r="N33" s="14">
        <v>42.956796199999999</v>
      </c>
      <c r="O33" s="14">
        <v>5.7536019999999999</v>
      </c>
      <c r="P33" s="14">
        <v>16.903848030000002</v>
      </c>
      <c r="Q33" s="47">
        <v>65.614246230000006</v>
      </c>
      <c r="R33" s="14"/>
      <c r="S33" s="21">
        <v>110.09567014999999</v>
      </c>
      <c r="T33" s="21">
        <v>57.762833830000005</v>
      </c>
      <c r="U33" s="14">
        <v>2.35</v>
      </c>
      <c r="V33" s="54">
        <v>170.20850397999999</v>
      </c>
      <c r="W33" s="52">
        <v>0</v>
      </c>
      <c r="X33" s="14">
        <v>156.12865447000001</v>
      </c>
      <c r="Y33" s="50">
        <v>125.88418963000055</v>
      </c>
      <c r="Z33" s="85">
        <v>2005.6514563000005</v>
      </c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</row>
    <row r="34" spans="1:145" s="16" customFormat="1" ht="16" customHeight="1" x14ac:dyDescent="0.25">
      <c r="A34" s="81" t="s">
        <v>10</v>
      </c>
      <c r="B34" s="14">
        <v>78.666808000000003</v>
      </c>
      <c r="C34" s="14">
        <v>2.0128059999999999</v>
      </c>
      <c r="D34" s="14">
        <v>48.918510000000005</v>
      </c>
      <c r="E34" s="14">
        <v>287.34260377999999</v>
      </c>
      <c r="F34" s="47">
        <v>90.640508350000005</v>
      </c>
      <c r="G34" s="14">
        <v>119.15197499999999</v>
      </c>
      <c r="H34" s="14">
        <v>7.4889869999999998</v>
      </c>
      <c r="I34" s="14">
        <v>7.857272</v>
      </c>
      <c r="J34" s="14">
        <v>162.45225300000001</v>
      </c>
      <c r="K34" s="14">
        <v>636.97143132999997</v>
      </c>
      <c r="L34" s="14">
        <v>16.317224979999999</v>
      </c>
      <c r="M34" s="47">
        <v>0</v>
      </c>
      <c r="N34" s="14">
        <v>36.20991368</v>
      </c>
      <c r="O34" s="14">
        <v>0.40893899999999994</v>
      </c>
      <c r="P34" s="14">
        <v>18.485207029999998</v>
      </c>
      <c r="Q34" s="47">
        <v>55.104059709999994</v>
      </c>
      <c r="R34" s="14"/>
      <c r="S34" s="21">
        <v>117.11297872999999</v>
      </c>
      <c r="T34" s="21">
        <v>58.056247999999997</v>
      </c>
      <c r="U34" s="14">
        <v>2.3500019999999999</v>
      </c>
      <c r="V34" s="54">
        <v>177.51922872999998</v>
      </c>
      <c r="W34" s="52">
        <v>0</v>
      </c>
      <c r="X34" s="14">
        <v>160.75653973999997</v>
      </c>
      <c r="Y34" s="50">
        <v>130.57088102000031</v>
      </c>
      <c r="Z34" s="85">
        <v>1981.77108864</v>
      </c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</row>
    <row r="35" spans="1:145" s="16" customFormat="1" ht="16" customHeight="1" x14ac:dyDescent="0.25">
      <c r="A35" s="81" t="s">
        <v>11</v>
      </c>
      <c r="B35" s="14">
        <v>58.250244000000002</v>
      </c>
      <c r="C35" s="14">
        <v>2.103361</v>
      </c>
      <c r="D35" s="14">
        <v>21.992248</v>
      </c>
      <c r="E35" s="14">
        <v>288.22034753999992</v>
      </c>
      <c r="F35" s="47">
        <v>108.11476699000001</v>
      </c>
      <c r="G35" s="14">
        <v>117.52009299999999</v>
      </c>
      <c r="H35" s="14">
        <v>5.8810709999999995</v>
      </c>
      <c r="I35" s="14">
        <v>11.330272000000001</v>
      </c>
      <c r="J35" s="14">
        <v>172.79814199999998</v>
      </c>
      <c r="K35" s="14">
        <v>633.36371604999988</v>
      </c>
      <c r="L35" s="14">
        <v>19.326239819999998</v>
      </c>
      <c r="M35" s="47">
        <v>0</v>
      </c>
      <c r="N35" s="14">
        <v>33.426576539999999</v>
      </c>
      <c r="O35" s="14">
        <v>0.36644900000000002</v>
      </c>
      <c r="P35" s="14">
        <v>19.114883040000002</v>
      </c>
      <c r="Q35" s="47">
        <v>52.907908580000004</v>
      </c>
      <c r="R35" s="14"/>
      <c r="S35" s="21">
        <v>122.03143598000001</v>
      </c>
      <c r="T35" s="21">
        <v>57.745516129999999</v>
      </c>
      <c r="U35" s="14">
        <v>2.9402519700000003</v>
      </c>
      <c r="V35" s="54">
        <v>182.71720408000002</v>
      </c>
      <c r="W35" s="52">
        <v>0</v>
      </c>
      <c r="X35" s="14">
        <v>164.94588163000003</v>
      </c>
      <c r="Y35" s="50">
        <v>135.37307249999995</v>
      </c>
      <c r="Z35" s="85">
        <v>1974.8445681899998</v>
      </c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</row>
    <row r="36" spans="1:145" s="16" customFormat="1" ht="16" customHeight="1" x14ac:dyDescent="0.25">
      <c r="A36" s="81" t="s">
        <v>8</v>
      </c>
      <c r="B36" s="14">
        <v>110.61914400000001</v>
      </c>
      <c r="C36" s="14">
        <v>1.8673140000000001</v>
      </c>
      <c r="D36" s="14">
        <v>29.035663</v>
      </c>
      <c r="E36" s="14">
        <v>285.81528850999996</v>
      </c>
      <c r="F36" s="47">
        <v>103.49859684</v>
      </c>
      <c r="G36" s="14">
        <v>119.686013</v>
      </c>
      <c r="H36" s="14">
        <v>5.1679960000000005</v>
      </c>
      <c r="I36" s="14">
        <v>16.900469000000001</v>
      </c>
      <c r="J36" s="14">
        <v>164.22922928</v>
      </c>
      <c r="K36" s="14">
        <v>638.51244012000006</v>
      </c>
      <c r="L36" s="14">
        <v>14.965992259999998</v>
      </c>
      <c r="M36" s="47">
        <v>0</v>
      </c>
      <c r="N36" s="14">
        <v>37.119980670000004</v>
      </c>
      <c r="O36" s="14">
        <v>0.34850099999999995</v>
      </c>
      <c r="P36" s="14">
        <v>15.122406549999999</v>
      </c>
      <c r="Q36" s="47">
        <v>52.590888220000004</v>
      </c>
      <c r="R36" s="14"/>
      <c r="S36" s="21">
        <v>117.39629060999999</v>
      </c>
      <c r="T36" s="21">
        <v>54.616143160000007</v>
      </c>
      <c r="U36" s="14">
        <v>2.7476081699999999</v>
      </c>
      <c r="V36" s="54">
        <v>174.76004194000001</v>
      </c>
      <c r="W36" s="52">
        <v>0</v>
      </c>
      <c r="X36" s="14">
        <v>158.67085288000007</v>
      </c>
      <c r="Y36" s="50">
        <v>128.81343751999995</v>
      </c>
      <c r="Z36" s="85">
        <v>2005.1333665699999</v>
      </c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</row>
    <row r="37" spans="1:145" s="16" customFormat="1" ht="16" customHeight="1" x14ac:dyDescent="0.25">
      <c r="A37" s="81" t="s">
        <v>12</v>
      </c>
      <c r="B37" s="14">
        <v>117.10985700000001</v>
      </c>
      <c r="C37" s="14">
        <v>2.2882309999999997</v>
      </c>
      <c r="D37" s="14">
        <v>48.934559</v>
      </c>
      <c r="E37" s="14">
        <v>311.67727866000001</v>
      </c>
      <c r="F37" s="47">
        <v>83.241224470000063</v>
      </c>
      <c r="G37" s="14">
        <v>121.5263214</v>
      </c>
      <c r="H37" s="14">
        <v>4.9700739999999994</v>
      </c>
      <c r="I37" s="14">
        <v>9.4056629999999988</v>
      </c>
      <c r="J37" s="14">
        <v>163.901915</v>
      </c>
      <c r="K37" s="14">
        <v>653.22425964000001</v>
      </c>
      <c r="L37" s="14">
        <v>14.629372200000001</v>
      </c>
      <c r="M37" s="47">
        <v>0</v>
      </c>
      <c r="N37" s="14">
        <v>26.393564250000001</v>
      </c>
      <c r="O37" s="14">
        <v>0.22261</v>
      </c>
      <c r="P37" s="14">
        <v>18.775910549999999</v>
      </c>
      <c r="Q37" s="47">
        <v>45.392084799999999</v>
      </c>
      <c r="R37" s="14"/>
      <c r="S37" s="21">
        <v>120.02117009</v>
      </c>
      <c r="T37" s="21">
        <v>54.036673</v>
      </c>
      <c r="U37" s="14">
        <v>4.0322459999999998</v>
      </c>
      <c r="V37" s="54">
        <v>178.09008908999999</v>
      </c>
      <c r="W37" s="52">
        <v>0</v>
      </c>
      <c r="X37" s="14">
        <v>162.86066590000001</v>
      </c>
      <c r="Y37" s="50">
        <v>128.3861563800001</v>
      </c>
      <c r="Z37" s="85">
        <v>2045.6377515400002</v>
      </c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</row>
    <row r="38" spans="1:145" s="16" customFormat="1" ht="16" customHeight="1" x14ac:dyDescent="0.25">
      <c r="A38" s="81" t="s">
        <v>13</v>
      </c>
      <c r="B38" s="14">
        <v>137.10114199999998</v>
      </c>
      <c r="C38" s="14">
        <v>2.338908</v>
      </c>
      <c r="D38" s="14">
        <v>35.920951000000009</v>
      </c>
      <c r="E38" s="14">
        <v>294.58917275000005</v>
      </c>
      <c r="F38" s="47">
        <v>115.38791449999998</v>
      </c>
      <c r="G38" s="14">
        <v>126.222838</v>
      </c>
      <c r="H38" s="14">
        <v>4.7709970000000004</v>
      </c>
      <c r="I38" s="14">
        <v>12.392431</v>
      </c>
      <c r="J38" s="14">
        <v>167.61336499999999</v>
      </c>
      <c r="K38" s="14">
        <v>645.82610917000011</v>
      </c>
      <c r="L38" s="14">
        <v>14.39483016</v>
      </c>
      <c r="M38" s="47">
        <v>0</v>
      </c>
      <c r="N38" s="14">
        <v>22.081165200000001</v>
      </c>
      <c r="O38" s="14">
        <v>0.21955399999999997</v>
      </c>
      <c r="P38" s="14">
        <v>20.53514655</v>
      </c>
      <c r="Q38" s="47">
        <v>42.835865749999996</v>
      </c>
      <c r="R38" s="14"/>
      <c r="S38" s="21">
        <v>118.56971127</v>
      </c>
      <c r="T38" s="21">
        <v>54.708358999999994</v>
      </c>
      <c r="U38" s="14">
        <v>3.8780549999999998</v>
      </c>
      <c r="V38" s="54">
        <v>177.15612526999999</v>
      </c>
      <c r="W38" s="52">
        <v>0</v>
      </c>
      <c r="X38" s="14">
        <v>145.91939945999999</v>
      </c>
      <c r="Y38" s="50">
        <v>145.63575740999937</v>
      </c>
      <c r="Z38" s="85">
        <v>2068.1058064699996</v>
      </c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</row>
    <row r="39" spans="1:145" s="16" customFormat="1" ht="16" customHeight="1" x14ac:dyDescent="0.25">
      <c r="A39" s="81" t="s">
        <v>9</v>
      </c>
      <c r="B39" s="14">
        <v>100.75512500000001</v>
      </c>
      <c r="C39" s="14">
        <v>2.5422560000000005</v>
      </c>
      <c r="D39" s="14">
        <v>37.761963000000002</v>
      </c>
      <c r="E39" s="14">
        <v>301.46174947999998</v>
      </c>
      <c r="F39" s="47">
        <v>121.36951324999998</v>
      </c>
      <c r="G39" s="14">
        <v>123.72739600000001</v>
      </c>
      <c r="H39" s="14">
        <v>4.4001450000000002</v>
      </c>
      <c r="I39" s="14">
        <v>14.849112</v>
      </c>
      <c r="J39" s="14">
        <v>165.05747299999999</v>
      </c>
      <c r="K39" s="14">
        <v>641.87144284999999</v>
      </c>
      <c r="L39" s="14">
        <v>19.923277159999998</v>
      </c>
      <c r="M39" s="47">
        <v>0</v>
      </c>
      <c r="N39" s="14">
        <v>58.915483600000002</v>
      </c>
      <c r="O39" s="14">
        <v>0.23666699999999999</v>
      </c>
      <c r="P39" s="14">
        <v>17.770581160000003</v>
      </c>
      <c r="Q39" s="47">
        <v>76.922731760000005</v>
      </c>
      <c r="R39" s="14"/>
      <c r="S39" s="21">
        <v>132.78155874999999</v>
      </c>
      <c r="T39" s="21">
        <v>63.770238000000006</v>
      </c>
      <c r="U39" s="14">
        <v>2.442815</v>
      </c>
      <c r="V39" s="54">
        <v>198.99461174999999</v>
      </c>
      <c r="W39" s="52">
        <v>0</v>
      </c>
      <c r="X39" s="14">
        <v>151.42812117999998</v>
      </c>
      <c r="Y39" s="50">
        <v>148.63262370999985</v>
      </c>
      <c r="Z39" s="85">
        <v>2109.6975411399999</v>
      </c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</row>
    <row r="40" spans="1:145" s="16" customFormat="1" ht="16" customHeight="1" x14ac:dyDescent="0.25">
      <c r="A40" s="81"/>
      <c r="B40" s="14"/>
      <c r="C40" s="14"/>
      <c r="D40" s="14"/>
      <c r="E40" s="14"/>
      <c r="F40" s="47"/>
      <c r="G40" s="14"/>
      <c r="H40" s="14"/>
      <c r="I40" s="14"/>
      <c r="J40" s="14"/>
      <c r="K40" s="14"/>
      <c r="L40" s="14"/>
      <c r="M40" s="47"/>
      <c r="N40" s="14"/>
      <c r="O40" s="14"/>
      <c r="P40" s="14"/>
      <c r="Q40" s="47"/>
      <c r="R40" s="14"/>
      <c r="S40" s="21"/>
      <c r="T40" s="21"/>
      <c r="U40" s="14"/>
      <c r="V40" s="54"/>
      <c r="W40" s="52"/>
      <c r="X40" s="14"/>
      <c r="Y40" s="50"/>
      <c r="Z40" s="8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</row>
    <row r="41" spans="1:145" s="16" customFormat="1" ht="16" customHeight="1" x14ac:dyDescent="0.25">
      <c r="A41" s="83">
        <v>2003</v>
      </c>
      <c r="B41" s="14"/>
      <c r="C41" s="14"/>
      <c r="D41" s="14"/>
      <c r="E41" s="14"/>
      <c r="F41" s="47"/>
      <c r="G41" s="14"/>
      <c r="H41" s="14"/>
      <c r="I41" s="14"/>
      <c r="J41" s="14"/>
      <c r="K41" s="14"/>
      <c r="L41" s="14"/>
      <c r="M41" s="47"/>
      <c r="N41" s="14"/>
      <c r="O41" s="14"/>
      <c r="P41" s="14"/>
      <c r="Q41" s="47"/>
      <c r="R41" s="14"/>
      <c r="S41" s="21"/>
      <c r="T41" s="21"/>
      <c r="U41" s="14"/>
      <c r="V41" s="54"/>
      <c r="W41" s="52"/>
      <c r="X41" s="14"/>
      <c r="Y41" s="50"/>
      <c r="Z41" s="8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</row>
    <row r="42" spans="1:145" s="16" customFormat="1" ht="16" customHeight="1" x14ac:dyDescent="0.25">
      <c r="A42" s="81" t="s">
        <v>2</v>
      </c>
      <c r="B42" s="14">
        <v>153.55658199999999</v>
      </c>
      <c r="C42" s="14">
        <v>6.9855640000000001</v>
      </c>
      <c r="D42" s="14">
        <v>52.338825999999997</v>
      </c>
      <c r="E42" s="14">
        <v>291.05685874</v>
      </c>
      <c r="F42" s="47">
        <v>116.07979887000005</v>
      </c>
      <c r="G42" s="14">
        <v>139.26752899999997</v>
      </c>
      <c r="H42" s="14">
        <v>4.1011229999999994</v>
      </c>
      <c r="I42" s="14">
        <v>13.853676</v>
      </c>
      <c r="J42" s="14">
        <v>172.78043300000002</v>
      </c>
      <c r="K42" s="14">
        <v>632.7253039200001</v>
      </c>
      <c r="L42" s="14">
        <v>15.74765229</v>
      </c>
      <c r="M42" s="47">
        <v>0</v>
      </c>
      <c r="N42" s="14">
        <v>25.81139348</v>
      </c>
      <c r="O42" s="14">
        <v>0.194387</v>
      </c>
      <c r="P42" s="14">
        <v>17.468166059999998</v>
      </c>
      <c r="Q42" s="47">
        <v>43.47394654</v>
      </c>
      <c r="R42" s="14"/>
      <c r="S42" s="21">
        <v>136.95614387999998</v>
      </c>
      <c r="T42" s="21">
        <v>53.554548000000004</v>
      </c>
      <c r="U42" s="14">
        <v>2.0080550000000001</v>
      </c>
      <c r="V42" s="54">
        <v>192.51874688000001</v>
      </c>
      <c r="W42" s="52">
        <v>0</v>
      </c>
      <c r="X42" s="14">
        <v>154.22344641999999</v>
      </c>
      <c r="Y42" s="50">
        <v>135.49094453000043</v>
      </c>
      <c r="Z42" s="85">
        <v>2124.2004311900005</v>
      </c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</row>
    <row r="43" spans="1:145" s="16" customFormat="1" ht="16" customHeight="1" x14ac:dyDescent="0.25">
      <c r="A43" s="81" t="s">
        <v>3</v>
      </c>
      <c r="B43" s="14">
        <v>153.53245899999999</v>
      </c>
      <c r="C43" s="14">
        <v>5.3358159999999994</v>
      </c>
      <c r="D43" s="14">
        <v>55.946801000000001</v>
      </c>
      <c r="E43" s="14">
        <v>291.77395199999995</v>
      </c>
      <c r="F43" s="47">
        <v>116.81903099999998</v>
      </c>
      <c r="G43" s="14">
        <v>138.45492899999999</v>
      </c>
      <c r="H43" s="14">
        <v>4.3979970000000002</v>
      </c>
      <c r="I43" s="14">
        <v>16.848058999999999</v>
      </c>
      <c r="J43" s="14">
        <v>170.11256399999999</v>
      </c>
      <c r="K43" s="14">
        <v>640.92558000000008</v>
      </c>
      <c r="L43" s="14">
        <v>13.683999999999999</v>
      </c>
      <c r="M43" s="47">
        <v>0</v>
      </c>
      <c r="N43" s="14">
        <v>23.005464</v>
      </c>
      <c r="O43" s="14">
        <v>0.16864599999999999</v>
      </c>
      <c r="P43" s="14">
        <v>18.520031500000002</v>
      </c>
      <c r="Q43" s="47">
        <v>41.694141500000001</v>
      </c>
      <c r="R43" s="14"/>
      <c r="S43" s="21">
        <v>150.19560799999996</v>
      </c>
      <c r="T43" s="21">
        <v>57.329492999999999</v>
      </c>
      <c r="U43" s="14">
        <v>7.5614660000000002</v>
      </c>
      <c r="V43" s="54">
        <v>215.08656699999995</v>
      </c>
      <c r="W43" s="52">
        <v>0</v>
      </c>
      <c r="X43" s="14">
        <v>158.69762299999999</v>
      </c>
      <c r="Y43" s="50">
        <v>133.35014375999984</v>
      </c>
      <c r="Z43" s="85">
        <v>2156.6596632599999</v>
      </c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</row>
    <row r="44" spans="1:145" s="16" customFormat="1" ht="16" customHeight="1" x14ac:dyDescent="0.25">
      <c r="A44" s="81" t="s">
        <v>4</v>
      </c>
      <c r="B44" s="14">
        <v>202.20265600000002</v>
      </c>
      <c r="C44" s="14">
        <v>4.3360959999999995</v>
      </c>
      <c r="D44" s="14">
        <v>50.275475</v>
      </c>
      <c r="E44" s="14">
        <v>293.847306</v>
      </c>
      <c r="F44" s="47">
        <v>123.0187</v>
      </c>
      <c r="G44" s="14">
        <v>140.319816</v>
      </c>
      <c r="H44" s="14">
        <v>4.3040269999999996</v>
      </c>
      <c r="I44" s="14">
        <v>11.342255999999999</v>
      </c>
      <c r="J44" s="14">
        <v>170.89449400000001</v>
      </c>
      <c r="K44" s="14">
        <v>654.29733699999997</v>
      </c>
      <c r="L44" s="14">
        <v>18.488114999999997</v>
      </c>
      <c r="M44" s="47">
        <v>0</v>
      </c>
      <c r="N44" s="14">
        <v>23.853605999999999</v>
      </c>
      <c r="O44" s="14">
        <v>0.26320399999999994</v>
      </c>
      <c r="P44" s="14">
        <v>16.21903</v>
      </c>
      <c r="Q44" s="47">
        <v>40.335839999999997</v>
      </c>
      <c r="R44" s="14"/>
      <c r="S44" s="21">
        <v>127.211776</v>
      </c>
      <c r="T44" s="21">
        <v>54.793973000000001</v>
      </c>
      <c r="U44" s="14">
        <v>2.2628189999999999</v>
      </c>
      <c r="V44" s="54">
        <v>184.26856800000002</v>
      </c>
      <c r="W44" s="52">
        <v>0</v>
      </c>
      <c r="X44" s="14">
        <v>148.937533</v>
      </c>
      <c r="Y44" s="50">
        <v>135.77821406000001</v>
      </c>
      <c r="Z44" s="85">
        <v>2182.6464330600002</v>
      </c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</row>
    <row r="45" spans="1:145" s="16" customFormat="1" ht="16" customHeight="1" x14ac:dyDescent="0.25">
      <c r="A45" s="81" t="s">
        <v>5</v>
      </c>
      <c r="B45" s="14">
        <v>237.510682</v>
      </c>
      <c r="C45" s="14">
        <v>4.2840990000000003</v>
      </c>
      <c r="D45" s="14">
        <v>39.863385999999998</v>
      </c>
      <c r="E45" s="14">
        <v>284.23259169807818</v>
      </c>
      <c r="F45" s="47">
        <v>126.86894652000001</v>
      </c>
      <c r="G45" s="14">
        <v>150.61370511341892</v>
      </c>
      <c r="H45" s="14">
        <v>4.3929979999999995</v>
      </c>
      <c r="I45" s="14">
        <v>6.3353649999999995</v>
      </c>
      <c r="J45" s="14">
        <v>190.51346385682368</v>
      </c>
      <c r="K45" s="14">
        <v>648.45864838</v>
      </c>
      <c r="L45" s="14">
        <v>20.323619950000001</v>
      </c>
      <c r="M45" s="47">
        <v>0</v>
      </c>
      <c r="N45" s="14">
        <v>23.6946659</v>
      </c>
      <c r="O45" s="14">
        <v>0.26057500000000006</v>
      </c>
      <c r="P45" s="14">
        <v>14.692233269999999</v>
      </c>
      <c r="Q45" s="47">
        <v>38.647474169999995</v>
      </c>
      <c r="R45" s="14"/>
      <c r="S45" s="21">
        <v>132.28636951192183</v>
      </c>
      <c r="T45" s="21">
        <v>53.15365502975741</v>
      </c>
      <c r="U45" s="14">
        <v>2.5249989999999998</v>
      </c>
      <c r="V45" s="54">
        <v>187.96502354167924</v>
      </c>
      <c r="W45" s="52">
        <v>0</v>
      </c>
      <c r="X45" s="14">
        <v>152.57105052</v>
      </c>
      <c r="Y45" s="50">
        <v>148.5645540099994</v>
      </c>
      <c r="Z45" s="85">
        <v>2241.1456077599996</v>
      </c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</row>
    <row r="46" spans="1:145" s="16" customFormat="1" ht="16" customHeight="1" x14ac:dyDescent="0.25">
      <c r="A46" s="81" t="s">
        <v>6</v>
      </c>
      <c r="B46" s="14">
        <v>216.759456</v>
      </c>
      <c r="C46" s="14">
        <v>4.675027</v>
      </c>
      <c r="D46" s="14">
        <v>50.744124999999997</v>
      </c>
      <c r="E46" s="14">
        <v>291.21176347000005</v>
      </c>
      <c r="F46" s="47">
        <v>133.68424353999993</v>
      </c>
      <c r="G46" s="14">
        <v>145.41813099999999</v>
      </c>
      <c r="H46" s="14">
        <v>4.2910519999999996</v>
      </c>
      <c r="I46" s="14">
        <v>18.614734000000002</v>
      </c>
      <c r="J46" s="14">
        <v>188.60879700000001</v>
      </c>
      <c r="K46" s="14">
        <v>653.39431115999992</v>
      </c>
      <c r="L46" s="14">
        <v>16.873823730000002</v>
      </c>
      <c r="M46" s="47">
        <v>0</v>
      </c>
      <c r="N46" s="14">
        <v>20.3507353</v>
      </c>
      <c r="O46" s="14">
        <v>0.16296100000000002</v>
      </c>
      <c r="P46" s="14">
        <v>15.77632127</v>
      </c>
      <c r="Q46" s="47">
        <v>36.290017570000003</v>
      </c>
      <c r="R46" s="14"/>
      <c r="S46" s="21">
        <v>129.36455849000001</v>
      </c>
      <c r="T46" s="21">
        <v>55.987027999999988</v>
      </c>
      <c r="U46" s="14">
        <v>2.008054</v>
      </c>
      <c r="V46" s="54">
        <v>187.35964048999998</v>
      </c>
      <c r="W46" s="52">
        <v>0</v>
      </c>
      <c r="X46" s="14">
        <v>156.06661416999998</v>
      </c>
      <c r="Y46" s="50">
        <v>145.4781383200006</v>
      </c>
      <c r="Z46" s="85">
        <v>2249.4698744500001</v>
      </c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</row>
    <row r="47" spans="1:145" s="16" customFormat="1" ht="16" customHeight="1" x14ac:dyDescent="0.25">
      <c r="A47" s="81" t="s">
        <v>7</v>
      </c>
      <c r="B47" s="14">
        <v>72.050752000000003</v>
      </c>
      <c r="C47" s="14">
        <v>5.0419840000000002</v>
      </c>
      <c r="D47" s="14">
        <v>35.819005000000004</v>
      </c>
      <c r="E47" s="14">
        <v>338.08115013000003</v>
      </c>
      <c r="F47" s="47">
        <v>131.75761484999998</v>
      </c>
      <c r="G47" s="14">
        <v>147.027098</v>
      </c>
      <c r="H47" s="14">
        <v>4.1940359999999997</v>
      </c>
      <c r="I47" s="14">
        <v>47.892193000000006</v>
      </c>
      <c r="J47" s="14">
        <v>186.633802</v>
      </c>
      <c r="K47" s="14">
        <v>644.57134496000003</v>
      </c>
      <c r="L47" s="14">
        <v>19.512886870000003</v>
      </c>
      <c r="M47" s="47">
        <v>0</v>
      </c>
      <c r="N47" s="14">
        <v>19.628000650000001</v>
      </c>
      <c r="O47" s="14">
        <v>0.22276099999999999</v>
      </c>
      <c r="P47" s="14">
        <v>15.99168727</v>
      </c>
      <c r="Q47" s="47">
        <v>35.842448919999995</v>
      </c>
      <c r="R47" s="14"/>
      <c r="S47" s="21">
        <v>125.93938833000001</v>
      </c>
      <c r="T47" s="21">
        <v>58.091388000000002</v>
      </c>
      <c r="U47" s="14">
        <v>19.286266999999999</v>
      </c>
      <c r="V47" s="54">
        <v>203.31704333000002</v>
      </c>
      <c r="W47" s="52">
        <v>0</v>
      </c>
      <c r="X47" s="14">
        <v>159.45515688</v>
      </c>
      <c r="Y47" s="50">
        <v>150.97829163999955</v>
      </c>
      <c r="Z47" s="85">
        <v>2182.1748075799997</v>
      </c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</row>
    <row r="48" spans="1:145" s="16" customFormat="1" ht="16" customHeight="1" x14ac:dyDescent="0.25">
      <c r="A48" s="81" t="s">
        <v>10</v>
      </c>
      <c r="B48" s="14">
        <v>38.671683000000002</v>
      </c>
      <c r="C48" s="14">
        <v>4.6386390000000004</v>
      </c>
      <c r="D48" s="14">
        <v>54.174149000000007</v>
      </c>
      <c r="E48" s="14">
        <v>327.54901527999999</v>
      </c>
      <c r="F48" s="47">
        <v>126.49680542</v>
      </c>
      <c r="G48" s="14">
        <v>152.76219499999999</v>
      </c>
      <c r="H48" s="14">
        <v>4.1936470000000003</v>
      </c>
      <c r="I48" s="14">
        <v>38.182461000000004</v>
      </c>
      <c r="J48" s="14">
        <v>250.36648099999999</v>
      </c>
      <c r="K48" s="14">
        <v>650.10569225999996</v>
      </c>
      <c r="L48" s="14">
        <v>17.23309016</v>
      </c>
      <c r="M48" s="47">
        <v>0</v>
      </c>
      <c r="N48" s="14">
        <v>23.403903809999999</v>
      </c>
      <c r="O48" s="14">
        <v>0.213645</v>
      </c>
      <c r="P48" s="14">
        <v>18.143594269999998</v>
      </c>
      <c r="Q48" s="47">
        <v>41.761143079999997</v>
      </c>
      <c r="R48" s="14"/>
      <c r="S48" s="21">
        <v>109.39944909</v>
      </c>
      <c r="T48" s="21">
        <v>56.685955</v>
      </c>
      <c r="U48" s="14">
        <v>7.4169859999999996</v>
      </c>
      <c r="V48" s="54">
        <v>173.50239009000001</v>
      </c>
      <c r="W48" s="52">
        <v>0</v>
      </c>
      <c r="X48" s="14">
        <v>166.85462485999997</v>
      </c>
      <c r="Y48" s="50">
        <v>165.64218652999946</v>
      </c>
      <c r="Z48" s="85">
        <v>2212.1342026799998</v>
      </c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</row>
    <row r="49" spans="1:145" s="16" customFormat="1" ht="16" customHeight="1" x14ac:dyDescent="0.25">
      <c r="A49" s="81" t="s">
        <v>11</v>
      </c>
      <c r="B49" s="14">
        <v>39.462935999999999</v>
      </c>
      <c r="C49" s="14">
        <v>4.1568680000000002</v>
      </c>
      <c r="D49" s="14">
        <v>39.795539000000005</v>
      </c>
      <c r="E49" s="14">
        <v>326.86773457999999</v>
      </c>
      <c r="F49" s="47">
        <v>129.40789975999996</v>
      </c>
      <c r="G49" s="14">
        <v>151.960565</v>
      </c>
      <c r="H49" s="14">
        <v>4.0936570000000003</v>
      </c>
      <c r="I49" s="14">
        <v>67.283962000000017</v>
      </c>
      <c r="J49" s="14">
        <v>239.67472499999997</v>
      </c>
      <c r="K49" s="14">
        <v>654.9174934199998</v>
      </c>
      <c r="L49" s="14">
        <v>14.97311478</v>
      </c>
      <c r="M49" s="47">
        <v>0</v>
      </c>
      <c r="N49" s="14">
        <v>23.594876420000002</v>
      </c>
      <c r="O49" s="14">
        <v>0.19267599999999999</v>
      </c>
      <c r="P49" s="14">
        <v>19.854235269999997</v>
      </c>
      <c r="Q49" s="47">
        <v>43.641787690000001</v>
      </c>
      <c r="R49" s="14"/>
      <c r="S49" s="21">
        <v>116.27487773000001</v>
      </c>
      <c r="T49" s="21">
        <v>57.331097</v>
      </c>
      <c r="U49" s="14">
        <v>2.1169959999999999</v>
      </c>
      <c r="V49" s="54">
        <v>175.72297073000001</v>
      </c>
      <c r="W49" s="52">
        <v>0</v>
      </c>
      <c r="X49" s="14">
        <v>170.67686417000002</v>
      </c>
      <c r="Y49" s="50">
        <v>180.69553086000013</v>
      </c>
      <c r="Z49" s="85">
        <v>2243.33164799</v>
      </c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</row>
    <row r="50" spans="1:145" s="16" customFormat="1" ht="16" customHeight="1" x14ac:dyDescent="0.25">
      <c r="A50" s="81" t="s">
        <v>8</v>
      </c>
      <c r="B50" s="14">
        <v>93.752671000000007</v>
      </c>
      <c r="C50" s="14">
        <v>4.6701990000000002</v>
      </c>
      <c r="D50" s="14">
        <v>52.042518999999992</v>
      </c>
      <c r="E50" s="14">
        <v>324.55878457</v>
      </c>
      <c r="F50" s="47">
        <v>130.23800981000005</v>
      </c>
      <c r="G50" s="14">
        <v>167.82101999999998</v>
      </c>
      <c r="H50" s="14">
        <v>3.992346</v>
      </c>
      <c r="I50" s="14">
        <v>84.294026000000017</v>
      </c>
      <c r="J50" s="14">
        <v>234.538073</v>
      </c>
      <c r="K50" s="14">
        <v>663.33992266000007</v>
      </c>
      <c r="L50" s="14">
        <v>18.436279110000001</v>
      </c>
      <c r="M50" s="47">
        <v>0</v>
      </c>
      <c r="N50" s="14">
        <v>26.076025189999999</v>
      </c>
      <c r="O50" s="14">
        <v>0.22147399999999998</v>
      </c>
      <c r="P50" s="14">
        <v>15.335919000000001</v>
      </c>
      <c r="Q50" s="47">
        <v>41.63341819</v>
      </c>
      <c r="R50" s="14"/>
      <c r="S50" s="21">
        <v>118.90572943000001</v>
      </c>
      <c r="T50" s="21">
        <v>59.197309999999995</v>
      </c>
      <c r="U50" s="14">
        <v>2.325904</v>
      </c>
      <c r="V50" s="54">
        <v>180.42894343</v>
      </c>
      <c r="W50" s="52">
        <v>0</v>
      </c>
      <c r="X50" s="14">
        <v>177.29526876999998</v>
      </c>
      <c r="Y50" s="50">
        <v>185.83791179000025</v>
      </c>
      <c r="Z50" s="85">
        <v>2362.87939233</v>
      </c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</row>
    <row r="51" spans="1:145" s="16" customFormat="1" ht="16" customHeight="1" x14ac:dyDescent="0.25">
      <c r="A51" s="81" t="s">
        <v>12</v>
      </c>
      <c r="B51" s="14">
        <v>57.859584999999996</v>
      </c>
      <c r="C51" s="14">
        <v>4.8341319999999994</v>
      </c>
      <c r="D51" s="14">
        <v>50.661536999999996</v>
      </c>
      <c r="E51" s="14">
        <v>341.02974939611465</v>
      </c>
      <c r="F51" s="47">
        <v>131.01145807</v>
      </c>
      <c r="G51" s="14">
        <v>161.112492</v>
      </c>
      <c r="H51" s="14">
        <v>1.6185530000000001</v>
      </c>
      <c r="I51" s="14">
        <v>94.56164600000001</v>
      </c>
      <c r="J51" s="14">
        <v>220.41595800000005</v>
      </c>
      <c r="K51" s="14">
        <v>683.82517618000008</v>
      </c>
      <c r="L51" s="14">
        <v>13.873031289999998</v>
      </c>
      <c r="M51" s="47">
        <v>0</v>
      </c>
      <c r="N51" s="14">
        <v>36.605591660000009</v>
      </c>
      <c r="O51" s="14">
        <v>0.42566399999999999</v>
      </c>
      <c r="P51" s="14">
        <v>18.055660919999998</v>
      </c>
      <c r="Q51" s="47">
        <v>55.086916580000008</v>
      </c>
      <c r="R51" s="14"/>
      <c r="S51" s="21">
        <v>112.92008320388534</v>
      </c>
      <c r="T51" s="21">
        <v>56.865338999999999</v>
      </c>
      <c r="U51" s="14">
        <v>6.362006</v>
      </c>
      <c r="V51" s="54">
        <v>176.14742820388534</v>
      </c>
      <c r="W51" s="52">
        <v>0</v>
      </c>
      <c r="X51" s="14">
        <v>174.73540925999998</v>
      </c>
      <c r="Y51" s="50">
        <v>187.85628782999987</v>
      </c>
      <c r="Z51" s="85">
        <v>2354.6293598099996</v>
      </c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</row>
    <row r="52" spans="1:145" s="16" customFormat="1" ht="16" customHeight="1" x14ac:dyDescent="0.25">
      <c r="A52" s="81" t="s">
        <v>13</v>
      </c>
      <c r="B52" s="14">
        <v>64.850682000000006</v>
      </c>
      <c r="C52" s="14">
        <v>3.1325620000000001</v>
      </c>
      <c r="D52" s="14">
        <v>67.588825</v>
      </c>
      <c r="E52" s="14">
        <v>341.78074064999998</v>
      </c>
      <c r="F52" s="47">
        <v>132.02384010999998</v>
      </c>
      <c r="G52" s="14">
        <v>161.92720399999999</v>
      </c>
      <c r="H52" s="14">
        <v>1.6204320000000001</v>
      </c>
      <c r="I52" s="14">
        <v>109.085071</v>
      </c>
      <c r="J52" s="14">
        <v>203.51737180000003</v>
      </c>
      <c r="K52" s="14">
        <v>692.22641577999991</v>
      </c>
      <c r="L52" s="14">
        <v>18.684460850000001</v>
      </c>
      <c r="M52" s="47">
        <v>0</v>
      </c>
      <c r="N52" s="14">
        <v>32.045084699999997</v>
      </c>
      <c r="O52" s="14">
        <v>0.23064699999999999</v>
      </c>
      <c r="P52" s="14">
        <v>19.44811292</v>
      </c>
      <c r="Q52" s="47">
        <v>51.723844619999994</v>
      </c>
      <c r="R52" s="14"/>
      <c r="S52" s="21">
        <v>118.78664928999999</v>
      </c>
      <c r="T52" s="21">
        <v>56.500361000000005</v>
      </c>
      <c r="U52" s="14">
        <v>6.2620060000000004</v>
      </c>
      <c r="V52" s="54">
        <v>181.54901629</v>
      </c>
      <c r="W52" s="52">
        <v>0</v>
      </c>
      <c r="X52" s="14">
        <v>178.06301928000002</v>
      </c>
      <c r="Y52" s="50">
        <v>193.28883549999927</v>
      </c>
      <c r="Z52" s="85">
        <v>2401.0623208799993</v>
      </c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</row>
    <row r="53" spans="1:145" s="16" customFormat="1" ht="16" customHeight="1" x14ac:dyDescent="0.25">
      <c r="A53" s="81" t="s">
        <v>9</v>
      </c>
      <c r="B53" s="14">
        <v>198.18017600000002</v>
      </c>
      <c r="C53" s="14">
        <v>3.246016</v>
      </c>
      <c r="D53" s="14">
        <v>52.530207000000004</v>
      </c>
      <c r="E53" s="14">
        <v>336.84666379999999</v>
      </c>
      <c r="F53" s="47">
        <v>131.09120483000001</v>
      </c>
      <c r="G53" s="14">
        <v>152.91193299999998</v>
      </c>
      <c r="H53" s="14">
        <v>1.6204780000000001</v>
      </c>
      <c r="I53" s="14">
        <v>109.555983</v>
      </c>
      <c r="J53" s="14">
        <v>208.888598</v>
      </c>
      <c r="K53" s="14">
        <v>701.23328895999998</v>
      </c>
      <c r="L53" s="14">
        <v>26.120185590000002</v>
      </c>
      <c r="M53" s="47">
        <v>0</v>
      </c>
      <c r="N53" s="14">
        <v>68.558910279999992</v>
      </c>
      <c r="O53" s="14">
        <v>0.32246599999999997</v>
      </c>
      <c r="P53" s="14">
        <v>12.90215392</v>
      </c>
      <c r="Q53" s="47">
        <v>81.783530200000001</v>
      </c>
      <c r="R53" s="14"/>
      <c r="S53" s="21">
        <v>116.08624160000001</v>
      </c>
      <c r="T53" s="21">
        <v>63.536943000000001</v>
      </c>
      <c r="U53" s="14">
        <v>13.262006</v>
      </c>
      <c r="V53" s="54">
        <v>192.88519059999999</v>
      </c>
      <c r="W53" s="52">
        <v>0</v>
      </c>
      <c r="X53" s="14">
        <v>186.03153349999999</v>
      </c>
      <c r="Y53" s="50">
        <v>187.1766326200003</v>
      </c>
      <c r="Z53" s="85">
        <v>2570.1016211000001</v>
      </c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  <c r="EM53" s="15"/>
      <c r="EN53" s="15"/>
      <c r="EO53" s="15"/>
    </row>
    <row r="54" spans="1:145" s="16" customFormat="1" ht="16" customHeight="1" x14ac:dyDescent="0.25">
      <c r="A54" s="81"/>
      <c r="B54" s="14"/>
      <c r="C54" s="14"/>
      <c r="D54" s="14"/>
      <c r="E54" s="14"/>
      <c r="F54" s="47"/>
      <c r="G54" s="14"/>
      <c r="H54" s="14"/>
      <c r="I54" s="14"/>
      <c r="J54" s="14"/>
      <c r="K54" s="14"/>
      <c r="L54" s="14"/>
      <c r="M54" s="47"/>
      <c r="N54" s="14"/>
      <c r="O54" s="14"/>
      <c r="P54" s="14"/>
      <c r="Q54" s="47"/>
      <c r="R54" s="14"/>
      <c r="S54" s="21"/>
      <c r="T54" s="21"/>
      <c r="U54" s="14"/>
      <c r="V54" s="54"/>
      <c r="W54" s="52"/>
      <c r="X54" s="14"/>
      <c r="Y54" s="50"/>
      <c r="Z54" s="8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  <c r="EM54" s="15"/>
      <c r="EN54" s="15"/>
      <c r="EO54" s="15"/>
    </row>
    <row r="55" spans="1:145" s="16" customFormat="1" ht="16" customHeight="1" x14ac:dyDescent="0.25">
      <c r="A55" s="83">
        <v>2004</v>
      </c>
      <c r="B55" s="14"/>
      <c r="C55" s="14"/>
      <c r="D55" s="14"/>
      <c r="E55" s="14"/>
      <c r="F55" s="47"/>
      <c r="G55" s="14"/>
      <c r="H55" s="14"/>
      <c r="I55" s="14"/>
      <c r="J55" s="14"/>
      <c r="K55" s="14"/>
      <c r="L55" s="14"/>
      <c r="M55" s="47"/>
      <c r="N55" s="14"/>
      <c r="O55" s="14"/>
      <c r="P55" s="14"/>
      <c r="Q55" s="47"/>
      <c r="R55" s="14"/>
      <c r="S55" s="21"/>
      <c r="T55" s="21"/>
      <c r="U55" s="14"/>
      <c r="V55" s="54"/>
      <c r="W55" s="52"/>
      <c r="X55" s="14"/>
      <c r="Y55" s="50"/>
      <c r="Z55" s="8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</row>
    <row r="56" spans="1:145" s="16" customFormat="1" ht="16" customHeight="1" x14ac:dyDescent="0.25">
      <c r="A56" s="81" t="s">
        <v>2</v>
      </c>
      <c r="B56" s="14">
        <v>64.855265000000003</v>
      </c>
      <c r="C56" s="14">
        <v>8.9935910000000003</v>
      </c>
      <c r="D56" s="14">
        <v>46.914909999999999</v>
      </c>
      <c r="E56" s="14">
        <v>326.87784491000002</v>
      </c>
      <c r="F56" s="47">
        <v>132.06806232999995</v>
      </c>
      <c r="G56" s="14">
        <v>163.11527599999999</v>
      </c>
      <c r="H56" s="14">
        <v>1.4221030000000001</v>
      </c>
      <c r="I56" s="14">
        <v>130.289492</v>
      </c>
      <c r="J56" s="14">
        <v>174.99909299999999</v>
      </c>
      <c r="K56" s="14">
        <v>725.85514263000016</v>
      </c>
      <c r="L56" s="14">
        <v>16.3936125</v>
      </c>
      <c r="M56" s="47">
        <v>0</v>
      </c>
      <c r="N56" s="14">
        <v>36.319098169999997</v>
      </c>
      <c r="O56" s="14">
        <v>0.24212599999999998</v>
      </c>
      <c r="P56" s="14">
        <v>16.061249920000002</v>
      </c>
      <c r="Q56" s="47">
        <v>52.622474089999997</v>
      </c>
      <c r="R56" s="14"/>
      <c r="S56" s="21">
        <v>125.45543698</v>
      </c>
      <c r="T56" s="21">
        <v>63.196400000000004</v>
      </c>
      <c r="U56" s="14">
        <v>3.516</v>
      </c>
      <c r="V56" s="54">
        <v>192.16783698</v>
      </c>
      <c r="W56" s="52">
        <v>0</v>
      </c>
      <c r="X56" s="14">
        <v>170.98700047</v>
      </c>
      <c r="Y56" s="50">
        <v>176.92576602000079</v>
      </c>
      <c r="Z56" s="85">
        <v>2384.4874699300008</v>
      </c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</row>
    <row r="57" spans="1:145" s="16" customFormat="1" ht="16" customHeight="1" x14ac:dyDescent="0.25">
      <c r="A57" s="81" t="s">
        <v>3</v>
      </c>
      <c r="B57" s="14">
        <v>54.210131000000004</v>
      </c>
      <c r="C57" s="14">
        <v>7.4698819999999992</v>
      </c>
      <c r="D57" s="14">
        <v>58.588344000000006</v>
      </c>
      <c r="E57" s="14">
        <v>345.43881995000004</v>
      </c>
      <c r="F57" s="47">
        <v>130.21462208</v>
      </c>
      <c r="G57" s="14">
        <v>163.59115800000001</v>
      </c>
      <c r="H57" s="14">
        <v>1.2243109999999999</v>
      </c>
      <c r="I57" s="14">
        <v>139.78466299999999</v>
      </c>
      <c r="J57" s="14">
        <v>192.77372500000001</v>
      </c>
      <c r="K57" s="14">
        <v>685.97218887999998</v>
      </c>
      <c r="L57" s="14">
        <v>15.861241290000001</v>
      </c>
      <c r="M57" s="47">
        <v>0</v>
      </c>
      <c r="N57" s="14">
        <v>42.876617109999998</v>
      </c>
      <c r="O57" s="14">
        <v>0.69929400000000008</v>
      </c>
      <c r="P57" s="14">
        <v>16.621842919999999</v>
      </c>
      <c r="Q57" s="47">
        <v>60.197754029999999</v>
      </c>
      <c r="R57" s="14"/>
      <c r="S57" s="21">
        <v>151.69403496999999</v>
      </c>
      <c r="T57" s="21">
        <v>65.747706999999991</v>
      </c>
      <c r="U57" s="14">
        <v>2.516003</v>
      </c>
      <c r="V57" s="54">
        <v>219.95774496999999</v>
      </c>
      <c r="W57" s="52">
        <v>0</v>
      </c>
      <c r="X57" s="14">
        <v>153.06654141000001</v>
      </c>
      <c r="Y57" s="50">
        <v>168.3433910900003</v>
      </c>
      <c r="Z57" s="85">
        <v>2396.6945177000002</v>
      </c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/>
      <c r="EL57" s="15"/>
      <c r="EM57" s="15"/>
      <c r="EN57" s="15"/>
      <c r="EO57" s="15"/>
    </row>
    <row r="58" spans="1:145" s="16" customFormat="1" ht="16" customHeight="1" x14ac:dyDescent="0.25">
      <c r="A58" s="81" t="s">
        <v>4</v>
      </c>
      <c r="B58" s="14">
        <v>41.460146000000002</v>
      </c>
      <c r="C58" s="14">
        <v>5.6975120000000006</v>
      </c>
      <c r="D58" s="14">
        <v>38.420487000000001</v>
      </c>
      <c r="E58" s="14">
        <v>357.09899502999997</v>
      </c>
      <c r="F58" s="47">
        <v>134.73212253000003</v>
      </c>
      <c r="G58" s="14">
        <v>157.28857199999999</v>
      </c>
      <c r="H58" s="14">
        <v>1.346571</v>
      </c>
      <c r="I58" s="14">
        <v>142.29110900000001</v>
      </c>
      <c r="J58" s="14">
        <v>189.30906399999998</v>
      </c>
      <c r="K58" s="14">
        <v>695.27791684999977</v>
      </c>
      <c r="L58" s="14">
        <v>16.69996738</v>
      </c>
      <c r="M58" s="47">
        <v>0</v>
      </c>
      <c r="N58" s="14">
        <v>47.341582510000002</v>
      </c>
      <c r="O58" s="14">
        <v>0.35126200000000002</v>
      </c>
      <c r="P58" s="14">
        <v>18.317241920000001</v>
      </c>
      <c r="Q58" s="47">
        <v>66.010086430000001</v>
      </c>
      <c r="R58" s="14"/>
      <c r="S58" s="21">
        <v>134.76849358000001</v>
      </c>
      <c r="T58" s="21">
        <v>69.722071999999997</v>
      </c>
      <c r="U58" s="14">
        <v>6.516</v>
      </c>
      <c r="V58" s="54">
        <v>211.00656558</v>
      </c>
      <c r="W58" s="52">
        <v>0</v>
      </c>
      <c r="X58" s="14">
        <v>149.61201585999999</v>
      </c>
      <c r="Y58" s="50">
        <v>183.47316633000031</v>
      </c>
      <c r="Z58" s="85">
        <v>2389.7242969900003</v>
      </c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/>
      <c r="EL58" s="15"/>
      <c r="EM58" s="15"/>
      <c r="EN58" s="15"/>
      <c r="EO58" s="15"/>
    </row>
    <row r="59" spans="1:145" s="16" customFormat="1" ht="16" customHeight="1" x14ac:dyDescent="0.25">
      <c r="A59" s="81" t="s">
        <v>5</v>
      </c>
      <c r="B59" s="14">
        <v>48.936652000000002</v>
      </c>
      <c r="C59" s="14">
        <v>5.6283400000000006</v>
      </c>
      <c r="D59" s="14">
        <v>36.757726000000005</v>
      </c>
      <c r="E59" s="14">
        <v>356.64521837000007</v>
      </c>
      <c r="F59" s="47">
        <v>144.86485507999998</v>
      </c>
      <c r="G59" s="14">
        <v>149.40582400000002</v>
      </c>
      <c r="H59" s="14">
        <v>1.5433779999999999</v>
      </c>
      <c r="I59" s="14">
        <v>135.28598700000001</v>
      </c>
      <c r="J59" s="14">
        <v>187.33410599999999</v>
      </c>
      <c r="K59" s="14">
        <v>688.55559388999995</v>
      </c>
      <c r="L59" s="14">
        <v>21.263140249999999</v>
      </c>
      <c r="M59" s="47">
        <v>0</v>
      </c>
      <c r="N59" s="14">
        <v>45.20181908</v>
      </c>
      <c r="O59" s="14">
        <v>0.17533499999999999</v>
      </c>
      <c r="P59" s="14">
        <v>13.619212430000001</v>
      </c>
      <c r="Q59" s="47">
        <v>58.996366510000001</v>
      </c>
      <c r="R59" s="14"/>
      <c r="S59" s="21">
        <v>127.61977904999999</v>
      </c>
      <c r="T59" s="21">
        <v>76.801306999999994</v>
      </c>
      <c r="U59" s="14">
        <v>2.5159879999999997</v>
      </c>
      <c r="V59" s="54">
        <v>206.93707404999998</v>
      </c>
      <c r="W59" s="52">
        <v>0</v>
      </c>
      <c r="X59" s="14">
        <v>153.55923479999998</v>
      </c>
      <c r="Y59" s="50">
        <v>172.43493756999987</v>
      </c>
      <c r="Z59" s="85">
        <v>2368.1484335199998</v>
      </c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</row>
    <row r="60" spans="1:145" s="16" customFormat="1" ht="16" customHeight="1" x14ac:dyDescent="0.25">
      <c r="A60" s="81" t="s">
        <v>6</v>
      </c>
      <c r="B60" s="14">
        <v>46.437854999999999</v>
      </c>
      <c r="C60" s="14">
        <v>5.6618420000000009</v>
      </c>
      <c r="D60" s="14">
        <v>31.978951000000002</v>
      </c>
      <c r="E60" s="14">
        <v>377.24571744999997</v>
      </c>
      <c r="F60" s="47">
        <v>209.80464559000001</v>
      </c>
      <c r="G60" s="14">
        <v>160.483508</v>
      </c>
      <c r="H60" s="14">
        <v>1.439416</v>
      </c>
      <c r="I60" s="14">
        <v>146.29941799999997</v>
      </c>
      <c r="J60" s="14">
        <v>204.58622699999998</v>
      </c>
      <c r="K60" s="14">
        <v>697.11833981999996</v>
      </c>
      <c r="L60" s="14">
        <v>17.394735229999998</v>
      </c>
      <c r="M60" s="47">
        <v>0</v>
      </c>
      <c r="N60" s="14">
        <v>27.405871820000002</v>
      </c>
      <c r="O60" s="14">
        <v>0.40437200000000001</v>
      </c>
      <c r="P60" s="14">
        <v>15.39060645</v>
      </c>
      <c r="Q60" s="47">
        <v>43.200850270000004</v>
      </c>
      <c r="R60" s="14"/>
      <c r="S60" s="21">
        <v>44.992416069999997</v>
      </c>
      <c r="T60" s="21">
        <v>54.463800999999997</v>
      </c>
      <c r="U60" s="14">
        <v>2.5159879999999997</v>
      </c>
      <c r="V60" s="54">
        <v>101.97220506999999</v>
      </c>
      <c r="W60" s="52">
        <v>0</v>
      </c>
      <c r="X60" s="14">
        <v>157.78724890999999</v>
      </c>
      <c r="Y60" s="50">
        <v>169.57125375999908</v>
      </c>
      <c r="Z60" s="85">
        <v>2370.9822130999996</v>
      </c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5"/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/>
      <c r="EL60" s="15"/>
      <c r="EM60" s="15"/>
      <c r="EN60" s="15"/>
      <c r="EO60" s="15"/>
    </row>
    <row r="61" spans="1:145" s="16" customFormat="1" ht="16" customHeight="1" x14ac:dyDescent="0.25">
      <c r="A61" s="81" t="s">
        <v>7</v>
      </c>
      <c r="B61" s="14">
        <v>56.509373509999996</v>
      </c>
      <c r="C61" s="14">
        <v>5.9196522700000003</v>
      </c>
      <c r="D61" s="14">
        <v>39.419774199999999</v>
      </c>
      <c r="E61" s="14">
        <v>391.17375632114596</v>
      </c>
      <c r="F61" s="47">
        <v>214.18508346885397</v>
      </c>
      <c r="G61" s="14">
        <v>168.77571692000001</v>
      </c>
      <c r="H61" s="14">
        <v>1.4390000000000001</v>
      </c>
      <c r="I61" s="14">
        <v>148.24407070449135</v>
      </c>
      <c r="J61" s="14">
        <v>195.73888202599278</v>
      </c>
      <c r="K61" s="14">
        <v>702.97379822472089</v>
      </c>
      <c r="L61" s="14">
        <v>21.240859319999998</v>
      </c>
      <c r="M61" s="47">
        <v>0</v>
      </c>
      <c r="N61" s="14">
        <v>32.479076689999999</v>
      </c>
      <c r="O61" s="14">
        <v>0.38100000000000001</v>
      </c>
      <c r="P61" s="14">
        <v>17.354783519999998</v>
      </c>
      <c r="Q61" s="47">
        <v>50.214860209999998</v>
      </c>
      <c r="R61" s="14"/>
      <c r="S61" s="21">
        <v>42.431742980000003</v>
      </c>
      <c r="T61" s="21">
        <v>45.380371458025913</v>
      </c>
      <c r="U61" s="14">
        <v>1.0175110000000001</v>
      </c>
      <c r="V61" s="54">
        <v>88.829625438025914</v>
      </c>
      <c r="W61" s="52">
        <v>0</v>
      </c>
      <c r="X61" s="14">
        <v>167.55752555999999</v>
      </c>
      <c r="Y61" s="50">
        <v>162.94398995999987</v>
      </c>
      <c r="Z61" s="85">
        <v>2415.1659681332312</v>
      </c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  <c r="DT61" s="15"/>
      <c r="DU61" s="15"/>
      <c r="DV61" s="15"/>
      <c r="DW61" s="15"/>
      <c r="DX61" s="15"/>
      <c r="DY61" s="15"/>
      <c r="DZ61" s="15"/>
      <c r="EA61" s="15"/>
      <c r="EB61" s="15"/>
      <c r="EC61" s="15"/>
      <c r="ED61" s="15"/>
      <c r="EE61" s="15"/>
      <c r="EF61" s="15"/>
      <c r="EG61" s="15"/>
      <c r="EH61" s="15"/>
      <c r="EI61" s="15"/>
      <c r="EJ61" s="15"/>
      <c r="EK61" s="15"/>
      <c r="EL61" s="15"/>
      <c r="EM61" s="15"/>
      <c r="EN61" s="15"/>
      <c r="EO61" s="15"/>
    </row>
    <row r="62" spans="1:145" s="16" customFormat="1" ht="16" customHeight="1" x14ac:dyDescent="0.25">
      <c r="A62" s="81" t="s">
        <v>10</v>
      </c>
      <c r="B62" s="14">
        <v>66.736621</v>
      </c>
      <c r="C62" s="14">
        <v>5.4426860000000001</v>
      </c>
      <c r="D62" s="14">
        <v>30.053872999999999</v>
      </c>
      <c r="E62" s="14">
        <v>398.4720284</v>
      </c>
      <c r="F62" s="47">
        <v>215.23328464999997</v>
      </c>
      <c r="G62" s="14">
        <v>170.958608</v>
      </c>
      <c r="H62" s="14">
        <v>1.2410000000000001</v>
      </c>
      <c r="I62" s="14">
        <v>143.215</v>
      </c>
      <c r="J62" s="14">
        <v>198.50758100000002</v>
      </c>
      <c r="K62" s="14">
        <v>691.47921982000003</v>
      </c>
      <c r="L62" s="14">
        <v>13.023249570000001</v>
      </c>
      <c r="M62" s="47">
        <v>0</v>
      </c>
      <c r="N62" s="14">
        <v>47.575549809999998</v>
      </c>
      <c r="O62" s="14">
        <v>0.72399999999999998</v>
      </c>
      <c r="P62" s="14">
        <v>19.155306080000003</v>
      </c>
      <c r="Q62" s="47">
        <v>67.454855890000005</v>
      </c>
      <c r="R62" s="14"/>
      <c r="S62" s="21">
        <v>46.856593630000006</v>
      </c>
      <c r="T62" s="21">
        <v>44.434637000000002</v>
      </c>
      <c r="U62" s="14">
        <v>0.52719046000000003</v>
      </c>
      <c r="V62" s="54">
        <v>91.818421090000001</v>
      </c>
      <c r="W62" s="52">
        <v>0</v>
      </c>
      <c r="X62" s="14">
        <v>171.59564861999999</v>
      </c>
      <c r="Y62" s="50">
        <v>161.63125192999968</v>
      </c>
      <c r="Z62" s="85">
        <v>2426.8633289699997</v>
      </c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  <c r="DR62" s="15"/>
      <c r="DS62" s="15"/>
      <c r="DT62" s="15"/>
      <c r="DU62" s="15"/>
      <c r="DV62" s="15"/>
      <c r="DW62" s="15"/>
      <c r="DX62" s="15"/>
      <c r="DY62" s="15"/>
      <c r="DZ62" s="15"/>
      <c r="EA62" s="15"/>
      <c r="EB62" s="15"/>
      <c r="EC62" s="15"/>
      <c r="ED62" s="15"/>
      <c r="EE62" s="15"/>
      <c r="EF62" s="15"/>
      <c r="EG62" s="15"/>
      <c r="EH62" s="15"/>
      <c r="EI62" s="15"/>
      <c r="EJ62" s="15"/>
      <c r="EK62" s="15"/>
      <c r="EL62" s="15"/>
      <c r="EM62" s="15"/>
      <c r="EN62" s="15"/>
      <c r="EO62" s="15"/>
    </row>
    <row r="63" spans="1:145" s="16" customFormat="1" ht="16" customHeight="1" x14ac:dyDescent="0.25">
      <c r="A63" s="81" t="s">
        <v>11</v>
      </c>
      <c r="B63" s="14">
        <v>70.046293000000006</v>
      </c>
      <c r="C63" s="14">
        <v>6.2908400000000002</v>
      </c>
      <c r="D63" s="14">
        <v>29.527116000000003</v>
      </c>
      <c r="E63" s="14">
        <v>430.71501403999997</v>
      </c>
      <c r="F63" s="47">
        <v>216.49861485</v>
      </c>
      <c r="G63" s="14">
        <v>172.02140599999998</v>
      </c>
      <c r="H63" s="14">
        <v>0.94399999999999995</v>
      </c>
      <c r="I63" s="14">
        <v>141.29598499999997</v>
      </c>
      <c r="J63" s="14">
        <v>201.53618297</v>
      </c>
      <c r="K63" s="14">
        <v>698.82636215000002</v>
      </c>
      <c r="L63" s="14">
        <v>18.733941259999998</v>
      </c>
      <c r="M63" s="47">
        <v>0</v>
      </c>
      <c r="N63" s="14">
        <v>29.926020620000003</v>
      </c>
      <c r="O63" s="14">
        <v>6.3207050300000001</v>
      </c>
      <c r="P63" s="14">
        <v>21.418217769999998</v>
      </c>
      <c r="Q63" s="47">
        <v>57.66494342</v>
      </c>
      <c r="R63" s="14"/>
      <c r="S63" s="21">
        <v>52.501356289999997</v>
      </c>
      <c r="T63" s="21">
        <v>40.710463000000004</v>
      </c>
      <c r="U63" s="14">
        <v>0.52677399999999996</v>
      </c>
      <c r="V63" s="54">
        <v>93.738593289999997</v>
      </c>
      <c r="W63" s="52">
        <v>0</v>
      </c>
      <c r="X63" s="14">
        <v>171.69269740000001</v>
      </c>
      <c r="Y63" s="50">
        <v>152.40592888000037</v>
      </c>
      <c r="Z63" s="85">
        <v>2461.9379182600001</v>
      </c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  <c r="DV63" s="15"/>
      <c r="DW63" s="15"/>
      <c r="DX63" s="15"/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/>
      <c r="EL63" s="15"/>
      <c r="EM63" s="15"/>
      <c r="EN63" s="15"/>
      <c r="EO63" s="15"/>
    </row>
    <row r="64" spans="1:145" s="16" customFormat="1" ht="16" customHeight="1" x14ac:dyDescent="0.25">
      <c r="A64" s="81" t="s">
        <v>8</v>
      </c>
      <c r="B64" s="14">
        <v>54.097195999999997</v>
      </c>
      <c r="C64" s="14">
        <v>7.2538530000000003</v>
      </c>
      <c r="D64" s="14">
        <v>42.158508000000005</v>
      </c>
      <c r="E64" s="14">
        <v>415.50033327727056</v>
      </c>
      <c r="F64" s="47">
        <v>217.89773310000001</v>
      </c>
      <c r="G64" s="14">
        <v>175.58918424529278</v>
      </c>
      <c r="H64" s="14">
        <v>0.94399999999999995</v>
      </c>
      <c r="I64" s="14">
        <v>150.83111300000002</v>
      </c>
      <c r="J64" s="14">
        <v>219.5248589690764</v>
      </c>
      <c r="K64" s="14">
        <v>703.18826095000009</v>
      </c>
      <c r="L64" s="14">
        <v>25.946367389999999</v>
      </c>
      <c r="M64" s="47">
        <v>0</v>
      </c>
      <c r="N64" s="14">
        <v>46.847106709999998</v>
      </c>
      <c r="O64" s="14">
        <v>6.3648569999999998</v>
      </c>
      <c r="P64" s="14">
        <v>16.136650769999999</v>
      </c>
      <c r="Q64" s="47">
        <v>69.348614479999995</v>
      </c>
      <c r="R64" s="14"/>
      <c r="S64" s="21">
        <v>47.994832772729453</v>
      </c>
      <c r="T64" s="21">
        <v>37.939033205630828</v>
      </c>
      <c r="U64" s="14">
        <v>2.7202579999999997E-2</v>
      </c>
      <c r="V64" s="54">
        <v>85.961068558360267</v>
      </c>
      <c r="W64" s="52">
        <v>0</v>
      </c>
      <c r="X64" s="14">
        <v>171.52051760000001</v>
      </c>
      <c r="Y64" s="50">
        <v>158.7610123300004</v>
      </c>
      <c r="Z64" s="85">
        <v>2498.5226209000002</v>
      </c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5"/>
      <c r="DV64" s="15"/>
      <c r="DW64" s="15"/>
      <c r="DX64" s="15"/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/>
      <c r="EL64" s="15"/>
      <c r="EM64" s="15"/>
      <c r="EN64" s="15"/>
      <c r="EO64" s="15"/>
    </row>
    <row r="65" spans="1:145" s="16" customFormat="1" ht="16" customHeight="1" x14ac:dyDescent="0.25">
      <c r="A65" s="81" t="s">
        <v>12</v>
      </c>
      <c r="B65" s="14">
        <v>69.557349000000002</v>
      </c>
      <c r="C65" s="14">
        <v>6.2887360000000001</v>
      </c>
      <c r="D65" s="14">
        <v>48.473844</v>
      </c>
      <c r="E65" s="14">
        <v>413.53071152999996</v>
      </c>
      <c r="F65" s="47">
        <v>215.65090427000004</v>
      </c>
      <c r="G65" s="14">
        <v>168.62573999999998</v>
      </c>
      <c r="H65" s="14">
        <v>0.94399999999999995</v>
      </c>
      <c r="I65" s="14">
        <v>151.91562299999998</v>
      </c>
      <c r="J65" s="14">
        <v>221.84245100000001</v>
      </c>
      <c r="K65" s="14">
        <v>713.00249862999999</v>
      </c>
      <c r="L65" s="14">
        <v>20.650900750000002</v>
      </c>
      <c r="M65" s="47">
        <v>0</v>
      </c>
      <c r="N65" s="14">
        <v>49.24842263</v>
      </c>
      <c r="O65" s="14">
        <v>6.184857</v>
      </c>
      <c r="P65" s="14">
        <v>17.50016677</v>
      </c>
      <c r="Q65" s="47">
        <v>72.933446400000008</v>
      </c>
      <c r="R65" s="14"/>
      <c r="S65" s="21">
        <v>44.518200380000003</v>
      </c>
      <c r="T65" s="21">
        <v>34.349194000000004</v>
      </c>
      <c r="U65" s="14">
        <v>2.720208E-2</v>
      </c>
      <c r="V65" s="54">
        <v>78.894596460000002</v>
      </c>
      <c r="W65" s="52">
        <v>0</v>
      </c>
      <c r="X65" s="14">
        <v>176.16144652999995</v>
      </c>
      <c r="Y65" s="50">
        <v>155.68565818000013</v>
      </c>
      <c r="Z65" s="85">
        <v>2514.1579057499994</v>
      </c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  <c r="DR65" s="15"/>
      <c r="DS65" s="15"/>
      <c r="DT65" s="15"/>
      <c r="DU65" s="15"/>
      <c r="DV65" s="15"/>
      <c r="DW65" s="15"/>
      <c r="DX65" s="15"/>
      <c r="DY65" s="15"/>
      <c r="DZ65" s="15"/>
      <c r="EA65" s="15"/>
      <c r="EB65" s="15"/>
      <c r="EC65" s="15"/>
      <c r="ED65" s="15"/>
      <c r="EE65" s="15"/>
      <c r="EF65" s="15"/>
      <c r="EG65" s="15"/>
      <c r="EH65" s="15"/>
      <c r="EI65" s="15"/>
      <c r="EJ65" s="15"/>
      <c r="EK65" s="15"/>
      <c r="EL65" s="15"/>
      <c r="EM65" s="15"/>
      <c r="EN65" s="15"/>
      <c r="EO65" s="15"/>
    </row>
    <row r="66" spans="1:145" s="16" customFormat="1" ht="16" customHeight="1" x14ac:dyDescent="0.25">
      <c r="A66" s="81" t="s">
        <v>13</v>
      </c>
      <c r="B66" s="14">
        <v>53.243222000000003</v>
      </c>
      <c r="C66" s="14">
        <v>3.873977</v>
      </c>
      <c r="D66" s="14">
        <v>41.888536999999999</v>
      </c>
      <c r="E66" s="14">
        <v>439.92537407999998</v>
      </c>
      <c r="F66" s="47">
        <v>216.21709006999998</v>
      </c>
      <c r="G66" s="14">
        <v>162.87899099999998</v>
      </c>
      <c r="H66" s="14">
        <v>0.94399999999999995</v>
      </c>
      <c r="I66" s="14">
        <v>140.89362299999999</v>
      </c>
      <c r="J66" s="14">
        <v>233.05070400000002</v>
      </c>
      <c r="K66" s="14">
        <v>708.60020526999995</v>
      </c>
      <c r="L66" s="14">
        <v>24.46023134</v>
      </c>
      <c r="M66" s="47">
        <v>0</v>
      </c>
      <c r="N66" s="14">
        <v>49.136165249999998</v>
      </c>
      <c r="O66" s="14">
        <v>7.0508569999999997</v>
      </c>
      <c r="P66" s="14">
        <v>19.457294770000001</v>
      </c>
      <c r="Q66" s="47">
        <v>75.644317020000003</v>
      </c>
      <c r="R66" s="14"/>
      <c r="S66" s="21">
        <v>41.161016529999991</v>
      </c>
      <c r="T66" s="21">
        <v>33.748077000000002</v>
      </c>
      <c r="U66" s="14">
        <v>2.7202580000000001E-2</v>
      </c>
      <c r="V66" s="54">
        <v>74.936296109999986</v>
      </c>
      <c r="W66" s="52">
        <v>0</v>
      </c>
      <c r="X66" s="14">
        <v>180.58802056999997</v>
      </c>
      <c r="Y66" s="50">
        <v>149.51307445999927</v>
      </c>
      <c r="Z66" s="85">
        <v>2506.6576629199994</v>
      </c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15"/>
      <c r="DT66" s="15"/>
      <c r="DU66" s="15"/>
      <c r="DV66" s="15"/>
      <c r="DW66" s="15"/>
      <c r="DX66" s="15"/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/>
      <c r="EL66" s="15"/>
      <c r="EM66" s="15"/>
      <c r="EN66" s="15"/>
      <c r="EO66" s="15"/>
    </row>
    <row r="67" spans="1:145" s="16" customFormat="1" ht="16" customHeight="1" x14ac:dyDescent="0.25">
      <c r="A67" s="81" t="s">
        <v>9</v>
      </c>
      <c r="B67" s="14">
        <v>56.000578000000004</v>
      </c>
      <c r="C67" s="14">
        <v>1.6155599999999999</v>
      </c>
      <c r="D67" s="14">
        <v>65.736025999999995</v>
      </c>
      <c r="E67" s="14">
        <v>466.9850793</v>
      </c>
      <c r="F67" s="47">
        <v>211.69793090000007</v>
      </c>
      <c r="G67" s="14">
        <v>175.24258699999996</v>
      </c>
      <c r="H67" s="14">
        <v>0.94399999999999995</v>
      </c>
      <c r="I67" s="14">
        <v>146.879627</v>
      </c>
      <c r="J67" s="14">
        <v>243.15612000000002</v>
      </c>
      <c r="K67" s="14">
        <v>713.27230310000016</v>
      </c>
      <c r="L67" s="14">
        <v>24.487880180000001</v>
      </c>
      <c r="M67" s="47">
        <v>0</v>
      </c>
      <c r="N67" s="14">
        <v>69.88204721000001</v>
      </c>
      <c r="O67" s="14">
        <v>4.1328569999999996</v>
      </c>
      <c r="P67" s="14">
        <v>15.58719192</v>
      </c>
      <c r="Q67" s="47">
        <v>89.602096130000007</v>
      </c>
      <c r="R67" s="14"/>
      <c r="S67" s="21">
        <v>43.010832829999998</v>
      </c>
      <c r="T67" s="21">
        <v>35.795725999999995</v>
      </c>
      <c r="U67" s="14">
        <v>2.7202580000000001E-2</v>
      </c>
      <c r="V67" s="54">
        <v>78.833761409999994</v>
      </c>
      <c r="W67" s="52">
        <v>0</v>
      </c>
      <c r="X67" s="14">
        <v>190.01349549999995</v>
      </c>
      <c r="Y67" s="50">
        <v>146.40518020999866</v>
      </c>
      <c r="Z67" s="85">
        <v>2610.8722247299988</v>
      </c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15"/>
      <c r="DQ67" s="15"/>
      <c r="DR67" s="15"/>
      <c r="DS67" s="15"/>
      <c r="DT67" s="15"/>
      <c r="DU67" s="15"/>
      <c r="DV67" s="15"/>
      <c r="DW67" s="15"/>
      <c r="DX67" s="15"/>
      <c r="DY67" s="15"/>
      <c r="DZ67" s="15"/>
      <c r="EA67" s="15"/>
      <c r="EB67" s="15"/>
      <c r="EC67" s="15"/>
      <c r="ED67" s="15"/>
      <c r="EE67" s="15"/>
      <c r="EF67" s="15"/>
      <c r="EG67" s="15"/>
      <c r="EH67" s="15"/>
      <c r="EI67" s="15"/>
      <c r="EJ67" s="15"/>
      <c r="EK67" s="15"/>
      <c r="EL67" s="15"/>
      <c r="EM67" s="15"/>
      <c r="EN67" s="15"/>
      <c r="EO67" s="15"/>
    </row>
    <row r="68" spans="1:145" s="16" customFormat="1" ht="16" customHeight="1" x14ac:dyDescent="0.25">
      <c r="A68" s="81"/>
      <c r="B68" s="14"/>
      <c r="C68" s="14"/>
      <c r="D68" s="14"/>
      <c r="E68" s="14"/>
      <c r="F68" s="47"/>
      <c r="G68" s="14"/>
      <c r="H68" s="14"/>
      <c r="I68" s="14"/>
      <c r="J68" s="14"/>
      <c r="K68" s="14"/>
      <c r="L68" s="14"/>
      <c r="M68" s="47"/>
      <c r="N68" s="14"/>
      <c r="O68" s="14"/>
      <c r="P68" s="14"/>
      <c r="Q68" s="47"/>
      <c r="R68" s="14"/>
      <c r="S68" s="21"/>
      <c r="T68" s="21"/>
      <c r="U68" s="14"/>
      <c r="V68" s="54"/>
      <c r="W68" s="52"/>
      <c r="X68" s="14"/>
      <c r="Y68" s="50"/>
      <c r="Z68" s="8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  <c r="DF68" s="15"/>
      <c r="DG68" s="15"/>
      <c r="DH68" s="15"/>
      <c r="DI68" s="15"/>
      <c r="DJ68" s="15"/>
      <c r="DK68" s="15"/>
      <c r="DL68" s="15"/>
      <c r="DM68" s="15"/>
      <c r="DN68" s="15"/>
      <c r="DO68" s="15"/>
      <c r="DP68" s="15"/>
      <c r="DQ68" s="15"/>
      <c r="DR68" s="15"/>
      <c r="DS68" s="15"/>
      <c r="DT68" s="15"/>
      <c r="DU68" s="15"/>
      <c r="DV68" s="15"/>
      <c r="DW68" s="15"/>
      <c r="DX68" s="15"/>
      <c r="DY68" s="15"/>
      <c r="DZ68" s="15"/>
      <c r="EA68" s="15"/>
      <c r="EB68" s="15"/>
      <c r="EC68" s="15"/>
      <c r="ED68" s="15"/>
      <c r="EE68" s="15"/>
      <c r="EF68" s="15"/>
      <c r="EG68" s="15"/>
      <c r="EH68" s="15"/>
      <c r="EI68" s="15"/>
      <c r="EJ68" s="15"/>
      <c r="EK68" s="15"/>
      <c r="EL68" s="15"/>
      <c r="EM68" s="15"/>
      <c r="EN68" s="15"/>
      <c r="EO68" s="15"/>
    </row>
    <row r="69" spans="1:145" s="16" customFormat="1" ht="16" customHeight="1" x14ac:dyDescent="0.25">
      <c r="A69" s="88">
        <v>2005</v>
      </c>
      <c r="B69" s="14"/>
      <c r="C69" s="14"/>
      <c r="D69" s="14"/>
      <c r="E69" s="14"/>
      <c r="F69" s="47"/>
      <c r="G69" s="14"/>
      <c r="H69" s="14"/>
      <c r="I69" s="14"/>
      <c r="J69" s="14"/>
      <c r="K69" s="14"/>
      <c r="L69" s="14"/>
      <c r="M69" s="47"/>
      <c r="N69" s="14"/>
      <c r="O69" s="14"/>
      <c r="P69" s="14"/>
      <c r="Q69" s="47"/>
      <c r="R69" s="14"/>
      <c r="S69" s="21"/>
      <c r="T69" s="21"/>
      <c r="U69" s="14"/>
      <c r="V69" s="54"/>
      <c r="W69" s="52"/>
      <c r="X69" s="14"/>
      <c r="Y69" s="50"/>
      <c r="Z69" s="8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15"/>
      <c r="DG69" s="15"/>
      <c r="DH69" s="15"/>
      <c r="DI69" s="15"/>
      <c r="DJ69" s="15"/>
      <c r="DK69" s="15"/>
      <c r="DL69" s="15"/>
      <c r="DM69" s="15"/>
      <c r="DN69" s="15"/>
      <c r="DO69" s="15"/>
      <c r="DP69" s="15"/>
      <c r="DQ69" s="15"/>
      <c r="DR69" s="15"/>
      <c r="DS69" s="15"/>
      <c r="DT69" s="15"/>
      <c r="DU69" s="15"/>
      <c r="DV69" s="15"/>
      <c r="DW69" s="15"/>
      <c r="DX69" s="15"/>
      <c r="DY69" s="15"/>
      <c r="DZ69" s="15"/>
      <c r="EA69" s="15"/>
      <c r="EB69" s="15"/>
      <c r="EC69" s="15"/>
      <c r="ED69" s="15"/>
      <c r="EE69" s="15"/>
      <c r="EF69" s="15"/>
      <c r="EG69" s="15"/>
      <c r="EH69" s="15"/>
      <c r="EI69" s="15"/>
      <c r="EJ69" s="15"/>
      <c r="EK69" s="15"/>
      <c r="EL69" s="15"/>
      <c r="EM69" s="15"/>
      <c r="EN69" s="15"/>
      <c r="EO69" s="15"/>
    </row>
    <row r="70" spans="1:145" s="16" customFormat="1" ht="16" customHeight="1" x14ac:dyDescent="0.25">
      <c r="A70" s="81" t="s">
        <v>2</v>
      </c>
      <c r="B70" s="14">
        <v>66.277822999999984</v>
      </c>
      <c r="C70" s="14">
        <v>6.8659679999999996</v>
      </c>
      <c r="D70" s="14">
        <v>46.363158000000006</v>
      </c>
      <c r="E70" s="14">
        <v>473.59201154000004</v>
      </c>
      <c r="F70" s="47">
        <v>213.72614583000001</v>
      </c>
      <c r="G70" s="14">
        <v>173.55867900000001</v>
      </c>
      <c r="H70" s="14">
        <v>0.90200000000000002</v>
      </c>
      <c r="I70" s="14">
        <v>153.87162700000002</v>
      </c>
      <c r="J70" s="14">
        <v>232.65584716000001</v>
      </c>
      <c r="K70" s="14">
        <v>712.25034988000004</v>
      </c>
      <c r="L70" s="14">
        <v>18.991076420000002</v>
      </c>
      <c r="M70" s="47">
        <v>0</v>
      </c>
      <c r="N70" s="14">
        <v>55.666969229999999</v>
      </c>
      <c r="O70" s="14">
        <v>4.6298570000000003</v>
      </c>
      <c r="P70" s="14">
        <v>17.395945079999997</v>
      </c>
      <c r="Q70" s="47">
        <v>77.692771309999998</v>
      </c>
      <c r="R70" s="14"/>
      <c r="S70" s="21">
        <f>('[1]M-1 CBs'!$AN$28+'[1]M-1 CBs'!$AN$61+'[1]M-1 CBs'!$AN$66+'[1]M-1 CBs'!$AN$221+'[1]M-1 CBs'!$AN$254+'[1]M-1 CBs'!$AN$259)/1000</f>
        <v>42.820411200000002</v>
      </c>
      <c r="T70" s="21">
        <f>('[1]M-1 CBs'!$AN$37+'[1]M-1 CBs'!$AN$46+'[1]M-1 CBs'!$AN$62+'[1]M-1 CBs'!$AN$67+'[1]M-1 CBs'!$AN$230+'[1]M-1 CBs'!$AN$239+'[1]M-1 CBs'!$AN$255+'[1]M-1 CBs'!$AN$260)/1000</f>
        <v>42.892662000000001</v>
      </c>
      <c r="U70" s="14">
        <f>('[1]M-1 CBs'!$AN$76+'[1]M-1 CBs'!$AN$269+'[1]M-1 CBs'!$AN$63+'[1]M-1 CBs'!$AN$64+'[1]M-1 CBs'!$AN$68+'[1]M-1 CBs'!$AN$69+'[1]M-1 CBs'!$AN$73+'[1]M-1 CBs'!$AN$256+'[1]M-1 CBs'!$AN$257+'[1]M-1 CBs'!$AN$261+'[1]M-1 CBs'!$AN$262+'[1]M-1 CBs'!$AN$266+'[1]M-1 CBs'!$AN$281)/1000</f>
        <v>2.7202580000000001E-2</v>
      </c>
      <c r="V70" s="54">
        <f t="shared" ref="V70:V81" si="0">SUM(S70:U70)</f>
        <v>85.74027577999999</v>
      </c>
      <c r="W70" s="52">
        <v>0</v>
      </c>
      <c r="X70" s="14">
        <v>194.36680002999998</v>
      </c>
      <c r="Y70" s="50">
        <v>145.33188012999992</v>
      </c>
      <c r="Z70" s="85">
        <v>2602.18641308</v>
      </c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15"/>
      <c r="DG70" s="15"/>
      <c r="DH70" s="15"/>
      <c r="DI70" s="15"/>
      <c r="DJ70" s="15"/>
      <c r="DK70" s="15"/>
      <c r="DL70" s="15"/>
      <c r="DM70" s="15"/>
      <c r="DN70" s="15"/>
      <c r="DO70" s="15"/>
      <c r="DP70" s="15"/>
      <c r="DQ70" s="15"/>
      <c r="DR70" s="15"/>
      <c r="DS70" s="15"/>
      <c r="DT70" s="15"/>
      <c r="DU70" s="15"/>
      <c r="DV70" s="15"/>
      <c r="DW70" s="15"/>
      <c r="DX70" s="15"/>
      <c r="DY70" s="15"/>
      <c r="DZ70" s="15"/>
      <c r="EA70" s="15"/>
      <c r="EB70" s="15"/>
      <c r="EC70" s="15"/>
      <c r="ED70" s="15"/>
      <c r="EE70" s="15"/>
      <c r="EF70" s="15"/>
      <c r="EG70" s="15"/>
      <c r="EH70" s="15"/>
      <c r="EI70" s="15"/>
      <c r="EJ70" s="15"/>
      <c r="EK70" s="15"/>
      <c r="EL70" s="15"/>
      <c r="EM70" s="15"/>
      <c r="EN70" s="15"/>
      <c r="EO70" s="15"/>
    </row>
    <row r="71" spans="1:145" s="16" customFormat="1" ht="16" customHeight="1" x14ac:dyDescent="0.25">
      <c r="A71" s="81" t="s">
        <v>3</v>
      </c>
      <c r="B71" s="14">
        <v>58.149472000000003</v>
      </c>
      <c r="C71" s="14">
        <v>11.391594000000001</v>
      </c>
      <c r="D71" s="14">
        <v>68.54939499999999</v>
      </c>
      <c r="E71" s="14">
        <v>467.18556727000004</v>
      </c>
      <c r="F71" s="47">
        <v>218.48796731000002</v>
      </c>
      <c r="G71" s="14">
        <v>174.26533799999999</v>
      </c>
      <c r="H71" s="14">
        <v>1.9239999999999999</v>
      </c>
      <c r="I71" s="14">
        <v>155.87063800000001</v>
      </c>
      <c r="J71" s="14">
        <v>231.15885500000002</v>
      </c>
      <c r="K71" s="14">
        <v>716.83332492</v>
      </c>
      <c r="L71" s="14">
        <v>20.491471480000001</v>
      </c>
      <c r="M71" s="47">
        <v>0</v>
      </c>
      <c r="N71" s="14">
        <v>31.850537639999999</v>
      </c>
      <c r="O71" s="14">
        <v>4.564438</v>
      </c>
      <c r="P71" s="14">
        <v>19.403368369999995</v>
      </c>
      <c r="Q71" s="47">
        <v>55.818344009999997</v>
      </c>
      <c r="R71" s="14"/>
      <c r="S71" s="21">
        <f>('[1]M-1 CBs'!$AO$28+'[1]M-1 CBs'!$AO$61+'[1]M-1 CBs'!$AO$66+'[1]M-1 CBs'!$AO$221+'[1]M-1 CBs'!$AO$254+'[1]M-1 CBs'!$AO$259)/1000</f>
        <v>36.517798890000002</v>
      </c>
      <c r="T71" s="21">
        <f>('[1]M-1 CBs'!$AO$37+'[1]M-1 CBs'!$AO$46+'[1]M-1 CBs'!$AO$62+'[1]M-1 CBs'!$AO$67+'[1]M-1 CBs'!$AO$230+'[1]M-1 CBs'!$AO$239+'[1]M-1 CBs'!$AO$255+'[1]M-1 CBs'!$AO$260)/1000</f>
        <v>44.164380999999999</v>
      </c>
      <c r="U71" s="14">
        <f>('[1]M-1 CBs'!$AO$76+'[1]M-1 CBs'!$AO$269+'[1]M-1 CBs'!$AO$63+'[1]M-1 CBs'!$AO$64+'[1]M-1 CBs'!$AO$68+'[1]M-1 CBs'!$AO$69+'[1]M-1 CBs'!$AO$73+'[1]M-1 CBs'!$AO$256+'[1]M-1 CBs'!$AO$257+'[1]M-1 CBs'!$AO$261+'[1]M-1 CBs'!$AO$262+'[1]M-1 CBs'!$AO$266+'[1]M-1 CBs'!$AO$281)/1000</f>
        <v>3.027317</v>
      </c>
      <c r="V71" s="54">
        <f t="shared" si="0"/>
        <v>83.709496889999997</v>
      </c>
      <c r="W71" s="52">
        <v>0</v>
      </c>
      <c r="X71" s="14">
        <v>199.48112127000002</v>
      </c>
      <c r="Y71" s="50">
        <v>152.96121136999903</v>
      </c>
      <c r="Z71" s="85">
        <v>2616.2777965199998</v>
      </c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  <c r="DK71" s="15"/>
      <c r="DL71" s="15"/>
      <c r="DM71" s="15"/>
      <c r="DN71" s="15"/>
      <c r="DO71" s="15"/>
      <c r="DP71" s="15"/>
      <c r="DQ71" s="15"/>
      <c r="DR71" s="15"/>
      <c r="DS71" s="15"/>
      <c r="DT71" s="15"/>
      <c r="DU71" s="15"/>
      <c r="DV71" s="15"/>
      <c r="DW71" s="15"/>
      <c r="DX71" s="15"/>
      <c r="DY71" s="15"/>
      <c r="DZ71" s="15"/>
      <c r="EA71" s="15"/>
      <c r="EB71" s="15"/>
      <c r="EC71" s="15"/>
      <c r="ED71" s="15"/>
      <c r="EE71" s="15"/>
      <c r="EF71" s="15"/>
      <c r="EG71" s="15"/>
      <c r="EH71" s="15"/>
      <c r="EI71" s="15"/>
      <c r="EJ71" s="15"/>
      <c r="EK71" s="15"/>
      <c r="EL71" s="15"/>
      <c r="EM71" s="15"/>
      <c r="EN71" s="15"/>
      <c r="EO71" s="15"/>
    </row>
    <row r="72" spans="1:145" s="16" customFormat="1" ht="16" customHeight="1" x14ac:dyDescent="0.25">
      <c r="A72" s="81" t="s">
        <v>4</v>
      </c>
      <c r="B72" s="14">
        <v>50.169566999999994</v>
      </c>
      <c r="C72" s="14">
        <v>9.172091</v>
      </c>
      <c r="D72" s="14">
        <v>53.711635999999999</v>
      </c>
      <c r="E72" s="14">
        <v>487.64768383000001</v>
      </c>
      <c r="F72" s="47">
        <v>243.62315077999992</v>
      </c>
      <c r="G72" s="14">
        <v>166.3147965531781</v>
      </c>
      <c r="H72" s="14">
        <v>1.9390000000000001</v>
      </c>
      <c r="I72" s="14">
        <v>156.98419799999999</v>
      </c>
      <c r="J72" s="14">
        <v>239.513767</v>
      </c>
      <c r="K72" s="14">
        <v>731.41409314999987</v>
      </c>
      <c r="L72" s="14">
        <v>27.161298370000001</v>
      </c>
      <c r="M72" s="47">
        <v>0</v>
      </c>
      <c r="N72" s="14">
        <v>30.78753335</v>
      </c>
      <c r="O72" s="14">
        <v>1.024152</v>
      </c>
      <c r="P72" s="14">
        <v>17.52504077</v>
      </c>
      <c r="Q72" s="47">
        <v>49.336726120000002</v>
      </c>
      <c r="R72" s="14"/>
      <c r="S72" s="21">
        <f>('[1]M-1 CBs'!$AP$28+'[1]M-1 CBs'!$AP$61+'[1]M-1 CBs'!$AP$66+'[1]M-1 CBs'!$AP$221+'[1]M-1 CBs'!$AP$254+'[1]M-1 CBs'!$AP$259)/1000</f>
        <v>32.978966839999998</v>
      </c>
      <c r="T72" s="21">
        <f>('[1]M-1 CBs'!$AP$37+'[1]M-1 CBs'!$AP$46+'[1]M-1 CBs'!$AP$62+'[1]M-1 CBs'!$AP$67+'[1]M-1 CBs'!$AP$230+'[1]M-1 CBs'!$AP$239+'[1]M-1 CBs'!$AP$255+'[1]M-1 CBs'!$AP$260)/1000</f>
        <v>44.076658446821909</v>
      </c>
      <c r="U72" s="14">
        <f>('[1]M-1 CBs'!$AP$76+'[1]M-1 CBs'!$AP$269+'[1]M-1 CBs'!$AP$63+'[1]M-1 CBs'!$AP$64+'[1]M-1 CBs'!$AP$68+'[1]M-1 CBs'!$AP$69+'[1]M-1 CBs'!$AP$73+'[1]M-1 CBs'!$AP$256+'[1]M-1 CBs'!$AP$257+'[1]M-1 CBs'!$AP$261+'[1]M-1 CBs'!$AP$262+'[1]M-1 CBs'!$AP$266+'[1]M-1 CBs'!$AP$281)/1000</f>
        <v>5.02720258</v>
      </c>
      <c r="V72" s="54">
        <f t="shared" si="0"/>
        <v>82.082827866821901</v>
      </c>
      <c r="W72" s="52">
        <v>0</v>
      </c>
      <c r="X72" s="14">
        <v>169.55968364</v>
      </c>
      <c r="Y72" s="50">
        <v>153.40438226999896</v>
      </c>
      <c r="Z72" s="85">
        <v>2622.0349015799989</v>
      </c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/>
      <c r="DJ72" s="15"/>
      <c r="DK72" s="15"/>
      <c r="DL72" s="15"/>
      <c r="DM72" s="15"/>
      <c r="DN72" s="15"/>
      <c r="DO72" s="15"/>
      <c r="DP72" s="15"/>
      <c r="DQ72" s="15"/>
      <c r="DR72" s="15"/>
      <c r="DS72" s="15"/>
      <c r="DT72" s="15"/>
      <c r="DU72" s="15"/>
      <c r="DV72" s="15"/>
      <c r="DW72" s="15"/>
      <c r="DX72" s="15"/>
      <c r="DY72" s="15"/>
      <c r="DZ72" s="15"/>
      <c r="EA72" s="15"/>
      <c r="EB72" s="15"/>
      <c r="EC72" s="15"/>
      <c r="ED72" s="15"/>
      <c r="EE72" s="15"/>
      <c r="EF72" s="15"/>
      <c r="EG72" s="15"/>
      <c r="EH72" s="15"/>
      <c r="EI72" s="15"/>
      <c r="EJ72" s="15"/>
      <c r="EK72" s="15"/>
      <c r="EL72" s="15"/>
      <c r="EM72" s="15"/>
      <c r="EN72" s="15"/>
      <c r="EO72" s="15"/>
    </row>
    <row r="73" spans="1:145" s="16" customFormat="1" ht="16" customHeight="1" x14ac:dyDescent="0.25">
      <c r="A73" s="81" t="s">
        <v>5</v>
      </c>
      <c r="B73" s="14">
        <v>57.822566999999992</v>
      </c>
      <c r="C73" s="14">
        <v>7.4930910000000006</v>
      </c>
      <c r="D73" s="14">
        <v>51.391635999999998</v>
      </c>
      <c r="E73" s="14">
        <v>507.56710317</v>
      </c>
      <c r="F73" s="47">
        <v>237.56255290000001</v>
      </c>
      <c r="G73" s="14">
        <v>164.51989900000001</v>
      </c>
      <c r="H73" s="14">
        <v>1.9390000000000001</v>
      </c>
      <c r="I73" s="14">
        <v>150.34008700000001</v>
      </c>
      <c r="J73" s="14">
        <v>240.12824700000002</v>
      </c>
      <c r="K73" s="14">
        <v>734.74263482000015</v>
      </c>
      <c r="L73" s="14">
        <v>23.848485789999998</v>
      </c>
      <c r="M73" s="47">
        <v>0</v>
      </c>
      <c r="N73" s="14">
        <v>33.818093829999995</v>
      </c>
      <c r="O73" s="14">
        <v>0.81815199999999999</v>
      </c>
      <c r="P73" s="14">
        <v>17.719002769999999</v>
      </c>
      <c r="Q73" s="47">
        <v>52.355248599999996</v>
      </c>
      <c r="R73" s="14"/>
      <c r="S73" s="21">
        <f>('[1]M-1 CBs'!$AQ$28+'[1]M-1 CBs'!$AQ$61+'[1]M-1 CBs'!$AQ$66+'[1]M-1 CBs'!$AQ$221+'[1]M-1 CBs'!$AQ$254+'[1]M-1 CBs'!$AQ$259)/1000</f>
        <v>38.476261449999996</v>
      </c>
      <c r="T73" s="21">
        <f>('[1]M-1 CBs'!$AQ$37+'[1]M-1 CBs'!$AQ$46+'[1]M-1 CBs'!$AQ$62+'[1]M-1 CBs'!$AQ$67+'[1]M-1 CBs'!$AQ$230+'[1]M-1 CBs'!$AQ$239+'[1]M-1 CBs'!$AQ$255+'[1]M-1 CBs'!$AQ$260)/1000</f>
        <v>53.710319000000005</v>
      </c>
      <c r="U73" s="14">
        <f>('[1]M-1 CBs'!$AQ$76+'[1]M-1 CBs'!$AQ$269+'[1]M-1 CBs'!$AQ$63+'[1]M-1 CBs'!$AQ$64+'[1]M-1 CBs'!$AQ$68+'[1]M-1 CBs'!$AQ$69+'[1]M-1 CBs'!$AQ$73+'[1]M-1 CBs'!$AQ$256+'[1]M-1 CBs'!$AQ$257+'[1]M-1 CBs'!$AQ$261+'[1]M-1 CBs'!$AQ$262+'[1]M-1 CBs'!$AQ$266+'[1]M-1 CBs'!$AQ$281)/1000</f>
        <v>0</v>
      </c>
      <c r="V73" s="54">
        <f t="shared" si="0"/>
        <v>92.186580450000008</v>
      </c>
      <c r="W73" s="52">
        <v>0</v>
      </c>
      <c r="X73" s="14">
        <v>174.05467086999997</v>
      </c>
      <c r="Y73" s="50">
        <v>152.94325904999977</v>
      </c>
      <c r="Z73" s="85">
        <v>2648.8950626499995</v>
      </c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  <c r="DR73" s="15"/>
      <c r="DS73" s="15"/>
      <c r="DT73" s="15"/>
      <c r="DU73" s="15"/>
      <c r="DV73" s="15"/>
      <c r="DW73" s="15"/>
      <c r="DX73" s="15"/>
      <c r="DY73" s="15"/>
      <c r="DZ73" s="15"/>
      <c r="EA73" s="15"/>
      <c r="EB73" s="15"/>
      <c r="EC73" s="15"/>
      <c r="ED73" s="15"/>
      <c r="EE73" s="15"/>
      <c r="EF73" s="15"/>
      <c r="EG73" s="15"/>
      <c r="EH73" s="15"/>
      <c r="EI73" s="15"/>
      <c r="EJ73" s="15"/>
      <c r="EK73" s="15"/>
      <c r="EL73" s="15"/>
      <c r="EM73" s="15"/>
      <c r="EN73" s="15"/>
      <c r="EO73" s="15"/>
    </row>
    <row r="74" spans="1:145" s="16" customFormat="1" ht="16" customHeight="1" x14ac:dyDescent="0.25">
      <c r="A74" s="81" t="s">
        <v>6</v>
      </c>
      <c r="B74" s="14">
        <v>76.611839000000003</v>
      </c>
      <c r="C74" s="14">
        <v>5.4433541500000002</v>
      </c>
      <c r="D74" s="14">
        <v>55.603769850000006</v>
      </c>
      <c r="E74" s="14">
        <v>515.62734843999999</v>
      </c>
      <c r="F74" s="47">
        <v>234.37534340000005</v>
      </c>
      <c r="G74" s="14">
        <v>140.73094900000001</v>
      </c>
      <c r="H74" s="14">
        <v>1.94</v>
      </c>
      <c r="I74" s="14">
        <v>150.86267699999999</v>
      </c>
      <c r="J74" s="14">
        <v>243.50317900000002</v>
      </c>
      <c r="K74" s="14">
        <v>743.88156307999998</v>
      </c>
      <c r="L74" s="14">
        <v>17.962649280000001</v>
      </c>
      <c r="M74" s="47">
        <v>0</v>
      </c>
      <c r="N74" s="14">
        <v>14.341808120000001</v>
      </c>
      <c r="O74" s="14">
        <v>0.69315199999999999</v>
      </c>
      <c r="P74" s="14">
        <v>20.044882770000001</v>
      </c>
      <c r="Q74" s="47">
        <v>35.079842890000002</v>
      </c>
      <c r="R74" s="14"/>
      <c r="S74" s="21">
        <f>('[1]M-1 CBs'!$AR$28+'[1]M-1 CBs'!$AR$61+'[1]M-1 CBs'!$AR$66+'[1]M-1 CBs'!$AR$221+'[1]M-1 CBs'!$AR$254+'[1]M-1 CBs'!$AR$259)/1000</f>
        <v>43.492137489999998</v>
      </c>
      <c r="T74" s="21">
        <f>('[1]M-1 CBs'!$AR$37+'[1]M-1 CBs'!$AR$46+'[1]M-1 CBs'!$AR$62+'[1]M-1 CBs'!$AR$67+'[1]M-1 CBs'!$AR$230+'[1]M-1 CBs'!$AR$239+'[1]M-1 CBs'!$AR$255+'[1]M-1 CBs'!$AR$260)/1000</f>
        <v>76.365441000000004</v>
      </c>
      <c r="U74" s="14">
        <f>('[1]M-1 CBs'!$AR$76+'[1]M-1 CBs'!$AR$269+'[1]M-1 CBs'!$AR$63+'[1]M-1 CBs'!$AR$64+'[1]M-1 CBs'!$AR$68+'[1]M-1 CBs'!$AR$69+'[1]M-1 CBs'!$AR$73+'[1]M-1 CBs'!$AR$256+'[1]M-1 CBs'!$AR$257+'[1]M-1 CBs'!$AR$261+'[1]M-1 CBs'!$AR$262+'[1]M-1 CBs'!$AR$266+'[1]M-1 CBs'!$AR$281)/1000</f>
        <v>0</v>
      </c>
      <c r="V74" s="54">
        <f t="shared" si="0"/>
        <v>119.85757849000001</v>
      </c>
      <c r="W74" s="52">
        <v>0</v>
      </c>
      <c r="X74" s="14">
        <v>176.91340352</v>
      </c>
      <c r="Y74" s="50">
        <v>153.13022923999981</v>
      </c>
      <c r="Z74" s="85">
        <v>2671.5237263399995</v>
      </c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  <c r="DF74" s="15"/>
      <c r="DG74" s="15"/>
      <c r="DH74" s="15"/>
      <c r="DI74" s="15"/>
      <c r="DJ74" s="15"/>
      <c r="DK74" s="15"/>
      <c r="DL74" s="15"/>
      <c r="DM74" s="15"/>
      <c r="DN74" s="15"/>
      <c r="DO74" s="15"/>
      <c r="DP74" s="15"/>
      <c r="DQ74" s="15"/>
      <c r="DR74" s="15"/>
      <c r="DS74" s="15"/>
      <c r="DT74" s="15"/>
      <c r="DU74" s="15"/>
      <c r="DV74" s="15"/>
      <c r="DW74" s="15"/>
      <c r="DX74" s="15"/>
      <c r="DY74" s="15"/>
      <c r="DZ74" s="15"/>
      <c r="EA74" s="15"/>
      <c r="EB74" s="15"/>
      <c r="EC74" s="15"/>
      <c r="ED74" s="15"/>
      <c r="EE74" s="15"/>
      <c r="EF74" s="15"/>
      <c r="EG74" s="15"/>
      <c r="EH74" s="15"/>
      <c r="EI74" s="15"/>
      <c r="EJ74" s="15"/>
      <c r="EK74" s="15"/>
      <c r="EL74" s="15"/>
      <c r="EM74" s="15"/>
      <c r="EN74" s="15"/>
      <c r="EO74" s="15"/>
    </row>
    <row r="75" spans="1:145" s="16" customFormat="1" ht="16" customHeight="1" x14ac:dyDescent="0.25">
      <c r="A75" s="81" t="s">
        <v>7</v>
      </c>
      <c r="B75" s="14">
        <v>54.449838999999997</v>
      </c>
      <c r="C75" s="14">
        <v>6.3270730000000004</v>
      </c>
      <c r="D75" s="14">
        <v>55.266051999999995</v>
      </c>
      <c r="E75" s="14">
        <v>533.53791100000001</v>
      </c>
      <c r="F75" s="47">
        <v>250.68476806000001</v>
      </c>
      <c r="G75" s="14">
        <v>136.93071200000003</v>
      </c>
      <c r="H75" s="14">
        <v>1.94</v>
      </c>
      <c r="I75" s="14">
        <v>180.81200000000001</v>
      </c>
      <c r="J75" s="14">
        <v>209.99945299999999</v>
      </c>
      <c r="K75" s="14">
        <v>753.51530248999995</v>
      </c>
      <c r="L75" s="14">
        <v>21.188498319999997</v>
      </c>
      <c r="M75" s="47">
        <v>0</v>
      </c>
      <c r="N75" s="14">
        <v>17.048563690000002</v>
      </c>
      <c r="O75" s="14">
        <v>0.9361520000000001</v>
      </c>
      <c r="P75" s="14">
        <v>20.746291769999999</v>
      </c>
      <c r="Q75" s="47">
        <v>38.731007460000001</v>
      </c>
      <c r="R75" s="14"/>
      <c r="S75" s="21">
        <f>('[1]M-1 CBs'!$AS$28+'[1]M-1 CBs'!$AS$61+'[1]M-1 CBs'!$AS$66+'[1]M-1 CBs'!$AS$221+'[1]M-1 CBs'!$AS$254+'[1]M-1 CBs'!$AS$259)/1000</f>
        <v>42.025137489999999</v>
      </c>
      <c r="T75" s="21">
        <f>('[1]M-1 CBs'!$AS$37+'[1]M-1 CBs'!$AS$46+'[1]M-1 CBs'!$AS$62+'[1]M-1 CBs'!$AS$67+'[1]M-1 CBs'!$AS$230+'[1]M-1 CBs'!$AS$239+'[1]M-1 CBs'!$AS$255+'[1]M-1 CBs'!$AS$260)/1000</f>
        <v>87.096961000000007</v>
      </c>
      <c r="U75" s="14">
        <f>('[1]M-1 CBs'!$AS$76+'[1]M-1 CBs'!$AS$269+'[1]M-1 CBs'!$AS$63+'[1]M-1 CBs'!$AS$64+'[1]M-1 CBs'!$AS$68+'[1]M-1 CBs'!$AS$69+'[1]M-1 CBs'!$AS$73+'[1]M-1 CBs'!$AS$256+'[1]M-1 CBs'!$AS$257+'[1]M-1 CBs'!$AS$261+'[1]M-1 CBs'!$AS$262+'[1]M-1 CBs'!$AS$266+'[1]M-1 CBs'!$AS$281)/1000</f>
        <v>4.0001139999999999</v>
      </c>
      <c r="V75" s="54">
        <f t="shared" si="0"/>
        <v>133.12221249000001</v>
      </c>
      <c r="W75" s="52">
        <v>0</v>
      </c>
      <c r="X75" s="14">
        <v>190.32995431000001</v>
      </c>
      <c r="Y75" s="50">
        <v>152.70143589999972</v>
      </c>
      <c r="Z75" s="85">
        <v>2719.5362190299998</v>
      </c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5"/>
      <c r="DE75" s="15"/>
      <c r="DF75" s="15"/>
      <c r="DG75" s="15"/>
      <c r="DH75" s="15"/>
      <c r="DI75" s="15"/>
      <c r="DJ75" s="15"/>
      <c r="DK75" s="15"/>
      <c r="DL75" s="15"/>
      <c r="DM75" s="15"/>
      <c r="DN75" s="15"/>
      <c r="DO75" s="15"/>
      <c r="DP75" s="15"/>
      <c r="DQ75" s="15"/>
      <c r="DR75" s="15"/>
      <c r="DS75" s="15"/>
      <c r="DT75" s="15"/>
      <c r="DU75" s="15"/>
      <c r="DV75" s="15"/>
      <c r="DW75" s="15"/>
      <c r="DX75" s="15"/>
      <c r="DY75" s="15"/>
      <c r="DZ75" s="15"/>
      <c r="EA75" s="15"/>
      <c r="EB75" s="15"/>
      <c r="EC75" s="15"/>
      <c r="ED75" s="15"/>
      <c r="EE75" s="15"/>
      <c r="EF75" s="15"/>
      <c r="EG75" s="15"/>
      <c r="EH75" s="15"/>
      <c r="EI75" s="15"/>
      <c r="EJ75" s="15"/>
      <c r="EK75" s="15"/>
      <c r="EL75" s="15"/>
      <c r="EM75" s="15"/>
      <c r="EN75" s="15"/>
      <c r="EO75" s="15"/>
    </row>
    <row r="76" spans="1:145" s="16" customFormat="1" ht="16" customHeight="1" x14ac:dyDescent="0.25">
      <c r="A76" s="81" t="s">
        <v>10</v>
      </c>
      <c r="B76" s="14">
        <v>103.32704200000001</v>
      </c>
      <c r="C76" s="14">
        <v>7.2948339999999998</v>
      </c>
      <c r="D76" s="14">
        <v>55.152497519999997</v>
      </c>
      <c r="E76" s="14">
        <v>535.34487055</v>
      </c>
      <c r="F76" s="47">
        <v>254.01819143</v>
      </c>
      <c r="G76" s="14">
        <v>124.639645</v>
      </c>
      <c r="H76" s="14">
        <v>2.3921649999999999</v>
      </c>
      <c r="I76" s="14">
        <v>170.93014123</v>
      </c>
      <c r="J76" s="14">
        <v>222.65810600000003</v>
      </c>
      <c r="K76" s="14">
        <v>763.09514956000021</v>
      </c>
      <c r="L76" s="14">
        <v>19.416507590000002</v>
      </c>
      <c r="M76" s="47">
        <v>0</v>
      </c>
      <c r="N76" s="14">
        <v>18.507024600000001</v>
      </c>
      <c r="O76" s="14">
        <v>0.700152</v>
      </c>
      <c r="P76" s="14">
        <v>23.296318769999999</v>
      </c>
      <c r="Q76" s="47">
        <v>42.503495369999996</v>
      </c>
      <c r="R76" s="14"/>
      <c r="S76" s="21">
        <f>('[1]M-1 CBs'!$AT$28+'[1]M-1 CBs'!$AT$61+'[1]M-1 CBs'!$AT$66+'[1]M-1 CBs'!$AT$221+'[1]M-1 CBs'!$AT$254+'[1]M-1 CBs'!$AT$259)/1000</f>
        <v>51.012985569999998</v>
      </c>
      <c r="T76" s="21">
        <f>('[1]M-1 CBs'!$AT$37+'[1]M-1 CBs'!$AT$46+'[1]M-1 CBs'!$AT$62+'[1]M-1 CBs'!$AT$67+'[1]M-1 CBs'!$AT$230+'[1]M-1 CBs'!$AT$239+'[1]M-1 CBs'!$AT$255+'[1]M-1 CBs'!$AT$260)/1000</f>
        <v>84.063111000000006</v>
      </c>
      <c r="U76" s="14">
        <f>('[1]M-1 CBs'!$AT$76+'[1]M-1 CBs'!$AT$269+'[1]M-1 CBs'!$AT$63+'[1]M-1 CBs'!$AT$64+'[1]M-1 CBs'!$AT$68+'[1]M-1 CBs'!$AT$69+'[1]M-1 CBs'!$AT$73+'[1]M-1 CBs'!$AT$256+'[1]M-1 CBs'!$AT$257+'[1]M-1 CBs'!$AT$261+'[1]M-1 CBs'!$AT$262+'[1]M-1 CBs'!$AT$266+'[1]M-1 CBs'!$AT$281)/1000</f>
        <v>0</v>
      </c>
      <c r="V76" s="54">
        <f t="shared" si="0"/>
        <v>135.07609657</v>
      </c>
      <c r="W76" s="52">
        <v>0</v>
      </c>
      <c r="X76" s="14">
        <v>195.62632511999999</v>
      </c>
      <c r="Y76" s="50">
        <v>149.65344049000012</v>
      </c>
      <c r="Z76" s="85">
        <v>2781.1285074300004</v>
      </c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  <c r="DA76" s="15"/>
      <c r="DB76" s="15"/>
      <c r="DC76" s="15"/>
      <c r="DD76" s="15"/>
      <c r="DE76" s="15"/>
      <c r="DF76" s="15"/>
      <c r="DG76" s="15"/>
      <c r="DH76" s="15"/>
      <c r="DI76" s="15"/>
      <c r="DJ76" s="15"/>
      <c r="DK76" s="15"/>
      <c r="DL76" s="15"/>
      <c r="DM76" s="15"/>
      <c r="DN76" s="15"/>
      <c r="DO76" s="15"/>
      <c r="DP76" s="15"/>
      <c r="DQ76" s="15"/>
      <c r="DR76" s="15"/>
      <c r="DS76" s="15"/>
      <c r="DT76" s="15"/>
      <c r="DU76" s="15"/>
      <c r="DV76" s="15"/>
      <c r="DW76" s="15"/>
      <c r="DX76" s="15"/>
      <c r="DY76" s="15"/>
      <c r="DZ76" s="15"/>
      <c r="EA76" s="15"/>
      <c r="EB76" s="15"/>
      <c r="EC76" s="15"/>
      <c r="ED76" s="15"/>
      <c r="EE76" s="15"/>
      <c r="EF76" s="15"/>
      <c r="EG76" s="15"/>
      <c r="EH76" s="15"/>
      <c r="EI76" s="15"/>
      <c r="EJ76" s="15"/>
      <c r="EK76" s="15"/>
      <c r="EL76" s="15"/>
      <c r="EM76" s="15"/>
      <c r="EN76" s="15"/>
      <c r="EO76" s="15"/>
    </row>
    <row r="77" spans="1:145" s="16" customFormat="1" ht="16" customHeight="1" x14ac:dyDescent="0.25">
      <c r="A77" s="81" t="s">
        <v>11</v>
      </c>
      <c r="B77" s="14">
        <v>95.824309000000014</v>
      </c>
      <c r="C77" s="14">
        <v>5.88469</v>
      </c>
      <c r="D77" s="14">
        <v>84.686247000000009</v>
      </c>
      <c r="E77" s="14">
        <v>546.80173835999994</v>
      </c>
      <c r="F77" s="47">
        <v>253.46203149999991</v>
      </c>
      <c r="G77" s="14">
        <v>113.98852000000001</v>
      </c>
      <c r="H77" s="14">
        <v>2.3929999999999998</v>
      </c>
      <c r="I77" s="14">
        <v>176.09870299999997</v>
      </c>
      <c r="J77" s="14">
        <v>233.59924200000003</v>
      </c>
      <c r="K77" s="14">
        <v>764.92304644000001</v>
      </c>
      <c r="L77" s="14">
        <v>18.412257329999999</v>
      </c>
      <c r="M77" s="47">
        <v>0</v>
      </c>
      <c r="N77" s="14">
        <v>17.200491159999999</v>
      </c>
      <c r="O77" s="14">
        <v>0.53315200000000007</v>
      </c>
      <c r="P77" s="14">
        <v>24.728771769999998</v>
      </c>
      <c r="Q77" s="47">
        <v>42.462414929999994</v>
      </c>
      <c r="R77" s="14"/>
      <c r="S77" s="21">
        <f>('[1]M-1 CBs'!$AU$28+'[1]M-1 CBs'!$AU$61+'[1]M-1 CBs'!$AU$66+'[1]M-1 CBs'!$AU$221+'[1]M-1 CBs'!$AU$254+'[1]M-1 CBs'!$AU$259)/1000</f>
        <v>73.776061690000006</v>
      </c>
      <c r="T77" s="21">
        <f>('[1]M-1 CBs'!$AU$37+'[1]M-1 CBs'!$AU$46+'[1]M-1 CBs'!$AU$62+'[1]M-1 CBs'!$AU$67+'[1]M-1 CBs'!$AU$230+'[1]M-1 CBs'!$AU$239+'[1]M-1 CBs'!$AU$255+'[1]M-1 CBs'!$AU$260)/1000</f>
        <v>85.680848999999995</v>
      </c>
      <c r="U77" s="14">
        <f>('[1]M-1 CBs'!$AU$76+'[1]M-1 CBs'!$AU$269+'[1]M-1 CBs'!$AU$63+'[1]M-1 CBs'!$AU$64+'[1]M-1 CBs'!$AU$68+'[1]M-1 CBs'!$AU$69+'[1]M-1 CBs'!$AU$73+'[1]M-1 CBs'!$AU$256+'[1]M-1 CBs'!$AU$257+'[1]M-1 CBs'!$AU$261+'[1]M-1 CBs'!$AU$262+'[1]M-1 CBs'!$AU$266+'[1]M-1 CBs'!$AU$281)/1000</f>
        <v>0</v>
      </c>
      <c r="V77" s="54">
        <f t="shared" si="0"/>
        <v>159.45691069</v>
      </c>
      <c r="W77" s="52">
        <v>0</v>
      </c>
      <c r="X77" s="14">
        <v>198.21246175000002</v>
      </c>
      <c r="Y77" s="50">
        <v>160.29086711999963</v>
      </c>
      <c r="Z77" s="85">
        <v>2856.4964391199992</v>
      </c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5"/>
      <c r="DE77" s="15"/>
      <c r="DF77" s="15"/>
      <c r="DG77" s="15"/>
      <c r="DH77" s="15"/>
      <c r="DI77" s="15"/>
      <c r="DJ77" s="15"/>
      <c r="DK77" s="15"/>
      <c r="DL77" s="15"/>
      <c r="DM77" s="15"/>
      <c r="DN77" s="15"/>
      <c r="DO77" s="15"/>
      <c r="DP77" s="15"/>
      <c r="DQ77" s="15"/>
      <c r="DR77" s="15"/>
      <c r="DS77" s="15"/>
      <c r="DT77" s="15"/>
      <c r="DU77" s="15"/>
      <c r="DV77" s="15"/>
      <c r="DW77" s="15"/>
      <c r="DX77" s="15"/>
      <c r="DY77" s="15"/>
      <c r="DZ77" s="15"/>
      <c r="EA77" s="15"/>
      <c r="EB77" s="15"/>
      <c r="EC77" s="15"/>
      <c r="ED77" s="15"/>
      <c r="EE77" s="15"/>
      <c r="EF77" s="15"/>
      <c r="EG77" s="15"/>
      <c r="EH77" s="15"/>
      <c r="EI77" s="15"/>
      <c r="EJ77" s="15"/>
      <c r="EK77" s="15"/>
      <c r="EL77" s="15"/>
      <c r="EM77" s="15"/>
      <c r="EN77" s="15"/>
      <c r="EO77" s="15"/>
    </row>
    <row r="78" spans="1:145" s="16" customFormat="1" ht="16" customHeight="1" x14ac:dyDescent="0.25">
      <c r="A78" s="81" t="s">
        <v>8</v>
      </c>
      <c r="B78" s="14">
        <v>107.755092</v>
      </c>
      <c r="C78" s="14">
        <v>2.7676089999999998</v>
      </c>
      <c r="D78" s="14">
        <v>74.410831000000002</v>
      </c>
      <c r="E78" s="14">
        <v>536.00668696000002</v>
      </c>
      <c r="F78" s="47">
        <v>251.93640659999997</v>
      </c>
      <c r="G78" s="14">
        <v>141.57997599999999</v>
      </c>
      <c r="H78" s="14">
        <v>0.13400000000000001</v>
      </c>
      <c r="I78" s="14">
        <v>174.09870599999999</v>
      </c>
      <c r="J78" s="14">
        <v>248.990587</v>
      </c>
      <c r="K78" s="14">
        <v>784.51308308</v>
      </c>
      <c r="L78" s="14">
        <v>24.778079129999998</v>
      </c>
      <c r="M78" s="47">
        <v>0</v>
      </c>
      <c r="N78" s="14">
        <v>22.59190766</v>
      </c>
      <c r="O78" s="14">
        <v>0.584152</v>
      </c>
      <c r="P78" s="14">
        <v>14.779750769999998</v>
      </c>
      <c r="Q78" s="47">
        <v>37.95581043</v>
      </c>
      <c r="R78" s="14"/>
      <c r="S78" s="21">
        <f>('[1]M-1 CBs'!$AV$28+'[1]M-1 CBs'!$AV$61+'[1]M-1 CBs'!$AV$66+'[1]M-1 CBs'!$AV$221+'[1]M-1 CBs'!$AV$254+'[1]M-1 CBs'!$AV$259)/1000</f>
        <v>46.841115739999992</v>
      </c>
      <c r="T78" s="21">
        <f>('[1]M-1 CBs'!$AV$37+'[1]M-1 CBs'!$AV$46+'[1]M-1 CBs'!$AV$62+'[1]M-1 CBs'!$AV$67+'[1]M-1 CBs'!$AV$230+'[1]M-1 CBs'!$AV$239+'[1]M-1 CBs'!$AV$255+'[1]M-1 CBs'!$AV$260)/1000</f>
        <v>85.642377999999994</v>
      </c>
      <c r="U78" s="14">
        <f>('[1]M-1 CBs'!$AV$76+'[1]M-1 CBs'!$AV$269+'[1]M-1 CBs'!$AV$63+'[1]M-1 CBs'!$AV$64+'[1]M-1 CBs'!$AV$68+'[1]M-1 CBs'!$AV$69+'[1]M-1 CBs'!$AV$73+'[1]M-1 CBs'!$AV$256+'[1]M-1 CBs'!$AV$257+'[1]M-1 CBs'!$AV$261+'[1]M-1 CBs'!$AV$262+'[1]M-1 CBs'!$AV$266+'[1]M-1 CBs'!$AV$281)/1000</f>
        <v>0</v>
      </c>
      <c r="V78" s="54">
        <f t="shared" si="0"/>
        <v>132.48349373999997</v>
      </c>
      <c r="W78" s="52">
        <v>0</v>
      </c>
      <c r="X78" s="14">
        <v>203.59879065999999</v>
      </c>
      <c r="Y78" s="50">
        <v>158.98875354000018</v>
      </c>
      <c r="Z78" s="85">
        <v>2879.9979051400001</v>
      </c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5"/>
      <c r="DE78" s="15"/>
      <c r="DF78" s="15"/>
      <c r="DG78" s="15"/>
      <c r="DH78" s="15"/>
      <c r="DI78" s="15"/>
      <c r="DJ78" s="15"/>
      <c r="DK78" s="15"/>
      <c r="DL78" s="15"/>
      <c r="DM78" s="15"/>
      <c r="DN78" s="15"/>
      <c r="DO78" s="15"/>
      <c r="DP78" s="15"/>
      <c r="DQ78" s="15"/>
      <c r="DR78" s="15"/>
      <c r="DS78" s="15"/>
      <c r="DT78" s="15"/>
      <c r="DU78" s="15"/>
      <c r="DV78" s="15"/>
      <c r="DW78" s="15"/>
      <c r="DX78" s="15"/>
      <c r="DY78" s="15"/>
      <c r="DZ78" s="15"/>
      <c r="EA78" s="15"/>
      <c r="EB78" s="15"/>
      <c r="EC78" s="15"/>
      <c r="ED78" s="15"/>
      <c r="EE78" s="15"/>
      <c r="EF78" s="15"/>
      <c r="EG78" s="15"/>
      <c r="EH78" s="15"/>
      <c r="EI78" s="15"/>
      <c r="EJ78" s="15"/>
      <c r="EK78" s="15"/>
      <c r="EL78" s="15"/>
      <c r="EM78" s="15"/>
      <c r="EN78" s="15"/>
      <c r="EO78" s="15"/>
    </row>
    <row r="79" spans="1:145" s="16" customFormat="1" ht="16" customHeight="1" x14ac:dyDescent="0.25">
      <c r="A79" s="81" t="s">
        <v>12</v>
      </c>
      <c r="B79" s="14">
        <v>97.533668000000006</v>
      </c>
      <c r="C79" s="14">
        <v>9.8939719999999998</v>
      </c>
      <c r="D79" s="14">
        <v>74.224919000000014</v>
      </c>
      <c r="E79" s="14">
        <v>536.24342505000004</v>
      </c>
      <c r="F79" s="47">
        <v>253.09154342999992</v>
      </c>
      <c r="G79" s="14">
        <v>138.86733400000003</v>
      </c>
      <c r="H79" s="14">
        <v>2.339</v>
      </c>
      <c r="I79" s="14">
        <v>186.91596799999999</v>
      </c>
      <c r="J79" s="14">
        <v>253.07154599999998</v>
      </c>
      <c r="K79" s="14">
        <v>781.01299624000001</v>
      </c>
      <c r="L79" s="14">
        <v>23.256763679999999</v>
      </c>
      <c r="M79" s="47">
        <v>0</v>
      </c>
      <c r="N79" s="14">
        <v>30.050817009999999</v>
      </c>
      <c r="O79" s="14">
        <v>6.7011520000000004</v>
      </c>
      <c r="P79" s="14">
        <v>21.209641770000001</v>
      </c>
      <c r="Q79" s="47">
        <v>57.961610780000001</v>
      </c>
      <c r="R79" s="14"/>
      <c r="S79" s="21">
        <f>('[1]M-1 CBs'!$AW$28+'[1]M-1 CBs'!$AW$61+'[1]M-1 CBs'!$AW$66+'[1]M-1 CBs'!$AW$221+'[1]M-1 CBs'!$AW$254+'[1]M-1 CBs'!$AW$259)/1000</f>
        <v>40.508139309999997</v>
      </c>
      <c r="T79" s="21">
        <f>('[1]M-1 CBs'!$AW$37+'[1]M-1 CBs'!$AW$46+'[1]M-1 CBs'!$AW$62+'[1]M-1 CBs'!$AW$67+'[1]M-1 CBs'!$AW$230+'[1]M-1 CBs'!$AW$239+'[1]M-1 CBs'!$AW$255+'[1]M-1 CBs'!$AW$260)/1000</f>
        <v>81.849051000000003</v>
      </c>
      <c r="U79" s="14">
        <f>('[1]M-1 CBs'!$AW$76+'[1]M-1 CBs'!$AW$269+'[1]M-1 CBs'!$AW$63+'[1]M-1 CBs'!$AW$64+'[1]M-1 CBs'!$AW$68+'[1]M-1 CBs'!$AW$69+'[1]M-1 CBs'!$AW$73+'[1]M-1 CBs'!$AW$256+'[1]M-1 CBs'!$AW$257+'[1]M-1 CBs'!$AW$261+'[1]M-1 CBs'!$AW$262+'[1]M-1 CBs'!$AW$266+'[1]M-1 CBs'!$AW$281)/1000</f>
        <v>0</v>
      </c>
      <c r="V79" s="54">
        <f t="shared" si="0"/>
        <v>122.35719030999999</v>
      </c>
      <c r="W79" s="52">
        <v>0</v>
      </c>
      <c r="X79" s="14">
        <v>209.18525055000001</v>
      </c>
      <c r="Y79" s="50">
        <v>149.61707134000039</v>
      </c>
      <c r="Z79" s="85">
        <v>2895.5722583800002</v>
      </c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  <c r="DA79" s="15"/>
      <c r="DB79" s="15"/>
      <c r="DC79" s="15"/>
      <c r="DD79" s="15"/>
      <c r="DE79" s="15"/>
      <c r="DF79" s="15"/>
      <c r="DG79" s="15"/>
      <c r="DH79" s="15"/>
      <c r="DI79" s="15"/>
      <c r="DJ79" s="15"/>
      <c r="DK79" s="15"/>
      <c r="DL79" s="15"/>
      <c r="DM79" s="15"/>
      <c r="DN79" s="15"/>
      <c r="DO79" s="15"/>
      <c r="DP79" s="15"/>
      <c r="DQ79" s="15"/>
      <c r="DR79" s="15"/>
      <c r="DS79" s="15"/>
      <c r="DT79" s="15"/>
      <c r="DU79" s="15"/>
      <c r="DV79" s="15"/>
      <c r="DW79" s="15"/>
      <c r="DX79" s="15"/>
      <c r="DY79" s="15"/>
      <c r="DZ79" s="15"/>
      <c r="EA79" s="15"/>
      <c r="EB79" s="15"/>
      <c r="EC79" s="15"/>
      <c r="ED79" s="15"/>
      <c r="EE79" s="15"/>
      <c r="EF79" s="15"/>
      <c r="EG79" s="15"/>
      <c r="EH79" s="15"/>
      <c r="EI79" s="15"/>
      <c r="EJ79" s="15"/>
      <c r="EK79" s="15"/>
      <c r="EL79" s="15"/>
      <c r="EM79" s="15"/>
      <c r="EN79" s="15"/>
      <c r="EO79" s="15"/>
    </row>
    <row r="80" spans="1:145" s="16" customFormat="1" ht="16" customHeight="1" x14ac:dyDescent="0.25">
      <c r="A80" s="81" t="s">
        <v>13</v>
      </c>
      <c r="B80" s="14">
        <v>97.215591000000003</v>
      </c>
      <c r="C80" s="14">
        <v>6.5181061900000001</v>
      </c>
      <c r="D80" s="14">
        <v>80.644368690000007</v>
      </c>
      <c r="E80" s="14">
        <v>576.80027789000007</v>
      </c>
      <c r="F80" s="47">
        <v>252.65908141999998</v>
      </c>
      <c r="G80" s="14">
        <v>119.40206600000002</v>
      </c>
      <c r="H80" s="14">
        <v>2.3450000000000002</v>
      </c>
      <c r="I80" s="14">
        <v>195.92096799999999</v>
      </c>
      <c r="J80" s="14">
        <v>257.11193400000002</v>
      </c>
      <c r="K80" s="14">
        <v>776.63222414000018</v>
      </c>
      <c r="L80" s="14">
        <v>20.00327983</v>
      </c>
      <c r="M80" s="47">
        <v>0</v>
      </c>
      <c r="N80" s="14">
        <v>30.68783603</v>
      </c>
      <c r="O80" s="14">
        <v>5.2946520000000001</v>
      </c>
      <c r="P80" s="14">
        <v>22.639587769999999</v>
      </c>
      <c r="Q80" s="47">
        <v>58.622075799999998</v>
      </c>
      <c r="R80" s="14"/>
      <c r="S80" s="21">
        <f>('[1]M-1 CBs'!$AX$28+'[1]M-1 CBs'!$AX$61+'[1]M-1 CBs'!$AX$66+'[1]M-1 CBs'!$AX$221+'[1]M-1 CBs'!$AX$254+'[1]M-1 CBs'!$AX$259)/1000</f>
        <v>40.881668309999995</v>
      </c>
      <c r="T80" s="21">
        <f>('[1]M-1 CBs'!$AX$37+'[1]M-1 CBs'!$AX$46+'[1]M-1 CBs'!$AX$62+'[1]M-1 CBs'!$AX$67+'[1]M-1 CBs'!$AX$230+'[1]M-1 CBs'!$AX$239+'[1]M-1 CBs'!$AX$255+'[1]M-1 CBs'!$AX$260)/1000</f>
        <v>93.875246000000004</v>
      </c>
      <c r="U80" s="14">
        <f>('[1]M-1 CBs'!$AX$76+'[1]M-1 CBs'!$AX$269+'[1]M-1 CBs'!$AX$63+'[1]M-1 CBs'!$AX$64+'[1]M-1 CBs'!$AX$68+'[1]M-1 CBs'!$AX$69+'[1]M-1 CBs'!$AX$73+'[1]M-1 CBs'!$AX$256+'[1]M-1 CBs'!$AX$257+'[1]M-1 CBs'!$AX$261+'[1]M-1 CBs'!$AX$262+'[1]M-1 CBs'!$AX$266+'[1]M-1 CBs'!$AX$281)/1000</f>
        <v>0</v>
      </c>
      <c r="V80" s="54">
        <f t="shared" si="0"/>
        <v>134.75691431000001</v>
      </c>
      <c r="W80" s="52">
        <v>0</v>
      </c>
      <c r="X80" s="14">
        <v>212.80108755000001</v>
      </c>
      <c r="Y80" s="50">
        <v>145.27663104999976</v>
      </c>
      <c r="Z80" s="85">
        <v>2936.7096058699999</v>
      </c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  <c r="DA80" s="15"/>
      <c r="DB80" s="15"/>
      <c r="DC80" s="15"/>
      <c r="DD80" s="15"/>
      <c r="DE80" s="15"/>
      <c r="DF80" s="15"/>
      <c r="DG80" s="15"/>
      <c r="DH80" s="15"/>
      <c r="DI80" s="15"/>
      <c r="DJ80" s="15"/>
      <c r="DK80" s="15"/>
      <c r="DL80" s="15"/>
      <c r="DM80" s="15"/>
      <c r="DN80" s="15"/>
      <c r="DO80" s="15"/>
      <c r="DP80" s="15"/>
      <c r="DQ80" s="15"/>
      <c r="DR80" s="15"/>
      <c r="DS80" s="15"/>
      <c r="DT80" s="15"/>
      <c r="DU80" s="15"/>
      <c r="DV80" s="15"/>
      <c r="DW80" s="15"/>
      <c r="DX80" s="15"/>
      <c r="DY80" s="15"/>
      <c r="DZ80" s="15"/>
      <c r="EA80" s="15"/>
      <c r="EB80" s="15"/>
      <c r="EC80" s="15"/>
      <c r="ED80" s="15"/>
      <c r="EE80" s="15"/>
      <c r="EF80" s="15"/>
      <c r="EG80" s="15"/>
      <c r="EH80" s="15"/>
      <c r="EI80" s="15"/>
      <c r="EJ80" s="15"/>
      <c r="EK80" s="15"/>
      <c r="EL80" s="15"/>
      <c r="EM80" s="15"/>
      <c r="EN80" s="15"/>
      <c r="EO80" s="15"/>
    </row>
    <row r="81" spans="1:145" s="16" customFormat="1" ht="16" customHeight="1" x14ac:dyDescent="0.25">
      <c r="A81" s="81" t="s">
        <v>9</v>
      </c>
      <c r="B81" s="14">
        <v>96.345601289999991</v>
      </c>
      <c r="C81" s="14">
        <v>6.595135</v>
      </c>
      <c r="D81" s="14">
        <v>89.077459539999992</v>
      </c>
      <c r="E81" s="14">
        <v>556.53060520999998</v>
      </c>
      <c r="F81" s="47">
        <v>250.65624793000003</v>
      </c>
      <c r="G81" s="14">
        <v>105.67859452000002</v>
      </c>
      <c r="H81" s="14">
        <v>2.34</v>
      </c>
      <c r="I81" s="14">
        <v>211.03013748000001</v>
      </c>
      <c r="J81" s="14">
        <v>263.78049300000004</v>
      </c>
      <c r="K81" s="14">
        <v>791.28848041999993</v>
      </c>
      <c r="L81" s="14">
        <v>24.412295929999999</v>
      </c>
      <c r="M81" s="47">
        <v>0</v>
      </c>
      <c r="N81" s="14">
        <v>57.998152999999995</v>
      </c>
      <c r="O81" s="14">
        <v>15.165864900000001</v>
      </c>
      <c r="P81" s="14">
        <v>13.153611769999999</v>
      </c>
      <c r="Q81" s="47">
        <v>86.317629669999988</v>
      </c>
      <c r="R81" s="14"/>
      <c r="S81" s="21">
        <f>('[1]M-1 CBs'!$AY$28+'[1]M-1 CBs'!$AY$61+'[1]M-1 CBs'!$AY$66+'[1]M-1 CBs'!$AY$221+'[1]M-1 CBs'!$AY$254+'[1]M-1 CBs'!$AY$259)/1000</f>
        <v>40.032949309999999</v>
      </c>
      <c r="T81" s="21">
        <f>('[1]M-1 CBs'!$AY$37+'[1]M-1 CBs'!$AY$46+'[1]M-1 CBs'!$AY$62+'[1]M-1 CBs'!$AY$67+'[1]M-1 CBs'!$AY$230+'[1]M-1 CBs'!$AY$239+'[1]M-1 CBs'!$AY$255+'[1]M-1 CBs'!$AY$260)/1000</f>
        <v>114.93091099999999</v>
      </c>
      <c r="U81" s="14">
        <f>('[1]M-1 CBs'!$AY$76+'[1]M-1 CBs'!$AY$269+'[1]M-1 CBs'!$AY$63+'[1]M-1 CBs'!$AY$64+'[1]M-1 CBs'!$AY$68+'[1]M-1 CBs'!$AY$69+'[1]M-1 CBs'!$AY$73+'[1]M-1 CBs'!$AY$256+'[1]M-1 CBs'!$AY$257+'[1]M-1 CBs'!$AY$261+'[1]M-1 CBs'!$AY$262+'[1]M-1 CBs'!$AY$266+'[1]M-1 CBs'!$AY$281)/1000</f>
        <v>6.9999999999999999E-4</v>
      </c>
      <c r="V81" s="54">
        <f t="shared" si="0"/>
        <v>154.96456031</v>
      </c>
      <c r="W81" s="52">
        <v>0</v>
      </c>
      <c r="X81" s="14">
        <v>220.03582928999998</v>
      </c>
      <c r="Y81" s="50">
        <v>168.71824930000065</v>
      </c>
      <c r="Z81" s="85">
        <v>3027.7713188899997</v>
      </c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  <c r="DA81" s="15"/>
      <c r="DB81" s="15"/>
      <c r="DC81" s="15"/>
      <c r="DD81" s="15"/>
      <c r="DE81" s="15"/>
      <c r="DF81" s="15"/>
      <c r="DG81" s="15"/>
      <c r="DH81" s="15"/>
      <c r="DI81" s="15"/>
      <c r="DJ81" s="15"/>
      <c r="DK81" s="15"/>
      <c r="DL81" s="15"/>
      <c r="DM81" s="15"/>
      <c r="DN81" s="15"/>
      <c r="DO81" s="15"/>
      <c r="DP81" s="15"/>
      <c r="DQ81" s="15"/>
      <c r="DR81" s="15"/>
      <c r="DS81" s="15"/>
      <c r="DT81" s="15"/>
      <c r="DU81" s="15"/>
      <c r="DV81" s="15"/>
      <c r="DW81" s="15"/>
      <c r="DX81" s="15"/>
      <c r="DY81" s="15"/>
      <c r="DZ81" s="15"/>
      <c r="EA81" s="15"/>
      <c r="EB81" s="15"/>
      <c r="EC81" s="15"/>
      <c r="ED81" s="15"/>
      <c r="EE81" s="15"/>
      <c r="EF81" s="15"/>
      <c r="EG81" s="15"/>
      <c r="EH81" s="15"/>
      <c r="EI81" s="15"/>
      <c r="EJ81" s="15"/>
      <c r="EK81" s="15"/>
      <c r="EL81" s="15"/>
      <c r="EM81" s="15"/>
      <c r="EN81" s="15"/>
      <c r="EO81" s="15"/>
    </row>
    <row r="82" spans="1:145" s="16" customFormat="1" ht="16" customHeight="1" x14ac:dyDescent="0.25">
      <c r="A82" s="81"/>
      <c r="B82" s="14"/>
      <c r="C82" s="14"/>
      <c r="D82" s="14"/>
      <c r="E82" s="14"/>
      <c r="F82" s="47"/>
      <c r="G82" s="14"/>
      <c r="H82" s="14"/>
      <c r="I82" s="14"/>
      <c r="J82" s="14"/>
      <c r="K82" s="14"/>
      <c r="L82" s="14"/>
      <c r="M82" s="47"/>
      <c r="N82" s="14"/>
      <c r="O82" s="14"/>
      <c r="P82" s="14"/>
      <c r="Q82" s="47"/>
      <c r="R82" s="14"/>
      <c r="S82" s="21"/>
      <c r="T82" s="21"/>
      <c r="U82" s="14"/>
      <c r="V82" s="54"/>
      <c r="W82" s="52"/>
      <c r="X82" s="14"/>
      <c r="Y82" s="50"/>
      <c r="Z82" s="8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15"/>
      <c r="DA82" s="15"/>
      <c r="DB82" s="15"/>
      <c r="DC82" s="15"/>
      <c r="DD82" s="15"/>
      <c r="DE82" s="15"/>
      <c r="DF82" s="15"/>
      <c r="DG82" s="15"/>
      <c r="DH82" s="15"/>
      <c r="DI82" s="15"/>
      <c r="DJ82" s="15"/>
      <c r="DK82" s="15"/>
      <c r="DL82" s="15"/>
      <c r="DM82" s="15"/>
      <c r="DN82" s="15"/>
      <c r="DO82" s="15"/>
      <c r="DP82" s="15"/>
      <c r="DQ82" s="15"/>
      <c r="DR82" s="15"/>
      <c r="DS82" s="15"/>
      <c r="DT82" s="15"/>
      <c r="DU82" s="15"/>
      <c r="DV82" s="15"/>
      <c r="DW82" s="15"/>
      <c r="DX82" s="15"/>
      <c r="DY82" s="15"/>
      <c r="DZ82" s="15"/>
      <c r="EA82" s="15"/>
      <c r="EB82" s="15"/>
      <c r="EC82" s="15"/>
      <c r="ED82" s="15"/>
      <c r="EE82" s="15"/>
      <c r="EF82" s="15"/>
      <c r="EG82" s="15"/>
      <c r="EH82" s="15"/>
      <c r="EI82" s="15"/>
      <c r="EJ82" s="15"/>
      <c r="EK82" s="15"/>
      <c r="EL82" s="15"/>
      <c r="EM82" s="15"/>
      <c r="EN82" s="15"/>
      <c r="EO82" s="15"/>
    </row>
    <row r="83" spans="1:145" s="16" customFormat="1" ht="16" customHeight="1" x14ac:dyDescent="0.25">
      <c r="A83" s="83">
        <v>2006</v>
      </c>
      <c r="B83" s="14"/>
      <c r="C83" s="14"/>
      <c r="D83" s="14"/>
      <c r="E83" s="14"/>
      <c r="F83" s="47"/>
      <c r="G83" s="14"/>
      <c r="H83" s="14"/>
      <c r="I83" s="14"/>
      <c r="J83" s="14"/>
      <c r="K83" s="14"/>
      <c r="L83" s="14"/>
      <c r="M83" s="47"/>
      <c r="N83" s="14"/>
      <c r="O83" s="14"/>
      <c r="P83" s="14"/>
      <c r="Q83" s="47"/>
      <c r="R83" s="14"/>
      <c r="S83" s="21"/>
      <c r="T83" s="21"/>
      <c r="U83" s="14"/>
      <c r="V83" s="54"/>
      <c r="W83" s="52"/>
      <c r="X83" s="14"/>
      <c r="Y83" s="50"/>
      <c r="Z83" s="8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15"/>
      <c r="DF83" s="15"/>
      <c r="DG83" s="15"/>
      <c r="DH83" s="15"/>
      <c r="DI83" s="15"/>
      <c r="DJ83" s="15"/>
      <c r="DK83" s="15"/>
      <c r="DL83" s="15"/>
      <c r="DM83" s="15"/>
      <c r="DN83" s="15"/>
      <c r="DO83" s="15"/>
      <c r="DP83" s="15"/>
      <c r="DQ83" s="15"/>
      <c r="DR83" s="15"/>
      <c r="DS83" s="15"/>
      <c r="DT83" s="15"/>
      <c r="DU83" s="15"/>
      <c r="DV83" s="15"/>
      <c r="DW83" s="15"/>
      <c r="DX83" s="15"/>
      <c r="DY83" s="15"/>
      <c r="DZ83" s="15"/>
      <c r="EA83" s="15"/>
      <c r="EB83" s="15"/>
      <c r="EC83" s="15"/>
      <c r="ED83" s="15"/>
      <c r="EE83" s="15"/>
      <c r="EF83" s="15"/>
      <c r="EG83" s="15"/>
      <c r="EH83" s="15"/>
      <c r="EI83" s="15"/>
      <c r="EJ83" s="15"/>
      <c r="EK83" s="15"/>
      <c r="EL83" s="15"/>
      <c r="EM83" s="15"/>
      <c r="EN83" s="15"/>
      <c r="EO83" s="15"/>
    </row>
    <row r="84" spans="1:145" s="16" customFormat="1" ht="16" customHeight="1" x14ac:dyDescent="0.25">
      <c r="A84" s="81" t="s">
        <v>2</v>
      </c>
      <c r="B84" s="14">
        <v>90.457718</v>
      </c>
      <c r="C84" s="14">
        <v>7.3215170000000001</v>
      </c>
      <c r="D84" s="14">
        <v>53.465239999999987</v>
      </c>
      <c r="E84" s="14">
        <v>626.00791049999998</v>
      </c>
      <c r="F84" s="47">
        <v>249.54563987999992</v>
      </c>
      <c r="G84" s="14">
        <v>98.597452999999987</v>
      </c>
      <c r="H84" s="14">
        <v>2.34</v>
      </c>
      <c r="I84" s="14">
        <v>188.08799999999999</v>
      </c>
      <c r="J84" s="14">
        <v>307.58995121335261</v>
      </c>
      <c r="K84" s="14">
        <v>789.41772297999989</v>
      </c>
      <c r="L84" s="14">
        <v>21.551321100000003</v>
      </c>
      <c r="M84" s="47">
        <v>0</v>
      </c>
      <c r="N84" s="14">
        <v>42.924261509999994</v>
      </c>
      <c r="O84" s="14">
        <v>22.946652</v>
      </c>
      <c r="P84" s="14">
        <v>15.22678977</v>
      </c>
      <c r="Q84" s="47">
        <v>81.09770327999999</v>
      </c>
      <c r="R84" s="14"/>
      <c r="S84" s="21">
        <v>42.468202310000002</v>
      </c>
      <c r="T84" s="21">
        <v>120.24457578664737</v>
      </c>
      <c r="U84" s="14">
        <v>1</v>
      </c>
      <c r="V84" s="54">
        <v>163.71277809664738</v>
      </c>
      <c r="W84" s="52">
        <v>0</v>
      </c>
      <c r="X84" s="14">
        <v>219.46905372999998</v>
      </c>
      <c r="Y84" s="50">
        <v>154.08980553999956</v>
      </c>
      <c r="Z84" s="85">
        <v>3052.7518143199995</v>
      </c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  <c r="CY84" s="15"/>
      <c r="CZ84" s="15"/>
      <c r="DA84" s="15"/>
      <c r="DB84" s="15"/>
      <c r="DC84" s="15"/>
      <c r="DD84" s="15"/>
      <c r="DE84" s="15"/>
      <c r="DF84" s="15"/>
      <c r="DG84" s="15"/>
      <c r="DH84" s="15"/>
      <c r="DI84" s="15"/>
      <c r="DJ84" s="15"/>
      <c r="DK84" s="15"/>
      <c r="DL84" s="15"/>
      <c r="DM84" s="15"/>
      <c r="DN84" s="15"/>
      <c r="DO84" s="15"/>
      <c r="DP84" s="15"/>
      <c r="DQ84" s="15"/>
      <c r="DR84" s="15"/>
      <c r="DS84" s="15"/>
      <c r="DT84" s="15"/>
      <c r="DU84" s="15"/>
      <c r="DV84" s="15"/>
      <c r="DW84" s="15"/>
      <c r="DX84" s="15"/>
      <c r="DY84" s="15"/>
      <c r="DZ84" s="15"/>
      <c r="EA84" s="15"/>
      <c r="EB84" s="15"/>
      <c r="EC84" s="15"/>
      <c r="ED84" s="15"/>
      <c r="EE84" s="15"/>
      <c r="EF84" s="15"/>
      <c r="EG84" s="15"/>
      <c r="EH84" s="15"/>
      <c r="EI84" s="15"/>
      <c r="EJ84" s="15"/>
      <c r="EK84" s="15"/>
      <c r="EL84" s="15"/>
      <c r="EM84" s="15"/>
      <c r="EN84" s="15"/>
      <c r="EO84" s="15"/>
    </row>
    <row r="85" spans="1:145" s="16" customFormat="1" ht="16" customHeight="1" x14ac:dyDescent="0.25">
      <c r="A85" s="81" t="s">
        <v>3</v>
      </c>
      <c r="B85" s="14">
        <v>92.020751000000004</v>
      </c>
      <c r="C85" s="14">
        <v>10.064191000000001</v>
      </c>
      <c r="D85" s="14">
        <v>59.533928000000003</v>
      </c>
      <c r="E85" s="14">
        <v>614.28053317000001</v>
      </c>
      <c r="F85" s="47">
        <v>247.96978427999997</v>
      </c>
      <c r="G85" s="14">
        <v>113.39428931</v>
      </c>
      <c r="H85" s="14">
        <v>3.2570429999999999</v>
      </c>
      <c r="I85" s="14">
        <v>180.95068416999999</v>
      </c>
      <c r="J85" s="14">
        <v>319.81691999999993</v>
      </c>
      <c r="K85" s="14">
        <v>813.69236402000001</v>
      </c>
      <c r="L85" s="14">
        <v>19.143920259999998</v>
      </c>
      <c r="M85" s="47">
        <v>0</v>
      </c>
      <c r="N85" s="14">
        <v>19.622150000000001</v>
      </c>
      <c r="O85" s="14">
        <v>44.901321899999992</v>
      </c>
      <c r="P85" s="14">
        <v>16.97561177</v>
      </c>
      <c r="Q85" s="47">
        <v>81.49908366999999</v>
      </c>
      <c r="R85" s="14"/>
      <c r="S85" s="21">
        <v>42.425754609999998</v>
      </c>
      <c r="T85" s="21">
        <v>114.728173</v>
      </c>
      <c r="U85" s="14">
        <v>1</v>
      </c>
      <c r="V85" s="54">
        <v>158.15392760999998</v>
      </c>
      <c r="W85" s="52">
        <v>0</v>
      </c>
      <c r="X85" s="14">
        <v>212.91097195999998</v>
      </c>
      <c r="Y85" s="50">
        <v>162.8813499700002</v>
      </c>
      <c r="Z85" s="85">
        <v>3089.5697414200004</v>
      </c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  <c r="CY85" s="15"/>
      <c r="CZ85" s="15"/>
      <c r="DA85" s="15"/>
      <c r="DB85" s="15"/>
      <c r="DC85" s="15"/>
      <c r="DD85" s="15"/>
      <c r="DE85" s="15"/>
      <c r="DF85" s="15"/>
      <c r="DG85" s="15"/>
      <c r="DH85" s="15"/>
      <c r="DI85" s="15"/>
      <c r="DJ85" s="15"/>
      <c r="DK85" s="15"/>
      <c r="DL85" s="15"/>
      <c r="DM85" s="15"/>
      <c r="DN85" s="15"/>
      <c r="DO85" s="15"/>
      <c r="DP85" s="15"/>
      <c r="DQ85" s="15"/>
      <c r="DR85" s="15"/>
      <c r="DS85" s="15"/>
      <c r="DT85" s="15"/>
      <c r="DU85" s="15"/>
      <c r="DV85" s="15"/>
      <c r="DW85" s="15"/>
      <c r="DX85" s="15"/>
      <c r="DY85" s="15"/>
      <c r="DZ85" s="15"/>
      <c r="EA85" s="15"/>
      <c r="EB85" s="15"/>
      <c r="EC85" s="15"/>
      <c r="ED85" s="15"/>
      <c r="EE85" s="15"/>
      <c r="EF85" s="15"/>
      <c r="EG85" s="15"/>
      <c r="EH85" s="15"/>
      <c r="EI85" s="15"/>
      <c r="EJ85" s="15"/>
      <c r="EK85" s="15"/>
      <c r="EL85" s="15"/>
      <c r="EM85" s="15"/>
      <c r="EN85" s="15"/>
      <c r="EO85" s="15"/>
    </row>
    <row r="86" spans="1:145" s="16" customFormat="1" ht="16" customHeight="1" x14ac:dyDescent="0.25">
      <c r="A86" s="81" t="s">
        <v>4</v>
      </c>
      <c r="B86" s="14">
        <v>71.630357000000004</v>
      </c>
      <c r="C86" s="14">
        <v>9.1779700000000002</v>
      </c>
      <c r="D86" s="14">
        <v>78.724394000000004</v>
      </c>
      <c r="E86" s="14">
        <v>572.7520669999999</v>
      </c>
      <c r="F86" s="47">
        <v>243.74276983999999</v>
      </c>
      <c r="G86" s="14">
        <v>128.23063200000001</v>
      </c>
      <c r="H86" s="14">
        <v>3.2570429999999999</v>
      </c>
      <c r="I86" s="14">
        <v>193.979286</v>
      </c>
      <c r="J86" s="14">
        <v>301.04911441000002</v>
      </c>
      <c r="K86" s="14">
        <v>832.92780408999988</v>
      </c>
      <c r="L86" s="14">
        <v>26.879999660000003</v>
      </c>
      <c r="M86" s="47">
        <v>0</v>
      </c>
      <c r="N86" s="14">
        <v>26.675324</v>
      </c>
      <c r="O86" s="14">
        <v>38.597239999999999</v>
      </c>
      <c r="P86" s="14">
        <v>18.863374090000001</v>
      </c>
      <c r="Q86" s="47">
        <v>84.135938089999996</v>
      </c>
      <c r="R86" s="14"/>
      <c r="S86" s="21">
        <v>37.609594610000002</v>
      </c>
      <c r="T86" s="21">
        <v>133.01409774000001</v>
      </c>
      <c r="U86" s="14">
        <v>1</v>
      </c>
      <c r="V86" s="54">
        <v>171.62369235</v>
      </c>
      <c r="W86" s="52">
        <v>1.8</v>
      </c>
      <c r="X86" s="14">
        <v>221.51590764999997</v>
      </c>
      <c r="Y86" s="50">
        <v>181.46744739000022</v>
      </c>
      <c r="Z86" s="85">
        <v>3122.8944224800002</v>
      </c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  <c r="DA86" s="15"/>
      <c r="DB86" s="15"/>
      <c r="DC86" s="15"/>
      <c r="DD86" s="15"/>
      <c r="DE86" s="15"/>
      <c r="DF86" s="15"/>
      <c r="DG86" s="15"/>
      <c r="DH86" s="15"/>
      <c r="DI86" s="15"/>
      <c r="DJ86" s="15"/>
      <c r="DK86" s="15"/>
      <c r="DL86" s="15"/>
      <c r="DM86" s="15"/>
      <c r="DN86" s="15"/>
      <c r="DO86" s="15"/>
      <c r="DP86" s="15"/>
      <c r="DQ86" s="15"/>
      <c r="DR86" s="15"/>
      <c r="DS86" s="15"/>
      <c r="DT86" s="15"/>
      <c r="DU86" s="15"/>
      <c r="DV86" s="15"/>
      <c r="DW86" s="15"/>
      <c r="DX86" s="15"/>
      <c r="DY86" s="15"/>
      <c r="DZ86" s="15"/>
      <c r="EA86" s="15"/>
      <c r="EB86" s="15"/>
      <c r="EC86" s="15"/>
      <c r="ED86" s="15"/>
      <c r="EE86" s="15"/>
      <c r="EF86" s="15"/>
      <c r="EG86" s="15"/>
      <c r="EH86" s="15"/>
      <c r="EI86" s="15"/>
      <c r="EJ86" s="15"/>
      <c r="EK86" s="15"/>
      <c r="EL86" s="15"/>
      <c r="EM86" s="15"/>
      <c r="EN86" s="15"/>
      <c r="EO86" s="15"/>
    </row>
    <row r="87" spans="1:145" s="16" customFormat="1" ht="16" customHeight="1" x14ac:dyDescent="0.25">
      <c r="A87" s="81" t="s">
        <v>5</v>
      </c>
      <c r="B87" s="14">
        <v>64.607244999999992</v>
      </c>
      <c r="C87" s="14">
        <v>9.0252379999999999</v>
      </c>
      <c r="D87" s="14">
        <v>90.829906000000008</v>
      </c>
      <c r="E87" s="14">
        <v>578.38821020000012</v>
      </c>
      <c r="F87" s="47">
        <v>234.06119185000006</v>
      </c>
      <c r="G87" s="14">
        <v>168.70573099999999</v>
      </c>
      <c r="H87" s="14">
        <v>6.8960429999999997</v>
      </c>
      <c r="I87" s="14">
        <v>196.00417499</v>
      </c>
      <c r="J87" s="14">
        <v>350.90348023000001</v>
      </c>
      <c r="K87" s="14">
        <v>845.05301603999999</v>
      </c>
      <c r="L87" s="14">
        <v>18.13346069</v>
      </c>
      <c r="M87" s="47">
        <v>0</v>
      </c>
      <c r="N87" s="14">
        <v>13.989000000000001</v>
      </c>
      <c r="O87" s="14">
        <v>31.068000000000001</v>
      </c>
      <c r="P87" s="14">
        <v>20.957211139999998</v>
      </c>
      <c r="Q87" s="47">
        <v>66.01421114</v>
      </c>
      <c r="R87" s="14"/>
      <c r="S87" s="21">
        <v>38.099061709999994</v>
      </c>
      <c r="T87" s="21">
        <v>63.969045929999993</v>
      </c>
      <c r="U87" s="14">
        <v>1.25</v>
      </c>
      <c r="V87" s="54">
        <v>103.31810763999999</v>
      </c>
      <c r="W87" s="52">
        <v>0</v>
      </c>
      <c r="X87" s="14">
        <v>224.37374118999998</v>
      </c>
      <c r="Y87" s="50">
        <v>172.55921068000038</v>
      </c>
      <c r="Z87" s="85">
        <v>3128.8729676500006</v>
      </c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  <c r="CX87" s="15"/>
      <c r="CY87" s="15"/>
      <c r="CZ87" s="15"/>
      <c r="DA87" s="15"/>
      <c r="DB87" s="15"/>
      <c r="DC87" s="15"/>
      <c r="DD87" s="15"/>
      <c r="DE87" s="15"/>
      <c r="DF87" s="15"/>
      <c r="DG87" s="15"/>
      <c r="DH87" s="15"/>
      <c r="DI87" s="15"/>
      <c r="DJ87" s="15"/>
      <c r="DK87" s="15"/>
      <c r="DL87" s="15"/>
      <c r="DM87" s="15"/>
      <c r="DN87" s="15"/>
      <c r="DO87" s="15"/>
      <c r="DP87" s="15"/>
      <c r="DQ87" s="15"/>
      <c r="DR87" s="15"/>
      <c r="DS87" s="15"/>
      <c r="DT87" s="15"/>
      <c r="DU87" s="15"/>
      <c r="DV87" s="15"/>
      <c r="DW87" s="15"/>
      <c r="DX87" s="15"/>
      <c r="DY87" s="15"/>
      <c r="DZ87" s="15"/>
      <c r="EA87" s="15"/>
      <c r="EB87" s="15"/>
      <c r="EC87" s="15"/>
      <c r="ED87" s="15"/>
      <c r="EE87" s="15"/>
      <c r="EF87" s="15"/>
      <c r="EG87" s="15"/>
      <c r="EH87" s="15"/>
      <c r="EI87" s="15"/>
      <c r="EJ87" s="15"/>
      <c r="EK87" s="15"/>
      <c r="EL87" s="15"/>
      <c r="EM87" s="15"/>
      <c r="EN87" s="15"/>
      <c r="EO87" s="15"/>
    </row>
    <row r="88" spans="1:145" s="16" customFormat="1" ht="16" customHeight="1" x14ac:dyDescent="0.25">
      <c r="A88" s="81" t="s">
        <v>6</v>
      </c>
      <c r="B88" s="14">
        <v>49.197180660000001</v>
      </c>
      <c r="C88" s="14">
        <v>9.2547741299999995</v>
      </c>
      <c r="D88" s="14">
        <v>94.061663929999995</v>
      </c>
      <c r="E88" s="14">
        <v>494.37992050999992</v>
      </c>
      <c r="F88" s="47">
        <v>262.72308914000013</v>
      </c>
      <c r="G88" s="14">
        <v>181.65754115999999</v>
      </c>
      <c r="H88" s="14">
        <v>6.3924763200000001</v>
      </c>
      <c r="I88" s="14">
        <v>183.43581240999998</v>
      </c>
      <c r="J88" s="14">
        <v>470.54912144000002</v>
      </c>
      <c r="K88" s="14">
        <v>788.67298468999979</v>
      </c>
      <c r="L88" s="14">
        <v>21.027192300000003</v>
      </c>
      <c r="M88" s="47">
        <v>0</v>
      </c>
      <c r="N88" s="14">
        <v>27.91681178</v>
      </c>
      <c r="O88" s="14">
        <v>16.402220840000002</v>
      </c>
      <c r="P88" s="14">
        <v>24.19721904</v>
      </c>
      <c r="Q88" s="47">
        <v>68.516251659999995</v>
      </c>
      <c r="R88" s="14"/>
      <c r="S88" s="21">
        <v>50.838905599999997</v>
      </c>
      <c r="T88" s="21">
        <v>33.552944190000005</v>
      </c>
      <c r="U88" s="14">
        <v>2.25</v>
      </c>
      <c r="V88" s="54">
        <v>86.641849790000009</v>
      </c>
      <c r="W88" s="52">
        <v>0</v>
      </c>
      <c r="X88" s="14">
        <v>236.32639213999994</v>
      </c>
      <c r="Y88" s="50">
        <v>234.16369026000149</v>
      </c>
      <c r="Z88" s="85">
        <v>3186.9999405400008</v>
      </c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15"/>
      <c r="CI88" s="15"/>
      <c r="CJ88" s="15"/>
      <c r="CK88" s="15"/>
      <c r="CL88" s="15"/>
      <c r="CM88" s="15"/>
      <c r="CN88" s="15"/>
      <c r="CO88" s="15"/>
      <c r="CP88" s="15"/>
      <c r="CQ88" s="15"/>
      <c r="CR88" s="15"/>
      <c r="CS88" s="15"/>
      <c r="CT88" s="15"/>
      <c r="CU88" s="15"/>
      <c r="CV88" s="15"/>
      <c r="CW88" s="15"/>
      <c r="CX88" s="15"/>
      <c r="CY88" s="15"/>
      <c r="CZ88" s="15"/>
      <c r="DA88" s="15"/>
      <c r="DB88" s="15"/>
      <c r="DC88" s="15"/>
      <c r="DD88" s="15"/>
      <c r="DE88" s="15"/>
      <c r="DF88" s="15"/>
      <c r="DG88" s="15"/>
      <c r="DH88" s="15"/>
      <c r="DI88" s="15"/>
      <c r="DJ88" s="15"/>
      <c r="DK88" s="15"/>
      <c r="DL88" s="15"/>
      <c r="DM88" s="15"/>
      <c r="DN88" s="15"/>
      <c r="DO88" s="15"/>
      <c r="DP88" s="15"/>
      <c r="DQ88" s="15"/>
      <c r="DR88" s="15"/>
      <c r="DS88" s="15"/>
      <c r="DT88" s="15"/>
      <c r="DU88" s="15"/>
      <c r="DV88" s="15"/>
      <c r="DW88" s="15"/>
      <c r="DX88" s="15"/>
      <c r="DY88" s="15"/>
      <c r="DZ88" s="15"/>
      <c r="EA88" s="15"/>
      <c r="EB88" s="15"/>
      <c r="EC88" s="15"/>
      <c r="ED88" s="15"/>
      <c r="EE88" s="15"/>
      <c r="EF88" s="15"/>
      <c r="EG88" s="15"/>
      <c r="EH88" s="15"/>
      <c r="EI88" s="15"/>
      <c r="EJ88" s="15"/>
      <c r="EK88" s="15"/>
      <c r="EL88" s="15"/>
      <c r="EM88" s="15"/>
      <c r="EN88" s="15"/>
      <c r="EO88" s="15"/>
    </row>
    <row r="89" spans="1:145" s="16" customFormat="1" ht="16" customHeight="1" x14ac:dyDescent="0.25">
      <c r="A89" s="81" t="s">
        <v>7</v>
      </c>
      <c r="B89" s="14">
        <v>59.498095180000007</v>
      </c>
      <c r="C89" s="14">
        <v>8.2132384600000012</v>
      </c>
      <c r="D89" s="14">
        <v>87.958156919999993</v>
      </c>
      <c r="E89" s="14">
        <v>561.02937658999997</v>
      </c>
      <c r="F89" s="47">
        <v>231.77194524000001</v>
      </c>
      <c r="G89" s="14">
        <v>201.91465567</v>
      </c>
      <c r="H89" s="14">
        <v>4.3962383200000001</v>
      </c>
      <c r="I89" s="14">
        <v>242.46852160999993</v>
      </c>
      <c r="J89" s="14">
        <v>417.90998262000005</v>
      </c>
      <c r="K89" s="14">
        <v>790.63370902000008</v>
      </c>
      <c r="L89" s="14">
        <v>20.837556289999998</v>
      </c>
      <c r="M89" s="47">
        <v>0</v>
      </c>
      <c r="N89" s="14">
        <v>23.90635734</v>
      </c>
      <c r="O89" s="14">
        <v>14.38663463</v>
      </c>
      <c r="P89" s="14">
        <v>26.16787661</v>
      </c>
      <c r="Q89" s="47">
        <v>64.46086858000001</v>
      </c>
      <c r="R89" s="14"/>
      <c r="S89" s="21">
        <v>31.730701499999999</v>
      </c>
      <c r="T89" s="21">
        <v>37.979971510000006</v>
      </c>
      <c r="U89" s="14">
        <v>1.95</v>
      </c>
      <c r="V89" s="54">
        <v>71.660673010000011</v>
      </c>
      <c r="W89" s="52">
        <v>0</v>
      </c>
      <c r="X89" s="14">
        <v>242.52934183999997</v>
      </c>
      <c r="Y89" s="50">
        <v>200.91290920999973</v>
      </c>
      <c r="Z89" s="85">
        <v>3206.1952685599999</v>
      </c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  <c r="CY89" s="15"/>
      <c r="CZ89" s="15"/>
      <c r="DA89" s="15"/>
      <c r="DB89" s="15"/>
      <c r="DC89" s="15"/>
      <c r="DD89" s="15"/>
      <c r="DE89" s="15"/>
      <c r="DF89" s="15"/>
      <c r="DG89" s="15"/>
      <c r="DH89" s="15"/>
      <c r="DI89" s="15"/>
      <c r="DJ89" s="15"/>
      <c r="DK89" s="15"/>
      <c r="DL89" s="15"/>
      <c r="DM89" s="15"/>
      <c r="DN89" s="15"/>
      <c r="DO89" s="15"/>
      <c r="DP89" s="15"/>
      <c r="DQ89" s="15"/>
      <c r="DR89" s="15"/>
      <c r="DS89" s="15"/>
      <c r="DT89" s="15"/>
      <c r="DU89" s="15"/>
      <c r="DV89" s="15"/>
      <c r="DW89" s="15"/>
      <c r="DX89" s="15"/>
      <c r="DY89" s="15"/>
      <c r="DZ89" s="15"/>
      <c r="EA89" s="15"/>
      <c r="EB89" s="15"/>
      <c r="EC89" s="15"/>
      <c r="ED89" s="15"/>
      <c r="EE89" s="15"/>
      <c r="EF89" s="15"/>
      <c r="EG89" s="15"/>
      <c r="EH89" s="15"/>
      <c r="EI89" s="15"/>
      <c r="EJ89" s="15"/>
      <c r="EK89" s="15"/>
      <c r="EL89" s="15"/>
      <c r="EM89" s="15"/>
      <c r="EN89" s="15"/>
      <c r="EO89" s="15"/>
    </row>
    <row r="90" spans="1:145" s="16" customFormat="1" ht="16" customHeight="1" x14ac:dyDescent="0.25">
      <c r="A90" s="81" t="s">
        <v>10</v>
      </c>
      <c r="B90" s="14">
        <v>62.355527299999999</v>
      </c>
      <c r="C90" s="14">
        <v>8.1232454599999997</v>
      </c>
      <c r="D90" s="14">
        <v>73.109642899999997</v>
      </c>
      <c r="E90" s="14">
        <v>538.06115843000009</v>
      </c>
      <c r="F90" s="47">
        <v>243.08150934000005</v>
      </c>
      <c r="G90" s="14">
        <v>212.13096821000005</v>
      </c>
      <c r="H90" s="14">
        <v>3.3034333199999999</v>
      </c>
      <c r="I90" s="14">
        <v>246.21078815999996</v>
      </c>
      <c r="J90" s="14">
        <v>425.88650762999998</v>
      </c>
      <c r="K90" s="14">
        <v>783.89590900000007</v>
      </c>
      <c r="L90" s="14">
        <v>13.954420839999999</v>
      </c>
      <c r="M90" s="47">
        <v>0</v>
      </c>
      <c r="N90" s="14">
        <v>36.187859450000005</v>
      </c>
      <c r="O90" s="14">
        <v>13.77313176</v>
      </c>
      <c r="P90" s="14">
        <v>28.450234460000004</v>
      </c>
      <c r="Q90" s="47">
        <v>78.411225670000007</v>
      </c>
      <c r="R90" s="14"/>
      <c r="S90" s="21">
        <v>35.002639760000001</v>
      </c>
      <c r="T90" s="21">
        <v>33.301497089999998</v>
      </c>
      <c r="U90" s="14">
        <v>7.5183240199999997</v>
      </c>
      <c r="V90" s="54">
        <v>75.822460869999986</v>
      </c>
      <c r="W90" s="52">
        <v>0</v>
      </c>
      <c r="X90" s="14">
        <v>241.70064081000001</v>
      </c>
      <c r="Y90" s="50">
        <v>188.81620467000019</v>
      </c>
      <c r="Z90" s="85">
        <v>3194.8636426100002</v>
      </c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  <c r="CY90" s="15"/>
      <c r="CZ90" s="15"/>
      <c r="DA90" s="15"/>
      <c r="DB90" s="15"/>
      <c r="DC90" s="15"/>
      <c r="DD90" s="15"/>
      <c r="DE90" s="15"/>
      <c r="DF90" s="15"/>
      <c r="DG90" s="15"/>
      <c r="DH90" s="15"/>
      <c r="DI90" s="15"/>
      <c r="DJ90" s="15"/>
      <c r="DK90" s="15"/>
      <c r="DL90" s="15"/>
      <c r="DM90" s="15"/>
      <c r="DN90" s="15"/>
      <c r="DO90" s="15"/>
      <c r="DP90" s="15"/>
      <c r="DQ90" s="15"/>
      <c r="DR90" s="15"/>
      <c r="DS90" s="15"/>
      <c r="DT90" s="15"/>
      <c r="DU90" s="15"/>
      <c r="DV90" s="15"/>
      <c r="DW90" s="15"/>
      <c r="DX90" s="15"/>
      <c r="DY90" s="15"/>
      <c r="DZ90" s="15"/>
      <c r="EA90" s="15"/>
      <c r="EB90" s="15"/>
      <c r="EC90" s="15"/>
      <c r="ED90" s="15"/>
      <c r="EE90" s="15"/>
      <c r="EF90" s="15"/>
      <c r="EG90" s="15"/>
      <c r="EH90" s="15"/>
      <c r="EI90" s="15"/>
      <c r="EJ90" s="15"/>
      <c r="EK90" s="15"/>
      <c r="EL90" s="15"/>
      <c r="EM90" s="15"/>
      <c r="EN90" s="15"/>
      <c r="EO90" s="15"/>
    </row>
    <row r="91" spans="1:145" s="16" customFormat="1" ht="16" customHeight="1" x14ac:dyDescent="0.25">
      <c r="A91" s="81" t="s">
        <v>11</v>
      </c>
      <c r="B91" s="14">
        <v>54.448535380000003</v>
      </c>
      <c r="C91" s="14">
        <v>2.9097440000000003</v>
      </c>
      <c r="D91" s="14">
        <v>74.178762590000005</v>
      </c>
      <c r="E91" s="14">
        <v>529.71975160000011</v>
      </c>
      <c r="F91" s="47">
        <v>235.13659791999993</v>
      </c>
      <c r="G91" s="14">
        <v>220.27138740999999</v>
      </c>
      <c r="H91" s="14">
        <v>2.3114333199999999</v>
      </c>
      <c r="I91" s="14">
        <v>248.3604943</v>
      </c>
      <c r="J91" s="14">
        <v>444.45501301000002</v>
      </c>
      <c r="K91" s="14">
        <v>802.74131418000002</v>
      </c>
      <c r="L91" s="14">
        <v>19.528776740000001</v>
      </c>
      <c r="M91" s="47">
        <v>0</v>
      </c>
      <c r="N91" s="14">
        <v>31.727639970000006</v>
      </c>
      <c r="O91" s="14">
        <v>13.704260210000001</v>
      </c>
      <c r="P91" s="14">
        <v>30.356162749999999</v>
      </c>
      <c r="Q91" s="47">
        <v>75.788062930000009</v>
      </c>
      <c r="R91" s="14"/>
      <c r="S91" s="21">
        <v>30.464123509999997</v>
      </c>
      <c r="T91" s="21">
        <v>37.050743869999998</v>
      </c>
      <c r="U91" s="14">
        <v>6.6876044599999993</v>
      </c>
      <c r="V91" s="54">
        <v>74.202471840000001</v>
      </c>
      <c r="W91" s="52">
        <v>0</v>
      </c>
      <c r="X91" s="14">
        <v>249.39855283000003</v>
      </c>
      <c r="Y91" s="50">
        <v>197.74101272000075</v>
      </c>
      <c r="Z91" s="85">
        <v>3231.1919107700005</v>
      </c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  <c r="CK91" s="15"/>
      <c r="CL91" s="15"/>
      <c r="CM91" s="15"/>
      <c r="CN91" s="15"/>
      <c r="CO91" s="15"/>
      <c r="CP91" s="15"/>
      <c r="CQ91" s="15"/>
      <c r="CR91" s="15"/>
      <c r="CS91" s="15"/>
      <c r="CT91" s="15"/>
      <c r="CU91" s="15"/>
      <c r="CV91" s="15"/>
      <c r="CW91" s="15"/>
      <c r="CX91" s="15"/>
      <c r="CY91" s="15"/>
      <c r="CZ91" s="15"/>
      <c r="DA91" s="15"/>
      <c r="DB91" s="15"/>
      <c r="DC91" s="15"/>
      <c r="DD91" s="15"/>
      <c r="DE91" s="15"/>
      <c r="DF91" s="15"/>
      <c r="DG91" s="15"/>
      <c r="DH91" s="15"/>
      <c r="DI91" s="15"/>
      <c r="DJ91" s="15"/>
      <c r="DK91" s="15"/>
      <c r="DL91" s="15"/>
      <c r="DM91" s="15"/>
      <c r="DN91" s="15"/>
      <c r="DO91" s="15"/>
      <c r="DP91" s="15"/>
      <c r="DQ91" s="15"/>
      <c r="DR91" s="15"/>
      <c r="DS91" s="15"/>
      <c r="DT91" s="15"/>
      <c r="DU91" s="15"/>
      <c r="DV91" s="15"/>
      <c r="DW91" s="15"/>
      <c r="DX91" s="15"/>
      <c r="DY91" s="15"/>
      <c r="DZ91" s="15"/>
      <c r="EA91" s="15"/>
      <c r="EB91" s="15"/>
      <c r="EC91" s="15"/>
      <c r="ED91" s="15"/>
      <c r="EE91" s="15"/>
      <c r="EF91" s="15"/>
      <c r="EG91" s="15"/>
      <c r="EH91" s="15"/>
      <c r="EI91" s="15"/>
      <c r="EJ91" s="15"/>
      <c r="EK91" s="15"/>
      <c r="EL91" s="15"/>
      <c r="EM91" s="15"/>
      <c r="EN91" s="15"/>
      <c r="EO91" s="15"/>
    </row>
    <row r="92" spans="1:145" s="16" customFormat="1" ht="16" customHeight="1" x14ac:dyDescent="0.25">
      <c r="A92" s="81" t="s">
        <v>8</v>
      </c>
      <c r="B92" s="14">
        <v>49.939508807000003</v>
      </c>
      <c r="C92" s="14">
        <v>4.7544682499999995</v>
      </c>
      <c r="D92" s="14">
        <v>87.643331620000012</v>
      </c>
      <c r="E92" s="14">
        <v>515.71558228150002</v>
      </c>
      <c r="F92" s="47">
        <v>227.50479061000004</v>
      </c>
      <c r="G92" s="14">
        <v>233.07949939</v>
      </c>
      <c r="H92" s="14">
        <v>9.7084333199999993</v>
      </c>
      <c r="I92" s="14">
        <v>262.11398575999999</v>
      </c>
      <c r="J92" s="14">
        <v>453.79355425000006</v>
      </c>
      <c r="K92" s="14">
        <v>797.00113479000004</v>
      </c>
      <c r="L92" s="14">
        <v>29.166177999999995</v>
      </c>
      <c r="M92" s="47">
        <v>0</v>
      </c>
      <c r="N92" s="14">
        <v>29.908407539999995</v>
      </c>
      <c r="O92" s="14">
        <v>18.88525074</v>
      </c>
      <c r="P92" s="14">
        <v>29.604744030000006</v>
      </c>
      <c r="Q92" s="47">
        <v>78.398402309999994</v>
      </c>
      <c r="R92" s="14"/>
      <c r="S92" s="21">
        <v>37.367288840000001</v>
      </c>
      <c r="T92" s="21">
        <v>37.215565610000006</v>
      </c>
      <c r="U92" s="14">
        <v>4.5</v>
      </c>
      <c r="V92" s="54">
        <v>79.082854450000013</v>
      </c>
      <c r="W92" s="52">
        <v>0</v>
      </c>
      <c r="X92" s="14">
        <v>239.94022921999999</v>
      </c>
      <c r="Y92" s="50">
        <v>225.50570993999938</v>
      </c>
      <c r="Z92" s="85">
        <v>3293.3476629984993</v>
      </c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/>
      <c r="CI92" s="15"/>
      <c r="CJ92" s="15"/>
      <c r="CK92" s="15"/>
      <c r="CL92" s="15"/>
      <c r="CM92" s="15"/>
      <c r="CN92" s="15"/>
      <c r="CO92" s="15"/>
      <c r="CP92" s="15"/>
      <c r="CQ92" s="15"/>
      <c r="CR92" s="15"/>
      <c r="CS92" s="15"/>
      <c r="CT92" s="15"/>
      <c r="CU92" s="15"/>
      <c r="CV92" s="15"/>
      <c r="CW92" s="15"/>
      <c r="CX92" s="15"/>
      <c r="CY92" s="15"/>
      <c r="CZ92" s="15"/>
      <c r="DA92" s="15"/>
      <c r="DB92" s="15"/>
      <c r="DC92" s="15"/>
      <c r="DD92" s="15"/>
      <c r="DE92" s="15"/>
      <c r="DF92" s="15"/>
      <c r="DG92" s="15"/>
      <c r="DH92" s="15"/>
      <c r="DI92" s="15"/>
      <c r="DJ92" s="15"/>
      <c r="DK92" s="15"/>
      <c r="DL92" s="15"/>
      <c r="DM92" s="15"/>
      <c r="DN92" s="15"/>
      <c r="DO92" s="15"/>
      <c r="DP92" s="15"/>
      <c r="DQ92" s="15"/>
      <c r="DR92" s="15"/>
      <c r="DS92" s="15"/>
      <c r="DT92" s="15"/>
      <c r="DU92" s="15"/>
      <c r="DV92" s="15"/>
      <c r="DW92" s="15"/>
      <c r="DX92" s="15"/>
      <c r="DY92" s="15"/>
      <c r="DZ92" s="15"/>
      <c r="EA92" s="15"/>
      <c r="EB92" s="15"/>
      <c r="EC92" s="15"/>
      <c r="ED92" s="15"/>
      <c r="EE92" s="15"/>
      <c r="EF92" s="15"/>
      <c r="EG92" s="15"/>
      <c r="EH92" s="15"/>
      <c r="EI92" s="15"/>
      <c r="EJ92" s="15"/>
      <c r="EK92" s="15"/>
      <c r="EL92" s="15"/>
      <c r="EM92" s="15"/>
      <c r="EN92" s="15"/>
      <c r="EO92" s="15"/>
    </row>
    <row r="93" spans="1:145" s="16" customFormat="1" ht="16" customHeight="1" x14ac:dyDescent="0.25">
      <c r="A93" s="81" t="s">
        <v>12</v>
      </c>
      <c r="B93" s="14">
        <v>39.553357890000001</v>
      </c>
      <c r="C93" s="14">
        <v>1.4811389000000001</v>
      </c>
      <c r="D93" s="14">
        <v>75.524688069999996</v>
      </c>
      <c r="E93" s="14">
        <v>552.24192128000004</v>
      </c>
      <c r="F93" s="47">
        <v>229.74038658999996</v>
      </c>
      <c r="G93" s="14">
        <v>243.52377926</v>
      </c>
      <c r="H93" s="14">
        <v>1.56243332</v>
      </c>
      <c r="I93" s="14">
        <v>264.33257467239997</v>
      </c>
      <c r="J93" s="14">
        <v>473.80534112999999</v>
      </c>
      <c r="K93" s="14">
        <v>828.82533216000013</v>
      </c>
      <c r="L93" s="14">
        <v>17.884626949999998</v>
      </c>
      <c r="M93" s="47">
        <v>0</v>
      </c>
      <c r="N93" s="14">
        <v>39.670098590000009</v>
      </c>
      <c r="O93" s="14">
        <v>13.883867179999999</v>
      </c>
      <c r="P93" s="14">
        <v>28.162767800000001</v>
      </c>
      <c r="Q93" s="47">
        <v>81.716733570000002</v>
      </c>
      <c r="R93" s="14"/>
      <c r="S93" s="21">
        <v>35.377624839999996</v>
      </c>
      <c r="T93" s="21">
        <v>37.277706909999999</v>
      </c>
      <c r="U93" s="14">
        <v>9.1</v>
      </c>
      <c r="V93" s="54">
        <v>81.755331749999982</v>
      </c>
      <c r="W93" s="52">
        <v>0</v>
      </c>
      <c r="X93" s="14">
        <v>252.92641577000003</v>
      </c>
      <c r="Y93" s="50">
        <v>205.52921031000037</v>
      </c>
      <c r="Z93" s="85">
        <v>3350.4032716224006</v>
      </c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5"/>
      <c r="CN93" s="15"/>
      <c r="CO93" s="15"/>
      <c r="CP93" s="15"/>
      <c r="CQ93" s="15"/>
      <c r="CR93" s="15"/>
      <c r="CS93" s="15"/>
      <c r="CT93" s="15"/>
      <c r="CU93" s="15"/>
      <c r="CV93" s="15"/>
      <c r="CW93" s="15"/>
      <c r="CX93" s="15"/>
      <c r="CY93" s="15"/>
      <c r="CZ93" s="15"/>
      <c r="DA93" s="15"/>
      <c r="DB93" s="15"/>
      <c r="DC93" s="15"/>
      <c r="DD93" s="15"/>
      <c r="DE93" s="15"/>
      <c r="DF93" s="15"/>
      <c r="DG93" s="15"/>
      <c r="DH93" s="15"/>
      <c r="DI93" s="15"/>
      <c r="DJ93" s="15"/>
      <c r="DK93" s="15"/>
      <c r="DL93" s="15"/>
      <c r="DM93" s="15"/>
      <c r="DN93" s="15"/>
      <c r="DO93" s="15"/>
      <c r="DP93" s="15"/>
      <c r="DQ93" s="15"/>
      <c r="DR93" s="15"/>
      <c r="DS93" s="15"/>
      <c r="DT93" s="15"/>
      <c r="DU93" s="15"/>
      <c r="DV93" s="15"/>
      <c r="DW93" s="15"/>
      <c r="DX93" s="15"/>
      <c r="DY93" s="15"/>
      <c r="DZ93" s="15"/>
      <c r="EA93" s="15"/>
      <c r="EB93" s="15"/>
      <c r="EC93" s="15"/>
      <c r="ED93" s="15"/>
      <c r="EE93" s="15"/>
      <c r="EF93" s="15"/>
      <c r="EG93" s="15"/>
      <c r="EH93" s="15"/>
      <c r="EI93" s="15"/>
      <c r="EJ93" s="15"/>
      <c r="EK93" s="15"/>
      <c r="EL93" s="15"/>
      <c r="EM93" s="15"/>
      <c r="EN93" s="15"/>
      <c r="EO93" s="15"/>
    </row>
    <row r="94" spans="1:145" s="16" customFormat="1" ht="16" customHeight="1" x14ac:dyDescent="0.25">
      <c r="A94" s="81" t="s">
        <v>13</v>
      </c>
      <c r="B94" s="14">
        <v>37.998723380000001</v>
      </c>
      <c r="C94" s="14">
        <v>1.7610749000000001</v>
      </c>
      <c r="D94" s="14">
        <v>76.353437960000008</v>
      </c>
      <c r="E94" s="14">
        <v>567.66011984999989</v>
      </c>
      <c r="F94" s="47">
        <v>229.90697557999994</v>
      </c>
      <c r="G94" s="14">
        <v>289.42037984999996</v>
      </c>
      <c r="H94" s="14">
        <v>1.5841320000000001</v>
      </c>
      <c r="I94" s="14">
        <v>259.57371462999998</v>
      </c>
      <c r="J94" s="14">
        <v>494.97593484999999</v>
      </c>
      <c r="K94" s="14">
        <v>836.21243784000012</v>
      </c>
      <c r="L94" s="14">
        <v>15.999998520000002</v>
      </c>
      <c r="M94" s="47">
        <v>0</v>
      </c>
      <c r="N94" s="14">
        <v>37.185146449999998</v>
      </c>
      <c r="O94" s="14">
        <v>14.02083429</v>
      </c>
      <c r="P94" s="14">
        <v>30.193242849999997</v>
      </c>
      <c r="Q94" s="47">
        <v>81.399223589999991</v>
      </c>
      <c r="R94" s="14"/>
      <c r="S94" s="21">
        <v>34.007297319999999</v>
      </c>
      <c r="T94" s="21">
        <v>37.787197720000002</v>
      </c>
      <c r="U94" s="14">
        <v>4.5999999999999996</v>
      </c>
      <c r="V94" s="54">
        <v>76.394495039999995</v>
      </c>
      <c r="W94" s="52">
        <v>0</v>
      </c>
      <c r="X94" s="14">
        <v>257.53121469000001</v>
      </c>
      <c r="Y94" s="50">
        <v>197.13479589999972</v>
      </c>
      <c r="Z94" s="85">
        <v>3423.9066585800001</v>
      </c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5"/>
      <c r="CN94" s="15"/>
      <c r="CO94" s="15"/>
      <c r="CP94" s="15"/>
      <c r="CQ94" s="15"/>
      <c r="CR94" s="15"/>
      <c r="CS94" s="15"/>
      <c r="CT94" s="15"/>
      <c r="CU94" s="15"/>
      <c r="CV94" s="15"/>
      <c r="CW94" s="15"/>
      <c r="CX94" s="15"/>
      <c r="CY94" s="15"/>
      <c r="CZ94" s="15"/>
      <c r="DA94" s="15"/>
      <c r="DB94" s="15"/>
      <c r="DC94" s="15"/>
      <c r="DD94" s="15"/>
      <c r="DE94" s="15"/>
      <c r="DF94" s="15"/>
      <c r="DG94" s="15"/>
      <c r="DH94" s="15"/>
      <c r="DI94" s="15"/>
      <c r="DJ94" s="15"/>
      <c r="DK94" s="15"/>
      <c r="DL94" s="15"/>
      <c r="DM94" s="15"/>
      <c r="DN94" s="15"/>
      <c r="DO94" s="15"/>
      <c r="DP94" s="15"/>
      <c r="DQ94" s="15"/>
      <c r="DR94" s="15"/>
      <c r="DS94" s="15"/>
      <c r="DT94" s="15"/>
      <c r="DU94" s="15"/>
      <c r="DV94" s="15"/>
      <c r="DW94" s="15"/>
      <c r="DX94" s="15"/>
      <c r="DY94" s="15"/>
      <c r="DZ94" s="15"/>
      <c r="EA94" s="15"/>
      <c r="EB94" s="15"/>
      <c r="EC94" s="15"/>
      <c r="ED94" s="15"/>
      <c r="EE94" s="15"/>
      <c r="EF94" s="15"/>
      <c r="EG94" s="15"/>
      <c r="EH94" s="15"/>
      <c r="EI94" s="15"/>
      <c r="EJ94" s="15"/>
      <c r="EK94" s="15"/>
      <c r="EL94" s="15"/>
      <c r="EM94" s="15"/>
      <c r="EN94" s="15"/>
      <c r="EO94" s="15"/>
    </row>
    <row r="95" spans="1:145" s="16" customFormat="1" ht="16" customHeight="1" x14ac:dyDescent="0.25">
      <c r="A95" s="81" t="s">
        <v>9</v>
      </c>
      <c r="B95" s="14">
        <v>61.713818360000005</v>
      </c>
      <c r="C95" s="14">
        <v>1.3958225</v>
      </c>
      <c r="D95" s="14">
        <v>89.784096780000013</v>
      </c>
      <c r="E95" s="14">
        <v>540.60089800000003</v>
      </c>
      <c r="F95" s="47">
        <v>226.21105899999998</v>
      </c>
      <c r="G95" s="14">
        <v>309.35607944999998</v>
      </c>
      <c r="H95" s="14">
        <v>1.5781320000000001</v>
      </c>
      <c r="I95" s="14">
        <v>264.52334910000002</v>
      </c>
      <c r="J95" s="14">
        <v>490.95321836999995</v>
      </c>
      <c r="K95" s="14">
        <v>870.00003888000003</v>
      </c>
      <c r="L95" s="14">
        <v>17.700595120000003</v>
      </c>
      <c r="M95" s="47">
        <v>0</v>
      </c>
      <c r="N95" s="14">
        <v>43.72475859</v>
      </c>
      <c r="O95" s="14">
        <v>14.08510384</v>
      </c>
      <c r="P95" s="14">
        <v>22.022772889999999</v>
      </c>
      <c r="Q95" s="47">
        <v>79.832635320000009</v>
      </c>
      <c r="R95" s="14"/>
      <c r="S95" s="21">
        <v>38.168627479999998</v>
      </c>
      <c r="T95" s="21">
        <v>39.084627569999995</v>
      </c>
      <c r="U95" s="14">
        <v>3.6</v>
      </c>
      <c r="V95" s="54">
        <v>80.853255049999987</v>
      </c>
      <c r="W95" s="52">
        <v>0</v>
      </c>
      <c r="X95" s="14">
        <v>267.19606497999996</v>
      </c>
      <c r="Y95" s="50">
        <v>204.18660753000063</v>
      </c>
      <c r="Z95" s="85">
        <v>3505.88567044</v>
      </c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/>
      <c r="CI95" s="15"/>
      <c r="CJ95" s="15"/>
      <c r="CK95" s="15"/>
      <c r="CL95" s="15"/>
      <c r="CM95" s="15"/>
      <c r="CN95" s="15"/>
      <c r="CO95" s="15"/>
      <c r="CP95" s="15"/>
      <c r="CQ95" s="15"/>
      <c r="CR95" s="15"/>
      <c r="CS95" s="15"/>
      <c r="CT95" s="15"/>
      <c r="CU95" s="15"/>
      <c r="CV95" s="15"/>
      <c r="CW95" s="15"/>
      <c r="CX95" s="15"/>
      <c r="CY95" s="15"/>
      <c r="CZ95" s="15"/>
      <c r="DA95" s="15"/>
      <c r="DB95" s="15"/>
      <c r="DC95" s="15"/>
      <c r="DD95" s="15"/>
      <c r="DE95" s="15"/>
      <c r="DF95" s="15"/>
      <c r="DG95" s="15"/>
      <c r="DH95" s="15"/>
      <c r="DI95" s="15"/>
      <c r="DJ95" s="15"/>
      <c r="DK95" s="15"/>
      <c r="DL95" s="15"/>
      <c r="DM95" s="15"/>
      <c r="DN95" s="15"/>
      <c r="DO95" s="15"/>
      <c r="DP95" s="15"/>
      <c r="DQ95" s="15"/>
      <c r="DR95" s="15"/>
      <c r="DS95" s="15"/>
      <c r="DT95" s="15"/>
      <c r="DU95" s="15"/>
      <c r="DV95" s="15"/>
      <c r="DW95" s="15"/>
      <c r="DX95" s="15"/>
      <c r="DY95" s="15"/>
      <c r="DZ95" s="15"/>
      <c r="EA95" s="15"/>
      <c r="EB95" s="15"/>
      <c r="EC95" s="15"/>
      <c r="ED95" s="15"/>
      <c r="EE95" s="15"/>
      <c r="EF95" s="15"/>
      <c r="EG95" s="15"/>
      <c r="EH95" s="15"/>
      <c r="EI95" s="15"/>
      <c r="EJ95" s="15"/>
      <c r="EK95" s="15"/>
      <c r="EL95" s="15"/>
      <c r="EM95" s="15"/>
      <c r="EN95" s="15"/>
      <c r="EO95" s="15"/>
    </row>
    <row r="96" spans="1:145" s="16" customFormat="1" ht="16" customHeight="1" x14ac:dyDescent="0.25">
      <c r="A96" s="81"/>
      <c r="B96" s="14"/>
      <c r="C96" s="14"/>
      <c r="D96" s="14"/>
      <c r="E96" s="14"/>
      <c r="F96" s="47"/>
      <c r="G96" s="14"/>
      <c r="H96" s="14"/>
      <c r="I96" s="14"/>
      <c r="J96" s="14"/>
      <c r="K96" s="14"/>
      <c r="L96" s="14"/>
      <c r="M96" s="47"/>
      <c r="N96" s="14"/>
      <c r="O96" s="14"/>
      <c r="P96" s="14"/>
      <c r="Q96" s="47"/>
      <c r="R96" s="14"/>
      <c r="S96" s="21"/>
      <c r="T96" s="21"/>
      <c r="U96" s="14"/>
      <c r="V96" s="54"/>
      <c r="W96" s="52"/>
      <c r="X96" s="14"/>
      <c r="Y96" s="50"/>
      <c r="Z96" s="8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15"/>
      <c r="CI96" s="15"/>
      <c r="CJ96" s="15"/>
      <c r="CK96" s="15"/>
      <c r="CL96" s="15"/>
      <c r="CM96" s="15"/>
      <c r="CN96" s="15"/>
      <c r="CO96" s="15"/>
      <c r="CP96" s="15"/>
      <c r="CQ96" s="15"/>
      <c r="CR96" s="15"/>
      <c r="CS96" s="15"/>
      <c r="CT96" s="15"/>
      <c r="CU96" s="15"/>
      <c r="CV96" s="15"/>
      <c r="CW96" s="15"/>
      <c r="CX96" s="15"/>
      <c r="CY96" s="15"/>
      <c r="CZ96" s="15"/>
      <c r="DA96" s="15"/>
      <c r="DB96" s="15"/>
      <c r="DC96" s="15"/>
      <c r="DD96" s="15"/>
      <c r="DE96" s="15"/>
      <c r="DF96" s="15"/>
      <c r="DG96" s="15"/>
      <c r="DH96" s="15"/>
      <c r="DI96" s="15"/>
      <c r="DJ96" s="15"/>
      <c r="DK96" s="15"/>
      <c r="DL96" s="15"/>
      <c r="DM96" s="15"/>
      <c r="DN96" s="15"/>
      <c r="DO96" s="15"/>
      <c r="DP96" s="15"/>
      <c r="DQ96" s="15"/>
      <c r="DR96" s="15"/>
      <c r="DS96" s="15"/>
      <c r="DT96" s="15"/>
      <c r="DU96" s="15"/>
      <c r="DV96" s="15"/>
      <c r="DW96" s="15"/>
      <c r="DX96" s="15"/>
      <c r="DY96" s="15"/>
      <c r="DZ96" s="15"/>
      <c r="EA96" s="15"/>
      <c r="EB96" s="15"/>
      <c r="EC96" s="15"/>
      <c r="ED96" s="15"/>
      <c r="EE96" s="15"/>
      <c r="EF96" s="15"/>
      <c r="EG96" s="15"/>
      <c r="EH96" s="15"/>
      <c r="EI96" s="15"/>
      <c r="EJ96" s="15"/>
      <c r="EK96" s="15"/>
      <c r="EL96" s="15"/>
      <c r="EM96" s="15"/>
      <c r="EN96" s="15"/>
      <c r="EO96" s="15"/>
    </row>
    <row r="97" spans="1:145" s="16" customFormat="1" ht="16" customHeight="1" x14ac:dyDescent="0.25">
      <c r="A97" s="83">
        <v>2007</v>
      </c>
      <c r="B97" s="14"/>
      <c r="C97" s="14"/>
      <c r="D97" s="14"/>
      <c r="E97" s="14"/>
      <c r="F97" s="47"/>
      <c r="G97" s="14"/>
      <c r="H97" s="14"/>
      <c r="I97" s="14"/>
      <c r="J97" s="14"/>
      <c r="K97" s="14"/>
      <c r="L97" s="14"/>
      <c r="M97" s="47"/>
      <c r="N97" s="14"/>
      <c r="O97" s="14"/>
      <c r="P97" s="14"/>
      <c r="Q97" s="47"/>
      <c r="R97" s="14"/>
      <c r="S97" s="21"/>
      <c r="T97" s="21"/>
      <c r="U97" s="14"/>
      <c r="V97" s="54"/>
      <c r="W97" s="52"/>
      <c r="X97" s="14"/>
      <c r="Y97" s="50"/>
      <c r="Z97" s="8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  <c r="CL97" s="15"/>
      <c r="CM97" s="15"/>
      <c r="CN97" s="15"/>
      <c r="CO97" s="15"/>
      <c r="CP97" s="15"/>
      <c r="CQ97" s="15"/>
      <c r="CR97" s="15"/>
      <c r="CS97" s="15"/>
      <c r="CT97" s="15"/>
      <c r="CU97" s="15"/>
      <c r="CV97" s="15"/>
      <c r="CW97" s="15"/>
      <c r="CX97" s="15"/>
      <c r="CY97" s="15"/>
      <c r="CZ97" s="15"/>
      <c r="DA97" s="15"/>
      <c r="DB97" s="15"/>
      <c r="DC97" s="15"/>
      <c r="DD97" s="15"/>
      <c r="DE97" s="15"/>
      <c r="DF97" s="15"/>
      <c r="DG97" s="15"/>
      <c r="DH97" s="15"/>
      <c r="DI97" s="15"/>
      <c r="DJ97" s="15"/>
      <c r="DK97" s="15"/>
      <c r="DL97" s="15"/>
      <c r="DM97" s="15"/>
      <c r="DN97" s="15"/>
      <c r="DO97" s="15"/>
      <c r="DP97" s="15"/>
      <c r="DQ97" s="15"/>
      <c r="DR97" s="15"/>
      <c r="DS97" s="15"/>
      <c r="DT97" s="15"/>
      <c r="DU97" s="15"/>
      <c r="DV97" s="15"/>
      <c r="DW97" s="15"/>
      <c r="DX97" s="15"/>
      <c r="DY97" s="15"/>
      <c r="DZ97" s="15"/>
      <c r="EA97" s="15"/>
      <c r="EB97" s="15"/>
      <c r="EC97" s="15"/>
      <c r="ED97" s="15"/>
      <c r="EE97" s="15"/>
      <c r="EF97" s="15"/>
      <c r="EG97" s="15"/>
      <c r="EH97" s="15"/>
      <c r="EI97" s="15"/>
      <c r="EJ97" s="15"/>
      <c r="EK97" s="15"/>
      <c r="EL97" s="15"/>
      <c r="EM97" s="15"/>
      <c r="EN97" s="15"/>
      <c r="EO97" s="15"/>
    </row>
    <row r="98" spans="1:145" s="16" customFormat="1" ht="16" customHeight="1" x14ac:dyDescent="0.25">
      <c r="A98" s="81" t="s">
        <v>2</v>
      </c>
      <c r="B98" s="14">
        <v>65.245737829999996</v>
      </c>
      <c r="C98" s="14">
        <v>1.6231095</v>
      </c>
      <c r="D98" s="14">
        <v>79.59937893</v>
      </c>
      <c r="E98" s="14">
        <v>545.84946108000008</v>
      </c>
      <c r="F98" s="47">
        <v>212.50848166000006</v>
      </c>
      <c r="G98" s="14">
        <v>342.24250871000004</v>
      </c>
      <c r="H98" s="14">
        <v>1.5781320000000001</v>
      </c>
      <c r="I98" s="14">
        <v>263.39477129999995</v>
      </c>
      <c r="J98" s="14">
        <v>490.78301678000003</v>
      </c>
      <c r="K98" s="14">
        <v>854.18627244999993</v>
      </c>
      <c r="L98" s="14">
        <v>20.32764998</v>
      </c>
      <c r="M98" s="47">
        <v>0</v>
      </c>
      <c r="N98" s="14">
        <v>35.827034300000001</v>
      </c>
      <c r="O98" s="14">
        <v>14.138233970000002</v>
      </c>
      <c r="P98" s="14">
        <v>23.864070160000004</v>
      </c>
      <c r="Q98" s="47">
        <v>73.829338430000007</v>
      </c>
      <c r="R98" s="14"/>
      <c r="S98" s="21">
        <v>36.615219740000001</v>
      </c>
      <c r="T98" s="21">
        <v>35.319602340000003</v>
      </c>
      <c r="U98" s="14">
        <v>3.6108950000000006</v>
      </c>
      <c r="V98" s="54">
        <v>75.545717080000003</v>
      </c>
      <c r="W98" s="52">
        <v>0</v>
      </c>
      <c r="X98" s="14">
        <v>268.34270003999995</v>
      </c>
      <c r="Y98" s="50">
        <v>212.38134240000028</v>
      </c>
      <c r="Z98" s="85">
        <v>3507.43761817</v>
      </c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15"/>
      <c r="CW98" s="15"/>
      <c r="CX98" s="15"/>
      <c r="CY98" s="15"/>
      <c r="CZ98" s="15"/>
      <c r="DA98" s="15"/>
      <c r="DB98" s="15"/>
      <c r="DC98" s="15"/>
      <c r="DD98" s="15"/>
      <c r="DE98" s="15"/>
      <c r="DF98" s="15"/>
      <c r="DG98" s="15"/>
      <c r="DH98" s="15"/>
      <c r="DI98" s="15"/>
      <c r="DJ98" s="15"/>
      <c r="DK98" s="15"/>
      <c r="DL98" s="15"/>
      <c r="DM98" s="15"/>
      <c r="DN98" s="15"/>
      <c r="DO98" s="15"/>
      <c r="DP98" s="15"/>
      <c r="DQ98" s="15"/>
      <c r="DR98" s="15"/>
      <c r="DS98" s="15"/>
      <c r="DT98" s="15"/>
      <c r="DU98" s="15"/>
      <c r="DV98" s="15"/>
      <c r="DW98" s="15"/>
      <c r="DX98" s="15"/>
      <c r="DY98" s="15"/>
      <c r="DZ98" s="15"/>
      <c r="EA98" s="15"/>
      <c r="EB98" s="15"/>
      <c r="EC98" s="15"/>
      <c r="ED98" s="15"/>
      <c r="EE98" s="15"/>
      <c r="EF98" s="15"/>
      <c r="EG98" s="15"/>
      <c r="EH98" s="15"/>
      <c r="EI98" s="15"/>
      <c r="EJ98" s="15"/>
      <c r="EK98" s="15"/>
      <c r="EL98" s="15"/>
      <c r="EM98" s="15"/>
      <c r="EN98" s="15"/>
      <c r="EO98" s="15"/>
    </row>
    <row r="99" spans="1:145" s="16" customFormat="1" ht="16" customHeight="1" x14ac:dyDescent="0.25">
      <c r="A99" s="81" t="s">
        <v>3</v>
      </c>
      <c r="B99" s="14">
        <v>61.352392209999998</v>
      </c>
      <c r="C99" s="14">
        <v>3.6575410500000003</v>
      </c>
      <c r="D99" s="14">
        <v>75.228957220000012</v>
      </c>
      <c r="E99" s="14">
        <v>529.60162785</v>
      </c>
      <c r="F99" s="47">
        <v>220.41226172999998</v>
      </c>
      <c r="G99" s="14">
        <v>343.55887766000001</v>
      </c>
      <c r="H99" s="14">
        <v>4.6399999999999997</v>
      </c>
      <c r="I99" s="14">
        <v>225.01945512</v>
      </c>
      <c r="J99" s="14">
        <v>530.90183391000005</v>
      </c>
      <c r="K99" s="14">
        <v>846.26752440999985</v>
      </c>
      <c r="L99" s="14">
        <v>13.937816099999999</v>
      </c>
      <c r="M99" s="47">
        <v>0</v>
      </c>
      <c r="N99" s="14">
        <v>18.500351280000004</v>
      </c>
      <c r="O99" s="14">
        <v>14.160233970000002</v>
      </c>
      <c r="P99" s="14">
        <v>25.849838689999999</v>
      </c>
      <c r="Q99" s="47">
        <v>58.510423940000003</v>
      </c>
      <c r="R99" s="14"/>
      <c r="S99" s="21">
        <v>27.82861789</v>
      </c>
      <c r="T99" s="21">
        <v>37.858809450000003</v>
      </c>
      <c r="U99" s="14">
        <v>7.110787639999999</v>
      </c>
      <c r="V99" s="54">
        <v>72.798214979999997</v>
      </c>
      <c r="W99" s="52">
        <v>2.5</v>
      </c>
      <c r="X99" s="14">
        <v>261.39353363999999</v>
      </c>
      <c r="Y99" s="50">
        <v>229.30909730000042</v>
      </c>
      <c r="Z99" s="85">
        <v>3479.0895571199999</v>
      </c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/>
      <c r="CI99" s="15"/>
      <c r="CJ99" s="15"/>
      <c r="CK99" s="15"/>
      <c r="CL99" s="15"/>
      <c r="CM99" s="15"/>
      <c r="CN99" s="15"/>
      <c r="CO99" s="15"/>
      <c r="CP99" s="15"/>
      <c r="CQ99" s="15"/>
      <c r="CR99" s="15"/>
      <c r="CS99" s="15"/>
      <c r="CT99" s="15"/>
      <c r="CU99" s="15"/>
      <c r="CV99" s="15"/>
      <c r="CW99" s="15"/>
      <c r="CX99" s="15"/>
      <c r="CY99" s="15"/>
      <c r="CZ99" s="15"/>
      <c r="DA99" s="15"/>
      <c r="DB99" s="15"/>
      <c r="DC99" s="15"/>
      <c r="DD99" s="15"/>
      <c r="DE99" s="15"/>
      <c r="DF99" s="15"/>
      <c r="DG99" s="15"/>
      <c r="DH99" s="15"/>
      <c r="DI99" s="15"/>
      <c r="DJ99" s="15"/>
      <c r="DK99" s="15"/>
      <c r="DL99" s="15"/>
      <c r="DM99" s="15"/>
      <c r="DN99" s="15"/>
      <c r="DO99" s="15"/>
      <c r="DP99" s="15"/>
      <c r="DQ99" s="15"/>
      <c r="DR99" s="15"/>
      <c r="DS99" s="15"/>
      <c r="DT99" s="15"/>
      <c r="DU99" s="15"/>
      <c r="DV99" s="15"/>
      <c r="DW99" s="15"/>
      <c r="DX99" s="15"/>
      <c r="DY99" s="15"/>
      <c r="DZ99" s="15"/>
      <c r="EA99" s="15"/>
      <c r="EB99" s="15"/>
      <c r="EC99" s="15"/>
      <c r="ED99" s="15"/>
      <c r="EE99" s="15"/>
      <c r="EF99" s="15"/>
      <c r="EG99" s="15"/>
      <c r="EH99" s="15"/>
      <c r="EI99" s="15"/>
      <c r="EJ99" s="15"/>
      <c r="EK99" s="15"/>
      <c r="EL99" s="15"/>
      <c r="EM99" s="15"/>
      <c r="EN99" s="15"/>
      <c r="EO99" s="15"/>
    </row>
    <row r="100" spans="1:145" s="16" customFormat="1" ht="16" customHeight="1" x14ac:dyDescent="0.25">
      <c r="A100" s="81" t="s">
        <v>4</v>
      </c>
      <c r="B100" s="14">
        <v>66.03494517</v>
      </c>
      <c r="C100" s="14">
        <v>2.5789807099999997</v>
      </c>
      <c r="D100" s="14">
        <v>78.610334120000005</v>
      </c>
      <c r="E100" s="14">
        <v>461.96378381000005</v>
      </c>
      <c r="F100" s="47">
        <v>223.70361235999991</v>
      </c>
      <c r="G100" s="14">
        <v>336.24184464000001</v>
      </c>
      <c r="H100" s="14">
        <v>4.8929999999999998</v>
      </c>
      <c r="I100" s="14">
        <v>212.47912443999999</v>
      </c>
      <c r="J100" s="14">
        <v>566.36795102999997</v>
      </c>
      <c r="K100" s="14">
        <v>843.42844395999987</v>
      </c>
      <c r="L100" s="14">
        <v>27.795979330000002</v>
      </c>
      <c r="M100" s="47">
        <v>0</v>
      </c>
      <c r="N100" s="14">
        <v>40.747334670000008</v>
      </c>
      <c r="O100" s="14">
        <v>15.038416459999999</v>
      </c>
      <c r="P100" s="14">
        <v>28.681905789999998</v>
      </c>
      <c r="Q100" s="47">
        <v>84.46765692000001</v>
      </c>
      <c r="R100" s="14"/>
      <c r="S100" s="21">
        <v>32.422232909999998</v>
      </c>
      <c r="T100" s="21">
        <v>34.646212429999999</v>
      </c>
      <c r="U100" s="14">
        <v>10.660787639999999</v>
      </c>
      <c r="V100" s="54">
        <v>77.729232979999992</v>
      </c>
      <c r="W100" s="52">
        <v>2.5</v>
      </c>
      <c r="X100" s="14">
        <v>267.08563694999998</v>
      </c>
      <c r="Y100" s="50">
        <v>235.56238403000123</v>
      </c>
      <c r="Z100" s="85">
        <v>3491.4429104500005</v>
      </c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15"/>
      <c r="CI100" s="15"/>
      <c r="CJ100" s="15"/>
      <c r="CK100" s="15"/>
      <c r="CL100" s="15"/>
      <c r="CM100" s="15"/>
      <c r="CN100" s="15"/>
      <c r="CO100" s="15"/>
      <c r="CP100" s="15"/>
      <c r="CQ100" s="15"/>
      <c r="CR100" s="15"/>
      <c r="CS100" s="15"/>
      <c r="CT100" s="15"/>
      <c r="CU100" s="15"/>
      <c r="CV100" s="15"/>
      <c r="CW100" s="15"/>
      <c r="CX100" s="15"/>
      <c r="CY100" s="15"/>
      <c r="CZ100" s="15"/>
      <c r="DA100" s="15"/>
      <c r="DB100" s="15"/>
      <c r="DC100" s="15"/>
      <c r="DD100" s="15"/>
      <c r="DE100" s="15"/>
      <c r="DF100" s="15"/>
      <c r="DG100" s="15"/>
      <c r="DH100" s="15"/>
      <c r="DI100" s="15"/>
      <c r="DJ100" s="15"/>
      <c r="DK100" s="15"/>
      <c r="DL100" s="15"/>
      <c r="DM100" s="15"/>
      <c r="DN100" s="15"/>
      <c r="DO100" s="15"/>
      <c r="DP100" s="15"/>
      <c r="DQ100" s="15"/>
      <c r="DR100" s="15"/>
      <c r="DS100" s="15"/>
      <c r="DT100" s="15"/>
      <c r="DU100" s="15"/>
      <c r="DV100" s="15"/>
      <c r="DW100" s="15"/>
      <c r="DX100" s="15"/>
      <c r="DY100" s="15"/>
      <c r="DZ100" s="15"/>
      <c r="EA100" s="15"/>
      <c r="EB100" s="15"/>
      <c r="EC100" s="15"/>
      <c r="ED100" s="15"/>
      <c r="EE100" s="15"/>
      <c r="EF100" s="15"/>
      <c r="EG100" s="15"/>
      <c r="EH100" s="15"/>
      <c r="EI100" s="15"/>
      <c r="EJ100" s="15"/>
      <c r="EK100" s="15"/>
      <c r="EL100" s="15"/>
      <c r="EM100" s="15"/>
      <c r="EN100" s="15"/>
      <c r="EO100" s="15"/>
    </row>
    <row r="101" spans="1:145" s="16" customFormat="1" ht="16" customHeight="1" x14ac:dyDescent="0.25">
      <c r="A101" s="81" t="s">
        <v>5</v>
      </c>
      <c r="B101" s="14">
        <v>113.16519614000001</v>
      </c>
      <c r="C101" s="14">
        <v>2.4440350899999999</v>
      </c>
      <c r="D101" s="14">
        <v>93.316236046666674</v>
      </c>
      <c r="E101" s="14">
        <v>512.23400418999995</v>
      </c>
      <c r="F101" s="47">
        <v>225.46164687000007</v>
      </c>
      <c r="G101" s="14">
        <v>331.60751051999995</v>
      </c>
      <c r="H101" s="14">
        <v>4.375</v>
      </c>
      <c r="I101" s="14">
        <v>224.34315552000004</v>
      </c>
      <c r="J101" s="14">
        <v>523.07792755999992</v>
      </c>
      <c r="K101" s="14">
        <v>856.56561298999998</v>
      </c>
      <c r="L101" s="14">
        <v>25.651472600000002</v>
      </c>
      <c r="M101" s="47">
        <v>0</v>
      </c>
      <c r="N101" s="14">
        <v>29.184732430000004</v>
      </c>
      <c r="O101" s="14">
        <v>16.159533069999998</v>
      </c>
      <c r="P101" s="14">
        <v>25.09285328</v>
      </c>
      <c r="Q101" s="47">
        <v>70.437118780000006</v>
      </c>
      <c r="R101" s="14"/>
      <c r="S101" s="21">
        <v>32.409926209999995</v>
      </c>
      <c r="T101" s="21">
        <v>36.039472559999993</v>
      </c>
      <c r="U101" s="14">
        <v>1.51078764</v>
      </c>
      <c r="V101" s="54">
        <v>69.960186409999991</v>
      </c>
      <c r="W101" s="52">
        <v>2.5</v>
      </c>
      <c r="X101" s="14">
        <v>268.89908849999995</v>
      </c>
      <c r="Y101" s="50">
        <v>229.96614247000051</v>
      </c>
      <c r="Z101" s="85">
        <v>3554.004333686667</v>
      </c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/>
      <c r="CI101" s="15"/>
      <c r="CJ101" s="15"/>
      <c r="CK101" s="15"/>
      <c r="CL101" s="15"/>
      <c r="CM101" s="15"/>
      <c r="CN101" s="15"/>
      <c r="CO101" s="15"/>
      <c r="CP101" s="15"/>
      <c r="CQ101" s="15"/>
      <c r="CR101" s="15"/>
      <c r="CS101" s="15"/>
      <c r="CT101" s="15"/>
      <c r="CU101" s="15"/>
      <c r="CV101" s="15"/>
      <c r="CW101" s="15"/>
      <c r="CX101" s="15"/>
      <c r="CY101" s="15"/>
      <c r="CZ101" s="15"/>
      <c r="DA101" s="15"/>
      <c r="DB101" s="15"/>
      <c r="DC101" s="15"/>
      <c r="DD101" s="15"/>
      <c r="DE101" s="15"/>
      <c r="DF101" s="15"/>
      <c r="DG101" s="15"/>
      <c r="DH101" s="15"/>
      <c r="DI101" s="15"/>
      <c r="DJ101" s="15"/>
      <c r="DK101" s="15"/>
      <c r="DL101" s="15"/>
      <c r="DM101" s="15"/>
      <c r="DN101" s="15"/>
      <c r="DO101" s="15"/>
      <c r="DP101" s="15"/>
      <c r="DQ101" s="15"/>
      <c r="DR101" s="15"/>
      <c r="DS101" s="15"/>
      <c r="DT101" s="15"/>
      <c r="DU101" s="15"/>
      <c r="DV101" s="15"/>
      <c r="DW101" s="15"/>
      <c r="DX101" s="15"/>
      <c r="DY101" s="15"/>
      <c r="DZ101" s="15"/>
      <c r="EA101" s="15"/>
      <c r="EB101" s="15"/>
      <c r="EC101" s="15"/>
      <c r="ED101" s="15"/>
      <c r="EE101" s="15"/>
      <c r="EF101" s="15"/>
      <c r="EG101" s="15"/>
      <c r="EH101" s="15"/>
      <c r="EI101" s="15"/>
      <c r="EJ101" s="15"/>
      <c r="EK101" s="15"/>
      <c r="EL101" s="15"/>
      <c r="EM101" s="15"/>
      <c r="EN101" s="15"/>
      <c r="EO101" s="15"/>
    </row>
    <row r="102" spans="1:145" s="16" customFormat="1" ht="16" customHeight="1" x14ac:dyDescent="0.25">
      <c r="A102" s="81" t="s">
        <v>6</v>
      </c>
      <c r="B102" s="14">
        <v>123.141809435</v>
      </c>
      <c r="C102" s="14">
        <v>2.4915427299999999</v>
      </c>
      <c r="D102" s="14">
        <v>89.242889779999999</v>
      </c>
      <c r="E102" s="14">
        <v>529.34098682000001</v>
      </c>
      <c r="F102" s="47">
        <v>233.68948607999997</v>
      </c>
      <c r="G102" s="14">
        <v>335.00170645000003</v>
      </c>
      <c r="H102" s="14">
        <v>3.8769999999999998</v>
      </c>
      <c r="I102" s="14">
        <v>210.18986750999994</v>
      </c>
      <c r="J102" s="14">
        <v>511.60945516000004</v>
      </c>
      <c r="K102" s="14">
        <v>871.5049567599998</v>
      </c>
      <c r="L102" s="14">
        <v>13.56256993</v>
      </c>
      <c r="M102" s="47">
        <v>0</v>
      </c>
      <c r="N102" s="14">
        <v>21.819395160000003</v>
      </c>
      <c r="O102" s="14">
        <v>15.886144609999999</v>
      </c>
      <c r="P102" s="14">
        <v>23.690735</v>
      </c>
      <c r="Q102" s="47">
        <v>61.396274770000005</v>
      </c>
      <c r="R102" s="14"/>
      <c r="S102" s="21">
        <v>30.788799249999997</v>
      </c>
      <c r="T102" s="21">
        <v>39.353541200000009</v>
      </c>
      <c r="U102" s="14">
        <v>1.5107899999999999</v>
      </c>
      <c r="V102" s="54">
        <v>71.653130450000006</v>
      </c>
      <c r="W102" s="52">
        <v>2.5</v>
      </c>
      <c r="X102" s="14">
        <v>278.70702353000001</v>
      </c>
      <c r="Y102" s="50">
        <v>217.93038411000086</v>
      </c>
      <c r="Z102" s="85">
        <v>3555.8390835150003</v>
      </c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/>
      <c r="CI102" s="15"/>
      <c r="CJ102" s="15"/>
      <c r="CK102" s="15"/>
      <c r="CL102" s="15"/>
      <c r="CM102" s="15"/>
      <c r="CN102" s="15"/>
      <c r="CO102" s="15"/>
      <c r="CP102" s="15"/>
      <c r="CQ102" s="15"/>
      <c r="CR102" s="15"/>
      <c r="CS102" s="15"/>
      <c r="CT102" s="15"/>
      <c r="CU102" s="15"/>
      <c r="CV102" s="15"/>
      <c r="CW102" s="15"/>
      <c r="CX102" s="15"/>
      <c r="CY102" s="15"/>
      <c r="CZ102" s="15"/>
      <c r="DA102" s="15"/>
      <c r="DB102" s="15"/>
      <c r="DC102" s="15"/>
      <c r="DD102" s="15"/>
      <c r="DE102" s="15"/>
      <c r="DF102" s="15"/>
      <c r="DG102" s="15"/>
      <c r="DH102" s="15"/>
      <c r="DI102" s="15"/>
      <c r="DJ102" s="15"/>
      <c r="DK102" s="15"/>
      <c r="DL102" s="15"/>
      <c r="DM102" s="15"/>
      <c r="DN102" s="15"/>
      <c r="DO102" s="15"/>
      <c r="DP102" s="15"/>
      <c r="DQ102" s="15"/>
      <c r="DR102" s="15"/>
      <c r="DS102" s="15"/>
      <c r="DT102" s="15"/>
      <c r="DU102" s="15"/>
      <c r="DV102" s="15"/>
      <c r="DW102" s="15"/>
      <c r="DX102" s="15"/>
      <c r="DY102" s="15"/>
      <c r="DZ102" s="15"/>
      <c r="EA102" s="15"/>
      <c r="EB102" s="15"/>
      <c r="EC102" s="15"/>
      <c r="ED102" s="15"/>
      <c r="EE102" s="15"/>
      <c r="EF102" s="15"/>
      <c r="EG102" s="15"/>
      <c r="EH102" s="15"/>
      <c r="EI102" s="15"/>
      <c r="EJ102" s="15"/>
      <c r="EK102" s="15"/>
      <c r="EL102" s="15"/>
      <c r="EM102" s="15"/>
      <c r="EN102" s="15"/>
      <c r="EO102" s="15"/>
    </row>
    <row r="103" spans="1:145" s="16" customFormat="1" ht="16" customHeight="1" x14ac:dyDescent="0.25">
      <c r="A103" s="81" t="s">
        <v>7</v>
      </c>
      <c r="B103" s="14">
        <v>113.34650939000001</v>
      </c>
      <c r="C103" s="14">
        <v>2.6687611699999998</v>
      </c>
      <c r="D103" s="14">
        <v>130.87652226</v>
      </c>
      <c r="E103" s="14">
        <v>548.8203351200001</v>
      </c>
      <c r="F103" s="47">
        <v>241.78695441999992</v>
      </c>
      <c r="G103" s="14">
        <v>343.96872987000006</v>
      </c>
      <c r="H103" s="14">
        <v>2.782</v>
      </c>
      <c r="I103" s="14">
        <v>215.394701</v>
      </c>
      <c r="J103" s="14">
        <v>516.94195673999991</v>
      </c>
      <c r="K103" s="14">
        <v>866.80625327999996</v>
      </c>
      <c r="L103" s="14">
        <v>19.375813159999996</v>
      </c>
      <c r="M103" s="47">
        <v>0</v>
      </c>
      <c r="N103" s="14">
        <v>21.11881601</v>
      </c>
      <c r="O103" s="14">
        <v>16.091587090000001</v>
      </c>
      <c r="P103" s="14">
        <v>25.148517249999998</v>
      </c>
      <c r="Q103" s="47">
        <v>62.358920349999998</v>
      </c>
      <c r="R103" s="14"/>
      <c r="S103" s="21">
        <v>31.282049709999999</v>
      </c>
      <c r="T103" s="21">
        <v>41.477767779999994</v>
      </c>
      <c r="U103" s="14">
        <v>1.5109999999999999</v>
      </c>
      <c r="V103" s="54">
        <v>74.270817489999985</v>
      </c>
      <c r="W103" s="52">
        <v>4.4000000000000004</v>
      </c>
      <c r="X103" s="14">
        <v>273.31298538999999</v>
      </c>
      <c r="Y103" s="50">
        <v>221.17624787999932</v>
      </c>
      <c r="Z103" s="85">
        <v>3638.2875075199991</v>
      </c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  <c r="BZ103" s="15"/>
      <c r="CA103" s="15"/>
      <c r="CB103" s="15"/>
      <c r="CC103" s="15"/>
      <c r="CD103" s="15"/>
      <c r="CE103" s="15"/>
      <c r="CF103" s="15"/>
      <c r="CG103" s="15"/>
      <c r="CH103" s="15"/>
      <c r="CI103" s="15"/>
      <c r="CJ103" s="15"/>
      <c r="CK103" s="15"/>
      <c r="CL103" s="15"/>
      <c r="CM103" s="15"/>
      <c r="CN103" s="15"/>
      <c r="CO103" s="15"/>
      <c r="CP103" s="15"/>
      <c r="CQ103" s="15"/>
      <c r="CR103" s="15"/>
      <c r="CS103" s="15"/>
      <c r="CT103" s="15"/>
      <c r="CU103" s="15"/>
      <c r="CV103" s="15"/>
      <c r="CW103" s="15"/>
      <c r="CX103" s="15"/>
      <c r="CY103" s="15"/>
      <c r="CZ103" s="15"/>
      <c r="DA103" s="15"/>
      <c r="DB103" s="15"/>
      <c r="DC103" s="15"/>
      <c r="DD103" s="15"/>
      <c r="DE103" s="15"/>
      <c r="DF103" s="15"/>
      <c r="DG103" s="15"/>
      <c r="DH103" s="15"/>
      <c r="DI103" s="15"/>
      <c r="DJ103" s="15"/>
      <c r="DK103" s="15"/>
      <c r="DL103" s="15"/>
      <c r="DM103" s="15"/>
      <c r="DN103" s="15"/>
      <c r="DO103" s="15"/>
      <c r="DP103" s="15"/>
      <c r="DQ103" s="15"/>
      <c r="DR103" s="15"/>
      <c r="DS103" s="15"/>
      <c r="DT103" s="15"/>
      <c r="DU103" s="15"/>
      <c r="DV103" s="15"/>
      <c r="DW103" s="15"/>
      <c r="DX103" s="15"/>
      <c r="DY103" s="15"/>
      <c r="DZ103" s="15"/>
      <c r="EA103" s="15"/>
      <c r="EB103" s="15"/>
      <c r="EC103" s="15"/>
      <c r="ED103" s="15"/>
      <c r="EE103" s="15"/>
      <c r="EF103" s="15"/>
      <c r="EG103" s="15"/>
      <c r="EH103" s="15"/>
      <c r="EI103" s="15"/>
      <c r="EJ103" s="15"/>
      <c r="EK103" s="15"/>
      <c r="EL103" s="15"/>
      <c r="EM103" s="15"/>
      <c r="EN103" s="15"/>
      <c r="EO103" s="15"/>
    </row>
    <row r="104" spans="1:145" s="16" customFormat="1" ht="16" customHeight="1" x14ac:dyDescent="0.25">
      <c r="A104" s="81" t="s">
        <v>10</v>
      </c>
      <c r="B104" s="14">
        <v>147.10223005999998</v>
      </c>
      <c r="C104" s="14">
        <v>4.5403937900000004</v>
      </c>
      <c r="D104" s="14">
        <v>117.57801379</v>
      </c>
      <c r="E104" s="14">
        <v>569.23887825999986</v>
      </c>
      <c r="F104" s="47">
        <v>243.77692031000004</v>
      </c>
      <c r="G104" s="14">
        <v>326.37524250000001</v>
      </c>
      <c r="H104" s="14">
        <v>1.738</v>
      </c>
      <c r="I104" s="14">
        <v>218.75173032000001</v>
      </c>
      <c r="J104" s="14">
        <v>504.97465177999999</v>
      </c>
      <c r="K104" s="14">
        <v>865.73074901999973</v>
      </c>
      <c r="L104" s="14">
        <v>18.176610240000002</v>
      </c>
      <c r="M104" s="47">
        <v>0</v>
      </c>
      <c r="N104" s="14">
        <v>23.762783229999993</v>
      </c>
      <c r="O104" s="14">
        <v>24.250188189999999</v>
      </c>
      <c r="P104" s="14">
        <v>31.320310449999997</v>
      </c>
      <c r="Q104" s="47">
        <v>79.333281869999993</v>
      </c>
      <c r="R104" s="14"/>
      <c r="S104" s="21">
        <v>33.526881260000003</v>
      </c>
      <c r="T104" s="21">
        <v>38.637568690000002</v>
      </c>
      <c r="U104" s="14">
        <v>1.5109999999999999</v>
      </c>
      <c r="V104" s="54">
        <v>73.675449950000001</v>
      </c>
      <c r="W104" s="52">
        <v>4.125</v>
      </c>
      <c r="X104" s="14">
        <v>267.41932874999992</v>
      </c>
      <c r="Y104" s="50">
        <v>215.05383334000064</v>
      </c>
      <c r="Z104" s="85">
        <v>3657.5903139799998</v>
      </c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  <c r="CA104" s="15"/>
      <c r="CB104" s="15"/>
      <c r="CC104" s="15"/>
      <c r="CD104" s="15"/>
      <c r="CE104" s="15"/>
      <c r="CF104" s="15"/>
      <c r="CG104" s="15"/>
      <c r="CH104" s="15"/>
      <c r="CI104" s="15"/>
      <c r="CJ104" s="15"/>
      <c r="CK104" s="15"/>
      <c r="CL104" s="15"/>
      <c r="CM104" s="15"/>
      <c r="CN104" s="15"/>
      <c r="CO104" s="15"/>
      <c r="CP104" s="15"/>
      <c r="CQ104" s="15"/>
      <c r="CR104" s="15"/>
      <c r="CS104" s="15"/>
      <c r="CT104" s="15"/>
      <c r="CU104" s="15"/>
      <c r="CV104" s="15"/>
      <c r="CW104" s="15"/>
      <c r="CX104" s="15"/>
      <c r="CY104" s="15"/>
      <c r="CZ104" s="15"/>
      <c r="DA104" s="15"/>
      <c r="DB104" s="15"/>
      <c r="DC104" s="15"/>
      <c r="DD104" s="15"/>
      <c r="DE104" s="15"/>
      <c r="DF104" s="15"/>
      <c r="DG104" s="15"/>
      <c r="DH104" s="15"/>
      <c r="DI104" s="15"/>
      <c r="DJ104" s="15"/>
      <c r="DK104" s="15"/>
      <c r="DL104" s="15"/>
      <c r="DM104" s="15"/>
      <c r="DN104" s="15"/>
      <c r="DO104" s="15"/>
      <c r="DP104" s="15"/>
      <c r="DQ104" s="15"/>
      <c r="DR104" s="15"/>
      <c r="DS104" s="15"/>
      <c r="DT104" s="15"/>
      <c r="DU104" s="15"/>
      <c r="DV104" s="15"/>
      <c r="DW104" s="15"/>
      <c r="DX104" s="15"/>
      <c r="DY104" s="15"/>
      <c r="DZ104" s="15"/>
      <c r="EA104" s="15"/>
      <c r="EB104" s="15"/>
      <c r="EC104" s="15"/>
      <c r="ED104" s="15"/>
      <c r="EE104" s="15"/>
      <c r="EF104" s="15"/>
      <c r="EG104" s="15"/>
      <c r="EH104" s="15"/>
      <c r="EI104" s="15"/>
      <c r="EJ104" s="15"/>
      <c r="EK104" s="15"/>
      <c r="EL104" s="15"/>
      <c r="EM104" s="15"/>
      <c r="EN104" s="15"/>
      <c r="EO104" s="15"/>
    </row>
    <row r="105" spans="1:145" s="16" customFormat="1" ht="16" customHeight="1" x14ac:dyDescent="0.25">
      <c r="A105" s="81" t="s">
        <v>11</v>
      </c>
      <c r="B105" s="14">
        <v>196.32373855999998</v>
      </c>
      <c r="C105" s="14">
        <v>2.49937458</v>
      </c>
      <c r="D105" s="14">
        <v>151.34175820000002</v>
      </c>
      <c r="E105" s="14">
        <v>554.28331939000009</v>
      </c>
      <c r="F105" s="47">
        <v>254.87459028999996</v>
      </c>
      <c r="G105" s="14">
        <v>320.13099176999998</v>
      </c>
      <c r="H105" s="14">
        <v>1.0589999999999999</v>
      </c>
      <c r="I105" s="14">
        <v>194.77846311000002</v>
      </c>
      <c r="J105" s="14">
        <v>483.88835415</v>
      </c>
      <c r="K105" s="14">
        <v>872.96093618000009</v>
      </c>
      <c r="L105" s="14">
        <v>16.759986249999997</v>
      </c>
      <c r="M105" s="47">
        <v>0</v>
      </c>
      <c r="N105" s="14">
        <v>27.634779880000004</v>
      </c>
      <c r="O105" s="14">
        <v>28.867002080000002</v>
      </c>
      <c r="P105" s="14">
        <v>33.948153590000004</v>
      </c>
      <c r="Q105" s="47">
        <v>90.449935550000006</v>
      </c>
      <c r="R105" s="14"/>
      <c r="S105" s="21">
        <v>34.522311000000002</v>
      </c>
      <c r="T105" s="21">
        <v>36.934323340000006</v>
      </c>
      <c r="U105" s="14">
        <v>1.5109999999999999</v>
      </c>
      <c r="V105" s="54">
        <v>72.967634340000004</v>
      </c>
      <c r="W105" s="52">
        <v>4.625</v>
      </c>
      <c r="X105" s="14">
        <v>269.80777805999992</v>
      </c>
      <c r="Y105" s="50">
        <v>237.08394602999942</v>
      </c>
      <c r="Z105" s="85">
        <v>3723.83480646</v>
      </c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5"/>
      <c r="BY105" s="15"/>
      <c r="BZ105" s="15"/>
      <c r="CA105" s="15"/>
      <c r="CB105" s="15"/>
      <c r="CC105" s="15"/>
      <c r="CD105" s="15"/>
      <c r="CE105" s="15"/>
      <c r="CF105" s="15"/>
      <c r="CG105" s="15"/>
      <c r="CH105" s="15"/>
      <c r="CI105" s="15"/>
      <c r="CJ105" s="15"/>
      <c r="CK105" s="15"/>
      <c r="CL105" s="15"/>
      <c r="CM105" s="15"/>
      <c r="CN105" s="15"/>
      <c r="CO105" s="15"/>
      <c r="CP105" s="15"/>
      <c r="CQ105" s="15"/>
      <c r="CR105" s="15"/>
      <c r="CS105" s="15"/>
      <c r="CT105" s="15"/>
      <c r="CU105" s="15"/>
      <c r="CV105" s="15"/>
      <c r="CW105" s="15"/>
      <c r="CX105" s="15"/>
      <c r="CY105" s="15"/>
      <c r="CZ105" s="15"/>
      <c r="DA105" s="15"/>
      <c r="DB105" s="15"/>
      <c r="DC105" s="15"/>
      <c r="DD105" s="15"/>
      <c r="DE105" s="15"/>
      <c r="DF105" s="15"/>
      <c r="DG105" s="15"/>
      <c r="DH105" s="15"/>
      <c r="DI105" s="15"/>
      <c r="DJ105" s="15"/>
      <c r="DK105" s="15"/>
      <c r="DL105" s="15"/>
      <c r="DM105" s="15"/>
      <c r="DN105" s="15"/>
      <c r="DO105" s="15"/>
      <c r="DP105" s="15"/>
      <c r="DQ105" s="15"/>
      <c r="DR105" s="15"/>
      <c r="DS105" s="15"/>
      <c r="DT105" s="15"/>
      <c r="DU105" s="15"/>
      <c r="DV105" s="15"/>
      <c r="DW105" s="15"/>
      <c r="DX105" s="15"/>
      <c r="DY105" s="15"/>
      <c r="DZ105" s="15"/>
      <c r="EA105" s="15"/>
      <c r="EB105" s="15"/>
      <c r="EC105" s="15"/>
      <c r="ED105" s="15"/>
      <c r="EE105" s="15"/>
      <c r="EF105" s="15"/>
      <c r="EG105" s="15"/>
      <c r="EH105" s="15"/>
      <c r="EI105" s="15"/>
      <c r="EJ105" s="15"/>
      <c r="EK105" s="15"/>
      <c r="EL105" s="15"/>
      <c r="EM105" s="15"/>
      <c r="EN105" s="15"/>
      <c r="EO105" s="15"/>
    </row>
    <row r="106" spans="1:145" s="16" customFormat="1" ht="16" customHeight="1" x14ac:dyDescent="0.25">
      <c r="A106" s="81" t="s">
        <v>8</v>
      </c>
      <c r="B106" s="14">
        <v>243.61578215</v>
      </c>
      <c r="C106" s="14">
        <v>3.3230839599999999</v>
      </c>
      <c r="D106" s="14">
        <v>194.56508404000002</v>
      </c>
      <c r="E106" s="14">
        <v>420.97990732000005</v>
      </c>
      <c r="F106" s="47">
        <v>453.32028898999999</v>
      </c>
      <c r="G106" s="14">
        <v>300.64026363999994</v>
      </c>
      <c r="H106" s="14">
        <v>1.2589999999999999</v>
      </c>
      <c r="I106" s="14">
        <v>169.24266998000002</v>
      </c>
      <c r="J106" s="14">
        <v>459.45972153999998</v>
      </c>
      <c r="K106" s="14">
        <v>854.04588246000003</v>
      </c>
      <c r="L106" s="14">
        <v>22.014109179999998</v>
      </c>
      <c r="M106" s="47">
        <v>0</v>
      </c>
      <c r="N106" s="14">
        <v>26.425243089999991</v>
      </c>
      <c r="O106" s="14">
        <v>42.261073669999995</v>
      </c>
      <c r="P106" s="14">
        <v>23.894919419999997</v>
      </c>
      <c r="Q106" s="47">
        <v>92.581236179999976</v>
      </c>
      <c r="R106" s="14"/>
      <c r="S106" s="21">
        <v>33.307501479999999</v>
      </c>
      <c r="T106" s="21">
        <v>31.056772149999997</v>
      </c>
      <c r="U106" s="14">
        <v>19.105431859999999</v>
      </c>
      <c r="V106" s="54">
        <v>83.469705489999996</v>
      </c>
      <c r="W106" s="52">
        <v>4.125</v>
      </c>
      <c r="X106" s="14">
        <v>274.99111944724154</v>
      </c>
      <c r="Y106" s="50">
        <v>226.78977160442551</v>
      </c>
      <c r="Z106" s="85">
        <v>3804.4226259816669</v>
      </c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  <c r="CG106" s="15"/>
      <c r="CH106" s="15"/>
      <c r="CI106" s="15"/>
      <c r="CJ106" s="15"/>
      <c r="CK106" s="15"/>
      <c r="CL106" s="15"/>
      <c r="CM106" s="15"/>
      <c r="CN106" s="15"/>
      <c r="CO106" s="15"/>
      <c r="CP106" s="15"/>
      <c r="CQ106" s="15"/>
      <c r="CR106" s="15"/>
      <c r="CS106" s="15"/>
      <c r="CT106" s="15"/>
      <c r="CU106" s="15"/>
      <c r="CV106" s="15"/>
      <c r="CW106" s="15"/>
      <c r="CX106" s="15"/>
      <c r="CY106" s="15"/>
      <c r="CZ106" s="15"/>
      <c r="DA106" s="15"/>
      <c r="DB106" s="15"/>
      <c r="DC106" s="15"/>
      <c r="DD106" s="15"/>
      <c r="DE106" s="15"/>
      <c r="DF106" s="15"/>
      <c r="DG106" s="15"/>
      <c r="DH106" s="15"/>
      <c r="DI106" s="15"/>
      <c r="DJ106" s="15"/>
      <c r="DK106" s="15"/>
      <c r="DL106" s="15"/>
      <c r="DM106" s="15"/>
      <c r="DN106" s="15"/>
      <c r="DO106" s="15"/>
      <c r="DP106" s="15"/>
      <c r="DQ106" s="15"/>
      <c r="DR106" s="15"/>
      <c r="DS106" s="15"/>
      <c r="DT106" s="15"/>
      <c r="DU106" s="15"/>
      <c r="DV106" s="15"/>
      <c r="DW106" s="15"/>
      <c r="DX106" s="15"/>
      <c r="DY106" s="15"/>
      <c r="DZ106" s="15"/>
      <c r="EA106" s="15"/>
      <c r="EB106" s="15"/>
      <c r="EC106" s="15"/>
      <c r="ED106" s="15"/>
      <c r="EE106" s="15"/>
      <c r="EF106" s="15"/>
      <c r="EG106" s="15"/>
      <c r="EH106" s="15"/>
      <c r="EI106" s="15"/>
      <c r="EJ106" s="15"/>
      <c r="EK106" s="15"/>
      <c r="EL106" s="15"/>
      <c r="EM106" s="15"/>
      <c r="EN106" s="15"/>
      <c r="EO106" s="15"/>
    </row>
    <row r="107" spans="1:145" s="16" customFormat="1" ht="16" customHeight="1" x14ac:dyDescent="0.25">
      <c r="A107" s="81" t="s">
        <v>12</v>
      </c>
      <c r="B107" s="14">
        <v>289.77416223</v>
      </c>
      <c r="C107" s="14">
        <v>2.3570886099999999</v>
      </c>
      <c r="D107" s="14">
        <v>289.21120625999998</v>
      </c>
      <c r="E107" s="14">
        <v>617.85345656999993</v>
      </c>
      <c r="F107" s="47">
        <v>251.42922318000001</v>
      </c>
      <c r="G107" s="14">
        <v>278.92940132000001</v>
      </c>
      <c r="H107" s="14">
        <v>1.26</v>
      </c>
      <c r="I107" s="14">
        <v>172.25792445999997</v>
      </c>
      <c r="J107" s="14">
        <v>447.7501414699999</v>
      </c>
      <c r="K107" s="14">
        <v>870.28742008000017</v>
      </c>
      <c r="L107" s="14">
        <v>20.808729509999999</v>
      </c>
      <c r="M107" s="47">
        <v>0</v>
      </c>
      <c r="N107" s="14">
        <v>41.009017649999997</v>
      </c>
      <c r="O107" s="14">
        <v>37.578314769999999</v>
      </c>
      <c r="P107" s="14">
        <v>29.228101679999995</v>
      </c>
      <c r="Q107" s="47">
        <v>107.81543409999999</v>
      </c>
      <c r="R107" s="14"/>
      <c r="S107" s="21">
        <v>37.717574769999999</v>
      </c>
      <c r="T107" s="21">
        <v>27.159107900000002</v>
      </c>
      <c r="U107" s="14">
        <v>20.60942622</v>
      </c>
      <c r="V107" s="54">
        <v>85.486108890000011</v>
      </c>
      <c r="W107" s="52">
        <v>0</v>
      </c>
      <c r="X107" s="14">
        <v>284.73557538999989</v>
      </c>
      <c r="Y107" s="50">
        <v>215.92588553999877</v>
      </c>
      <c r="Z107" s="85">
        <v>3935.8817576099991</v>
      </c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  <c r="BZ107" s="15"/>
      <c r="CA107" s="15"/>
      <c r="CB107" s="15"/>
      <c r="CC107" s="15"/>
      <c r="CD107" s="15"/>
      <c r="CE107" s="15"/>
      <c r="CF107" s="15"/>
      <c r="CG107" s="15"/>
      <c r="CH107" s="15"/>
      <c r="CI107" s="15"/>
      <c r="CJ107" s="15"/>
      <c r="CK107" s="15"/>
      <c r="CL107" s="15"/>
      <c r="CM107" s="15"/>
      <c r="CN107" s="15"/>
      <c r="CO107" s="15"/>
      <c r="CP107" s="15"/>
      <c r="CQ107" s="15"/>
      <c r="CR107" s="15"/>
      <c r="CS107" s="15"/>
      <c r="CT107" s="15"/>
      <c r="CU107" s="15"/>
      <c r="CV107" s="15"/>
      <c r="CW107" s="15"/>
      <c r="CX107" s="15"/>
      <c r="CY107" s="15"/>
      <c r="CZ107" s="15"/>
      <c r="DA107" s="15"/>
      <c r="DB107" s="15"/>
      <c r="DC107" s="15"/>
      <c r="DD107" s="15"/>
      <c r="DE107" s="15"/>
      <c r="DF107" s="15"/>
      <c r="DG107" s="15"/>
      <c r="DH107" s="15"/>
      <c r="DI107" s="15"/>
      <c r="DJ107" s="15"/>
      <c r="DK107" s="15"/>
      <c r="DL107" s="15"/>
      <c r="DM107" s="15"/>
      <c r="DN107" s="15"/>
      <c r="DO107" s="15"/>
      <c r="DP107" s="15"/>
      <c r="DQ107" s="15"/>
      <c r="DR107" s="15"/>
      <c r="DS107" s="15"/>
      <c r="DT107" s="15"/>
      <c r="DU107" s="15"/>
      <c r="DV107" s="15"/>
      <c r="DW107" s="15"/>
      <c r="DX107" s="15"/>
      <c r="DY107" s="15"/>
      <c r="DZ107" s="15"/>
      <c r="EA107" s="15"/>
      <c r="EB107" s="15"/>
      <c r="EC107" s="15"/>
      <c r="ED107" s="15"/>
      <c r="EE107" s="15"/>
      <c r="EF107" s="15"/>
      <c r="EG107" s="15"/>
      <c r="EH107" s="15"/>
      <c r="EI107" s="15"/>
      <c r="EJ107" s="15"/>
      <c r="EK107" s="15"/>
      <c r="EL107" s="15"/>
      <c r="EM107" s="15"/>
      <c r="EN107" s="15"/>
      <c r="EO107" s="15"/>
    </row>
    <row r="108" spans="1:145" s="16" customFormat="1" ht="16" customHeight="1" x14ac:dyDescent="0.25">
      <c r="A108" s="81" t="s">
        <v>13</v>
      </c>
      <c r="B108" s="14">
        <v>326.29925066999999</v>
      </c>
      <c r="C108" s="14">
        <v>2.9681808299999997</v>
      </c>
      <c r="D108" s="14">
        <v>241.12816276999999</v>
      </c>
      <c r="E108" s="14">
        <v>562.34616397000013</v>
      </c>
      <c r="F108" s="47">
        <v>252.65013424000009</v>
      </c>
      <c r="G108" s="14">
        <v>275.20906549</v>
      </c>
      <c r="H108" s="14">
        <v>1.06</v>
      </c>
      <c r="I108" s="14">
        <v>199.72955714</v>
      </c>
      <c r="J108" s="14">
        <v>446.88400065999997</v>
      </c>
      <c r="K108" s="14">
        <v>838.74289818000034</v>
      </c>
      <c r="L108" s="14">
        <v>21.336370380000002</v>
      </c>
      <c r="M108" s="47">
        <v>0</v>
      </c>
      <c r="N108" s="14">
        <v>73.548261389999993</v>
      </c>
      <c r="O108" s="14">
        <v>16.048729550000001</v>
      </c>
      <c r="P108" s="14">
        <v>29.212015650000001</v>
      </c>
      <c r="Q108" s="47">
        <v>118.80900659</v>
      </c>
      <c r="R108" s="14"/>
      <c r="S108" s="21">
        <v>46.445895460000003</v>
      </c>
      <c r="T108" s="21">
        <v>29.244349560000003</v>
      </c>
      <c r="U108" s="14">
        <v>21.21948325</v>
      </c>
      <c r="V108" s="54">
        <v>96.909728270000002</v>
      </c>
      <c r="W108" s="52">
        <v>0</v>
      </c>
      <c r="X108" s="14">
        <v>291.98880771999984</v>
      </c>
      <c r="Y108" s="50">
        <v>214.71481255000015</v>
      </c>
      <c r="Z108" s="85">
        <v>3890.7761394600006</v>
      </c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  <c r="BN108" s="15"/>
      <c r="BO108" s="15"/>
      <c r="BP108" s="15"/>
      <c r="BQ108" s="15"/>
      <c r="BR108" s="15"/>
      <c r="BS108" s="15"/>
      <c r="BT108" s="15"/>
      <c r="BU108" s="15"/>
      <c r="BV108" s="15"/>
      <c r="BW108" s="15"/>
      <c r="BX108" s="15"/>
      <c r="BY108" s="15"/>
      <c r="BZ108" s="15"/>
      <c r="CA108" s="15"/>
      <c r="CB108" s="15"/>
      <c r="CC108" s="15"/>
      <c r="CD108" s="15"/>
      <c r="CE108" s="15"/>
      <c r="CF108" s="15"/>
      <c r="CG108" s="15"/>
      <c r="CH108" s="15"/>
      <c r="CI108" s="15"/>
      <c r="CJ108" s="15"/>
      <c r="CK108" s="15"/>
      <c r="CL108" s="15"/>
      <c r="CM108" s="15"/>
      <c r="CN108" s="15"/>
      <c r="CO108" s="15"/>
      <c r="CP108" s="15"/>
      <c r="CQ108" s="15"/>
      <c r="CR108" s="15"/>
      <c r="CS108" s="15"/>
      <c r="CT108" s="15"/>
      <c r="CU108" s="15"/>
      <c r="CV108" s="15"/>
      <c r="CW108" s="15"/>
      <c r="CX108" s="15"/>
      <c r="CY108" s="15"/>
      <c r="CZ108" s="15"/>
      <c r="DA108" s="15"/>
      <c r="DB108" s="15"/>
      <c r="DC108" s="15"/>
      <c r="DD108" s="15"/>
      <c r="DE108" s="15"/>
      <c r="DF108" s="15"/>
      <c r="DG108" s="15"/>
      <c r="DH108" s="15"/>
      <c r="DI108" s="15"/>
      <c r="DJ108" s="15"/>
      <c r="DK108" s="15"/>
      <c r="DL108" s="15"/>
      <c r="DM108" s="15"/>
      <c r="DN108" s="15"/>
      <c r="DO108" s="15"/>
      <c r="DP108" s="15"/>
      <c r="DQ108" s="15"/>
      <c r="DR108" s="15"/>
      <c r="DS108" s="15"/>
      <c r="DT108" s="15"/>
      <c r="DU108" s="15"/>
      <c r="DV108" s="15"/>
      <c r="DW108" s="15"/>
      <c r="DX108" s="15"/>
      <c r="DY108" s="15"/>
      <c r="DZ108" s="15"/>
      <c r="EA108" s="15"/>
      <c r="EB108" s="15"/>
      <c r="EC108" s="15"/>
      <c r="ED108" s="15"/>
      <c r="EE108" s="15"/>
      <c r="EF108" s="15"/>
      <c r="EG108" s="15"/>
      <c r="EH108" s="15"/>
      <c r="EI108" s="15"/>
      <c r="EJ108" s="15"/>
      <c r="EK108" s="15"/>
      <c r="EL108" s="15"/>
      <c r="EM108" s="15"/>
      <c r="EN108" s="15"/>
      <c r="EO108" s="15"/>
    </row>
    <row r="109" spans="1:145" s="16" customFormat="1" ht="16" customHeight="1" x14ac:dyDescent="0.25">
      <c r="A109" s="81" t="s">
        <v>9</v>
      </c>
      <c r="B109" s="14">
        <v>345.96172317000003</v>
      </c>
      <c r="C109" s="14">
        <v>3.1434342499999999</v>
      </c>
      <c r="D109" s="14">
        <v>215.96958118999999</v>
      </c>
      <c r="E109" s="14">
        <v>622.6401639500001</v>
      </c>
      <c r="F109" s="47">
        <v>259.23963545999999</v>
      </c>
      <c r="G109" s="14">
        <v>270.81047187000001</v>
      </c>
      <c r="H109" s="14">
        <v>0.96</v>
      </c>
      <c r="I109" s="14">
        <v>205.98226195000001</v>
      </c>
      <c r="J109" s="14">
        <v>435.72840503999998</v>
      </c>
      <c r="K109" s="14">
        <v>823.04623332000051</v>
      </c>
      <c r="L109" s="14">
        <v>24.27383442</v>
      </c>
      <c r="M109" s="47">
        <v>0</v>
      </c>
      <c r="N109" s="14">
        <v>64.422317870000001</v>
      </c>
      <c r="O109" s="14">
        <v>7.9040786599999997</v>
      </c>
      <c r="P109" s="14">
        <v>23.917658030000002</v>
      </c>
      <c r="Q109" s="47">
        <v>96.244054559999995</v>
      </c>
      <c r="R109" s="14"/>
      <c r="S109" s="21">
        <v>46.69430242</v>
      </c>
      <c r="T109" s="21">
        <v>31.293764289999999</v>
      </c>
      <c r="U109" s="14">
        <v>22.689856880000004</v>
      </c>
      <c r="V109" s="54">
        <v>100.67792359000001</v>
      </c>
      <c r="W109" s="52">
        <v>0</v>
      </c>
      <c r="X109" s="14">
        <v>294.73218074724167</v>
      </c>
      <c r="Y109" s="50">
        <v>220.25544347442474</v>
      </c>
      <c r="Z109" s="85">
        <v>3919.6653469916678</v>
      </c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5"/>
      <c r="CG109" s="15"/>
      <c r="CH109" s="15"/>
      <c r="CI109" s="15"/>
      <c r="CJ109" s="15"/>
      <c r="CK109" s="15"/>
      <c r="CL109" s="15"/>
      <c r="CM109" s="15"/>
      <c r="CN109" s="15"/>
      <c r="CO109" s="15"/>
      <c r="CP109" s="15"/>
      <c r="CQ109" s="15"/>
      <c r="CR109" s="15"/>
      <c r="CS109" s="15"/>
      <c r="CT109" s="15"/>
      <c r="CU109" s="15"/>
      <c r="CV109" s="15"/>
      <c r="CW109" s="15"/>
      <c r="CX109" s="15"/>
      <c r="CY109" s="15"/>
      <c r="CZ109" s="15"/>
      <c r="DA109" s="15"/>
      <c r="DB109" s="15"/>
      <c r="DC109" s="15"/>
      <c r="DD109" s="15"/>
      <c r="DE109" s="15"/>
      <c r="DF109" s="15"/>
      <c r="DG109" s="15"/>
      <c r="DH109" s="15"/>
      <c r="DI109" s="15"/>
      <c r="DJ109" s="15"/>
      <c r="DK109" s="15"/>
      <c r="DL109" s="15"/>
      <c r="DM109" s="15"/>
      <c r="DN109" s="15"/>
      <c r="DO109" s="15"/>
      <c r="DP109" s="15"/>
      <c r="DQ109" s="15"/>
      <c r="DR109" s="15"/>
      <c r="DS109" s="15"/>
      <c r="DT109" s="15"/>
      <c r="DU109" s="15"/>
      <c r="DV109" s="15"/>
      <c r="DW109" s="15"/>
      <c r="DX109" s="15"/>
      <c r="DY109" s="15"/>
      <c r="DZ109" s="15"/>
      <c r="EA109" s="15"/>
      <c r="EB109" s="15"/>
      <c r="EC109" s="15"/>
      <c r="ED109" s="15"/>
      <c r="EE109" s="15"/>
      <c r="EF109" s="15"/>
      <c r="EG109" s="15"/>
      <c r="EH109" s="15"/>
      <c r="EI109" s="15"/>
      <c r="EJ109" s="15"/>
      <c r="EK109" s="15"/>
      <c r="EL109" s="15"/>
      <c r="EM109" s="15"/>
      <c r="EN109" s="15"/>
      <c r="EO109" s="15"/>
    </row>
    <row r="110" spans="1:145" s="16" customFormat="1" ht="16" customHeight="1" x14ac:dyDescent="0.25">
      <c r="A110" s="81"/>
      <c r="B110" s="14"/>
      <c r="C110" s="14"/>
      <c r="D110" s="14"/>
      <c r="E110" s="14"/>
      <c r="F110" s="47"/>
      <c r="G110" s="14"/>
      <c r="H110" s="14"/>
      <c r="I110" s="14"/>
      <c r="J110" s="14"/>
      <c r="K110" s="14"/>
      <c r="L110" s="14"/>
      <c r="M110" s="47"/>
      <c r="N110" s="14"/>
      <c r="O110" s="14"/>
      <c r="P110" s="14"/>
      <c r="Q110" s="47"/>
      <c r="R110" s="14"/>
      <c r="S110" s="21"/>
      <c r="T110" s="21"/>
      <c r="U110" s="14"/>
      <c r="V110" s="54"/>
      <c r="W110" s="52"/>
      <c r="X110" s="14"/>
      <c r="Y110" s="50"/>
      <c r="Z110" s="8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  <c r="BZ110" s="15"/>
      <c r="CA110" s="15"/>
      <c r="CB110" s="15"/>
      <c r="CC110" s="15"/>
      <c r="CD110" s="15"/>
      <c r="CE110" s="15"/>
      <c r="CF110" s="15"/>
      <c r="CG110" s="15"/>
      <c r="CH110" s="15"/>
      <c r="CI110" s="15"/>
      <c r="CJ110" s="15"/>
      <c r="CK110" s="15"/>
      <c r="CL110" s="15"/>
      <c r="CM110" s="15"/>
      <c r="CN110" s="15"/>
      <c r="CO110" s="15"/>
      <c r="CP110" s="15"/>
      <c r="CQ110" s="15"/>
      <c r="CR110" s="15"/>
      <c r="CS110" s="15"/>
      <c r="CT110" s="15"/>
      <c r="CU110" s="15"/>
      <c r="CV110" s="15"/>
      <c r="CW110" s="15"/>
      <c r="CX110" s="15"/>
      <c r="CY110" s="15"/>
      <c r="CZ110" s="15"/>
      <c r="DA110" s="15"/>
      <c r="DB110" s="15"/>
      <c r="DC110" s="15"/>
      <c r="DD110" s="15"/>
      <c r="DE110" s="15"/>
      <c r="DF110" s="15"/>
      <c r="DG110" s="15"/>
      <c r="DH110" s="15"/>
      <c r="DI110" s="15"/>
      <c r="DJ110" s="15"/>
      <c r="DK110" s="15"/>
      <c r="DL110" s="15"/>
      <c r="DM110" s="15"/>
      <c r="DN110" s="15"/>
      <c r="DO110" s="15"/>
      <c r="DP110" s="15"/>
      <c r="DQ110" s="15"/>
      <c r="DR110" s="15"/>
      <c r="DS110" s="15"/>
      <c r="DT110" s="15"/>
      <c r="DU110" s="15"/>
      <c r="DV110" s="15"/>
      <c r="DW110" s="15"/>
      <c r="DX110" s="15"/>
      <c r="DY110" s="15"/>
      <c r="DZ110" s="15"/>
      <c r="EA110" s="15"/>
      <c r="EB110" s="15"/>
      <c r="EC110" s="15"/>
      <c r="ED110" s="15"/>
      <c r="EE110" s="15"/>
      <c r="EF110" s="15"/>
      <c r="EG110" s="15"/>
      <c r="EH110" s="15"/>
      <c r="EI110" s="15"/>
      <c r="EJ110" s="15"/>
      <c r="EK110" s="15"/>
      <c r="EL110" s="15"/>
      <c r="EM110" s="15"/>
      <c r="EN110" s="15"/>
      <c r="EO110" s="15"/>
    </row>
    <row r="111" spans="1:145" s="16" customFormat="1" ht="16" customHeight="1" x14ac:dyDescent="0.25">
      <c r="A111" s="83">
        <v>2008</v>
      </c>
      <c r="B111" s="14"/>
      <c r="C111" s="14"/>
      <c r="D111" s="14"/>
      <c r="E111" s="14"/>
      <c r="F111" s="47"/>
      <c r="G111" s="14"/>
      <c r="H111" s="14"/>
      <c r="I111" s="14"/>
      <c r="J111" s="14"/>
      <c r="K111" s="14"/>
      <c r="L111" s="14"/>
      <c r="M111" s="47"/>
      <c r="N111" s="14"/>
      <c r="O111" s="14"/>
      <c r="P111" s="14"/>
      <c r="Q111" s="47"/>
      <c r="R111" s="14"/>
      <c r="S111" s="21"/>
      <c r="T111" s="21"/>
      <c r="U111" s="14"/>
      <c r="V111" s="54"/>
      <c r="W111" s="52"/>
      <c r="X111" s="14"/>
      <c r="Y111" s="50"/>
      <c r="Z111" s="8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15"/>
      <c r="CI111" s="15"/>
      <c r="CJ111" s="15"/>
      <c r="CK111" s="15"/>
      <c r="CL111" s="15"/>
      <c r="CM111" s="15"/>
      <c r="CN111" s="15"/>
      <c r="CO111" s="15"/>
      <c r="CP111" s="15"/>
      <c r="CQ111" s="15"/>
      <c r="CR111" s="15"/>
      <c r="CS111" s="15"/>
      <c r="CT111" s="15"/>
      <c r="CU111" s="15"/>
      <c r="CV111" s="15"/>
      <c r="CW111" s="15"/>
      <c r="CX111" s="15"/>
      <c r="CY111" s="15"/>
      <c r="CZ111" s="15"/>
      <c r="DA111" s="15"/>
      <c r="DB111" s="15"/>
      <c r="DC111" s="15"/>
      <c r="DD111" s="15"/>
      <c r="DE111" s="15"/>
      <c r="DF111" s="15"/>
      <c r="DG111" s="15"/>
      <c r="DH111" s="15"/>
      <c r="DI111" s="15"/>
      <c r="DJ111" s="15"/>
      <c r="DK111" s="15"/>
      <c r="DL111" s="15"/>
      <c r="DM111" s="15"/>
      <c r="DN111" s="15"/>
      <c r="DO111" s="15"/>
      <c r="DP111" s="15"/>
      <c r="DQ111" s="15"/>
      <c r="DR111" s="15"/>
      <c r="DS111" s="15"/>
      <c r="DT111" s="15"/>
      <c r="DU111" s="15"/>
      <c r="DV111" s="15"/>
      <c r="DW111" s="15"/>
      <c r="DX111" s="15"/>
      <c r="DY111" s="15"/>
      <c r="DZ111" s="15"/>
      <c r="EA111" s="15"/>
      <c r="EB111" s="15"/>
      <c r="EC111" s="15"/>
      <c r="ED111" s="15"/>
      <c r="EE111" s="15"/>
      <c r="EF111" s="15"/>
      <c r="EG111" s="15"/>
      <c r="EH111" s="15"/>
      <c r="EI111" s="15"/>
      <c r="EJ111" s="15"/>
      <c r="EK111" s="15"/>
      <c r="EL111" s="15"/>
      <c r="EM111" s="15"/>
      <c r="EN111" s="15"/>
      <c r="EO111" s="15"/>
    </row>
    <row r="112" spans="1:145" s="16" customFormat="1" ht="16" customHeight="1" x14ac:dyDescent="0.25">
      <c r="A112" s="81" t="s">
        <v>2</v>
      </c>
      <c r="B112" s="14">
        <v>324.64238594999995</v>
      </c>
      <c r="C112" s="14">
        <v>5.2472796600000002</v>
      </c>
      <c r="D112" s="14">
        <v>225.42509591999999</v>
      </c>
      <c r="E112" s="14">
        <v>602.73686810000004</v>
      </c>
      <c r="F112" s="47">
        <v>266.69491461000001</v>
      </c>
      <c r="G112" s="14">
        <v>254.29905012999998</v>
      </c>
      <c r="H112" s="14">
        <v>0.86</v>
      </c>
      <c r="I112" s="14">
        <v>205.19494957000003</v>
      </c>
      <c r="J112" s="14">
        <v>405.56479162000005</v>
      </c>
      <c r="K112" s="14">
        <v>843.88564206000081</v>
      </c>
      <c r="L112" s="14">
        <v>18.989256830000002</v>
      </c>
      <c r="M112" s="47">
        <v>0</v>
      </c>
      <c r="N112" s="14">
        <v>38.972347930000005</v>
      </c>
      <c r="O112" s="14">
        <v>10.685079590000001</v>
      </c>
      <c r="P112" s="14">
        <v>26.705157799999999</v>
      </c>
      <c r="Q112" s="47">
        <v>76.362585320000008</v>
      </c>
      <c r="R112" s="14"/>
      <c r="S112" s="21">
        <v>42.756071859999267</v>
      </c>
      <c r="T112" s="21">
        <v>30.802459410000001</v>
      </c>
      <c r="U112" s="14">
        <v>23.489434840000001</v>
      </c>
      <c r="V112" s="54">
        <v>97.047966109999265</v>
      </c>
      <c r="W112" s="52">
        <v>0</v>
      </c>
      <c r="X112" s="14">
        <v>291.73973021724163</v>
      </c>
      <c r="Y112" s="50">
        <v>219.37206207442478</v>
      </c>
      <c r="Z112" s="85">
        <v>3838.0625781716672</v>
      </c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  <c r="CJ112" s="15"/>
      <c r="CK112" s="15"/>
      <c r="CL112" s="15"/>
      <c r="CM112" s="15"/>
      <c r="CN112" s="15"/>
      <c r="CO112" s="15"/>
      <c r="CP112" s="15"/>
      <c r="CQ112" s="15"/>
      <c r="CR112" s="15"/>
      <c r="CS112" s="15"/>
      <c r="CT112" s="15"/>
      <c r="CU112" s="15"/>
      <c r="CV112" s="15"/>
      <c r="CW112" s="15"/>
      <c r="CX112" s="15"/>
      <c r="CY112" s="15"/>
      <c r="CZ112" s="15"/>
      <c r="DA112" s="15"/>
      <c r="DB112" s="15"/>
      <c r="DC112" s="15"/>
      <c r="DD112" s="15"/>
      <c r="DE112" s="15"/>
      <c r="DF112" s="15"/>
      <c r="DG112" s="15"/>
      <c r="DH112" s="15"/>
      <c r="DI112" s="15"/>
      <c r="DJ112" s="15"/>
      <c r="DK112" s="15"/>
      <c r="DL112" s="15"/>
      <c r="DM112" s="15"/>
      <c r="DN112" s="15"/>
      <c r="DO112" s="15"/>
      <c r="DP112" s="15"/>
      <c r="DQ112" s="15"/>
      <c r="DR112" s="15"/>
      <c r="DS112" s="15"/>
      <c r="DT112" s="15"/>
      <c r="DU112" s="15"/>
      <c r="DV112" s="15"/>
      <c r="DW112" s="15"/>
      <c r="DX112" s="15"/>
      <c r="DY112" s="15"/>
      <c r="DZ112" s="15"/>
      <c r="EA112" s="15"/>
      <c r="EB112" s="15"/>
      <c r="EC112" s="15"/>
      <c r="ED112" s="15"/>
      <c r="EE112" s="15"/>
      <c r="EF112" s="15"/>
      <c r="EG112" s="15"/>
      <c r="EH112" s="15"/>
      <c r="EI112" s="15"/>
      <c r="EJ112" s="15"/>
      <c r="EK112" s="15"/>
      <c r="EL112" s="15"/>
      <c r="EM112" s="15"/>
      <c r="EN112" s="15"/>
      <c r="EO112" s="15"/>
    </row>
    <row r="113" spans="1:145" s="16" customFormat="1" ht="16" customHeight="1" x14ac:dyDescent="0.25">
      <c r="A113" s="81" t="s">
        <v>3</v>
      </c>
      <c r="B113" s="14">
        <v>367.55097293</v>
      </c>
      <c r="C113" s="14">
        <v>5.1884747200000003</v>
      </c>
      <c r="D113" s="14">
        <v>255.30603109</v>
      </c>
      <c r="E113" s="14">
        <v>523.08071700000005</v>
      </c>
      <c r="F113" s="47">
        <v>272.78399327000011</v>
      </c>
      <c r="G113" s="14">
        <v>224.42088452000002</v>
      </c>
      <c r="H113" s="14">
        <v>0.86</v>
      </c>
      <c r="I113" s="14">
        <v>237.18755900000002</v>
      </c>
      <c r="J113" s="14">
        <v>416.12833520999999</v>
      </c>
      <c r="K113" s="14">
        <v>846.32087430999968</v>
      </c>
      <c r="L113" s="14">
        <v>17.705718990000001</v>
      </c>
      <c r="M113" s="47">
        <v>0</v>
      </c>
      <c r="N113" s="14">
        <v>27.735206119999997</v>
      </c>
      <c r="O113" s="14">
        <v>13.469423070000001</v>
      </c>
      <c r="P113" s="14">
        <v>30.253350319999999</v>
      </c>
      <c r="Q113" s="47">
        <v>71.457979510000001</v>
      </c>
      <c r="R113" s="14"/>
      <c r="S113" s="21">
        <v>41.539456059999999</v>
      </c>
      <c r="T113" s="21">
        <v>31.880675900000004</v>
      </c>
      <c r="U113" s="14">
        <v>18.591802049999998</v>
      </c>
      <c r="V113" s="54">
        <v>92.011934010000004</v>
      </c>
      <c r="W113" s="52">
        <v>0</v>
      </c>
      <c r="X113" s="14">
        <v>289.93232565724162</v>
      </c>
      <c r="Y113" s="50">
        <v>226.01890989000054</v>
      </c>
      <c r="Z113" s="85">
        <v>3845.9547101072417</v>
      </c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  <c r="CF113" s="15"/>
      <c r="CG113" s="15"/>
      <c r="CH113" s="15"/>
      <c r="CI113" s="15"/>
      <c r="CJ113" s="15"/>
      <c r="CK113" s="15"/>
      <c r="CL113" s="15"/>
      <c r="CM113" s="15"/>
      <c r="CN113" s="15"/>
      <c r="CO113" s="15"/>
      <c r="CP113" s="15"/>
      <c r="CQ113" s="15"/>
      <c r="CR113" s="15"/>
      <c r="CS113" s="15"/>
      <c r="CT113" s="15"/>
      <c r="CU113" s="15"/>
      <c r="CV113" s="15"/>
      <c r="CW113" s="15"/>
      <c r="CX113" s="15"/>
      <c r="CY113" s="15"/>
      <c r="CZ113" s="15"/>
      <c r="DA113" s="15"/>
      <c r="DB113" s="15"/>
      <c r="DC113" s="15"/>
      <c r="DD113" s="15"/>
      <c r="DE113" s="15"/>
      <c r="DF113" s="15"/>
      <c r="DG113" s="15"/>
      <c r="DH113" s="15"/>
      <c r="DI113" s="15"/>
      <c r="DJ113" s="15"/>
      <c r="DK113" s="15"/>
      <c r="DL113" s="15"/>
      <c r="DM113" s="15"/>
      <c r="DN113" s="15"/>
      <c r="DO113" s="15"/>
      <c r="DP113" s="15"/>
      <c r="DQ113" s="15"/>
      <c r="DR113" s="15"/>
      <c r="DS113" s="15"/>
      <c r="DT113" s="15"/>
      <c r="DU113" s="15"/>
      <c r="DV113" s="15"/>
      <c r="DW113" s="15"/>
      <c r="DX113" s="15"/>
      <c r="DY113" s="15"/>
      <c r="DZ113" s="15"/>
      <c r="EA113" s="15"/>
      <c r="EB113" s="15"/>
      <c r="EC113" s="15"/>
      <c r="ED113" s="15"/>
      <c r="EE113" s="15"/>
      <c r="EF113" s="15"/>
      <c r="EG113" s="15"/>
      <c r="EH113" s="15"/>
      <c r="EI113" s="15"/>
      <c r="EJ113" s="15"/>
      <c r="EK113" s="15"/>
      <c r="EL113" s="15"/>
      <c r="EM113" s="15"/>
      <c r="EN113" s="15"/>
      <c r="EO113" s="15"/>
    </row>
    <row r="114" spans="1:145" s="16" customFormat="1" ht="16" customHeight="1" x14ac:dyDescent="0.25">
      <c r="A114" s="81" t="s">
        <v>4</v>
      </c>
      <c r="B114" s="14">
        <v>324.53167719000004</v>
      </c>
      <c r="C114" s="14">
        <v>16.519852090000001</v>
      </c>
      <c r="D114" s="14">
        <v>270.44267680000002</v>
      </c>
      <c r="E114" s="14">
        <v>559.31414113000005</v>
      </c>
      <c r="F114" s="47">
        <v>262.44178394000005</v>
      </c>
      <c r="G114" s="14">
        <v>264.05702099999996</v>
      </c>
      <c r="H114" s="14">
        <v>0.95899999999999996</v>
      </c>
      <c r="I114" s="14">
        <v>226.71908361999999</v>
      </c>
      <c r="J114" s="14">
        <v>402.61574151999997</v>
      </c>
      <c r="K114" s="14">
        <v>846.70256284000016</v>
      </c>
      <c r="L114" s="14">
        <v>22.29239699</v>
      </c>
      <c r="M114" s="47">
        <v>0</v>
      </c>
      <c r="N114" s="14">
        <v>29.305883050000002</v>
      </c>
      <c r="O114" s="14">
        <v>13.24915307</v>
      </c>
      <c r="P114" s="14">
        <v>33.842994519999998</v>
      </c>
      <c r="Q114" s="47">
        <v>76.398030640000002</v>
      </c>
      <c r="R114" s="14"/>
      <c r="S114" s="21">
        <v>48.196346210000002</v>
      </c>
      <c r="T114" s="21">
        <v>28.421911379999997</v>
      </c>
      <c r="U114" s="14">
        <v>17.66575546</v>
      </c>
      <c r="V114" s="54">
        <v>94.284013049999999</v>
      </c>
      <c r="W114" s="52">
        <v>0</v>
      </c>
      <c r="X114" s="14">
        <v>298.03974595724173</v>
      </c>
      <c r="Y114" s="50">
        <v>228.52182788442479</v>
      </c>
      <c r="Z114" s="85">
        <v>3893.8395546516667</v>
      </c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5"/>
      <c r="CC114" s="15"/>
      <c r="CD114" s="15"/>
      <c r="CE114" s="15"/>
      <c r="CF114" s="15"/>
      <c r="CG114" s="15"/>
      <c r="CH114" s="15"/>
      <c r="CI114" s="15"/>
      <c r="CJ114" s="15"/>
      <c r="CK114" s="15"/>
      <c r="CL114" s="15"/>
      <c r="CM114" s="15"/>
      <c r="CN114" s="15"/>
      <c r="CO114" s="15"/>
      <c r="CP114" s="15"/>
      <c r="CQ114" s="15"/>
      <c r="CR114" s="15"/>
      <c r="CS114" s="15"/>
      <c r="CT114" s="15"/>
      <c r="CU114" s="15"/>
      <c r="CV114" s="15"/>
      <c r="CW114" s="15"/>
      <c r="CX114" s="15"/>
      <c r="CY114" s="15"/>
      <c r="CZ114" s="15"/>
      <c r="DA114" s="15"/>
      <c r="DB114" s="15"/>
      <c r="DC114" s="15"/>
      <c r="DD114" s="15"/>
      <c r="DE114" s="15"/>
      <c r="DF114" s="15"/>
      <c r="DG114" s="15"/>
      <c r="DH114" s="15"/>
      <c r="DI114" s="15"/>
      <c r="DJ114" s="15"/>
      <c r="DK114" s="15"/>
      <c r="DL114" s="15"/>
      <c r="DM114" s="15"/>
      <c r="DN114" s="15"/>
      <c r="DO114" s="15"/>
      <c r="DP114" s="15"/>
      <c r="DQ114" s="15"/>
      <c r="DR114" s="15"/>
      <c r="DS114" s="15"/>
      <c r="DT114" s="15"/>
      <c r="DU114" s="15"/>
      <c r="DV114" s="15"/>
      <c r="DW114" s="15"/>
      <c r="DX114" s="15"/>
      <c r="DY114" s="15"/>
      <c r="DZ114" s="15"/>
      <c r="EA114" s="15"/>
      <c r="EB114" s="15"/>
      <c r="EC114" s="15"/>
      <c r="ED114" s="15"/>
      <c r="EE114" s="15"/>
      <c r="EF114" s="15"/>
      <c r="EG114" s="15"/>
      <c r="EH114" s="15"/>
      <c r="EI114" s="15"/>
      <c r="EJ114" s="15"/>
      <c r="EK114" s="15"/>
      <c r="EL114" s="15"/>
      <c r="EM114" s="15"/>
      <c r="EN114" s="15"/>
      <c r="EO114" s="15"/>
    </row>
    <row r="115" spans="1:145" s="16" customFormat="1" ht="16" customHeight="1" x14ac:dyDescent="0.25">
      <c r="A115" s="81" t="s">
        <v>5</v>
      </c>
      <c r="B115" s="14">
        <v>310.33719086999997</v>
      </c>
      <c r="C115" s="14">
        <v>7.5475632599999996</v>
      </c>
      <c r="D115" s="14">
        <v>281.11289713000002</v>
      </c>
      <c r="E115" s="14">
        <v>604.92692043</v>
      </c>
      <c r="F115" s="47">
        <v>259.12213138000016</v>
      </c>
      <c r="G115" s="14">
        <v>279.68738322000002</v>
      </c>
      <c r="H115" s="14">
        <v>0.95899999999999996</v>
      </c>
      <c r="I115" s="14">
        <v>240.94330747000001</v>
      </c>
      <c r="J115" s="14">
        <v>368.30382348999996</v>
      </c>
      <c r="K115" s="14">
        <v>848.56037020999963</v>
      </c>
      <c r="L115" s="14">
        <v>21.036766629999999</v>
      </c>
      <c r="M115" s="47">
        <v>0</v>
      </c>
      <c r="N115" s="14">
        <v>33.712532510000003</v>
      </c>
      <c r="O115" s="14">
        <v>18.385156600000002</v>
      </c>
      <c r="P115" s="14">
        <v>29.332593329999995</v>
      </c>
      <c r="Q115" s="47">
        <v>81.430282439999999</v>
      </c>
      <c r="R115" s="14"/>
      <c r="S115" s="21">
        <v>46.496104449999997</v>
      </c>
      <c r="T115" s="21">
        <v>35.803147349999996</v>
      </c>
      <c r="U115" s="14">
        <v>0.60461622999999998</v>
      </c>
      <c r="V115" s="54">
        <v>82.903868029999998</v>
      </c>
      <c r="W115" s="52">
        <v>0</v>
      </c>
      <c r="X115" s="14">
        <v>298.91663769875765</v>
      </c>
      <c r="Y115" s="50">
        <v>254.78116431416856</v>
      </c>
      <c r="Z115" s="85">
        <v>3940.5693065729265</v>
      </c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15"/>
      <c r="CG115" s="15"/>
      <c r="CH115" s="15"/>
      <c r="CI115" s="15"/>
      <c r="CJ115" s="15"/>
      <c r="CK115" s="15"/>
      <c r="CL115" s="15"/>
      <c r="CM115" s="15"/>
      <c r="CN115" s="15"/>
      <c r="CO115" s="15"/>
      <c r="CP115" s="15"/>
      <c r="CQ115" s="15"/>
      <c r="CR115" s="15"/>
      <c r="CS115" s="15"/>
      <c r="CT115" s="15"/>
      <c r="CU115" s="15"/>
      <c r="CV115" s="15"/>
      <c r="CW115" s="15"/>
      <c r="CX115" s="15"/>
      <c r="CY115" s="15"/>
      <c r="CZ115" s="15"/>
      <c r="DA115" s="15"/>
      <c r="DB115" s="15"/>
      <c r="DC115" s="15"/>
      <c r="DD115" s="15"/>
      <c r="DE115" s="15"/>
      <c r="DF115" s="15"/>
      <c r="DG115" s="15"/>
      <c r="DH115" s="15"/>
      <c r="DI115" s="15"/>
      <c r="DJ115" s="15"/>
      <c r="DK115" s="15"/>
      <c r="DL115" s="15"/>
      <c r="DM115" s="15"/>
      <c r="DN115" s="15"/>
      <c r="DO115" s="15"/>
      <c r="DP115" s="15"/>
      <c r="DQ115" s="15"/>
      <c r="DR115" s="15"/>
      <c r="DS115" s="15"/>
      <c r="DT115" s="15"/>
      <c r="DU115" s="15"/>
      <c r="DV115" s="15"/>
      <c r="DW115" s="15"/>
      <c r="DX115" s="15"/>
      <c r="DY115" s="15"/>
      <c r="DZ115" s="15"/>
      <c r="EA115" s="15"/>
      <c r="EB115" s="15"/>
      <c r="EC115" s="15"/>
      <c r="ED115" s="15"/>
      <c r="EE115" s="15"/>
      <c r="EF115" s="15"/>
      <c r="EG115" s="15"/>
      <c r="EH115" s="15"/>
      <c r="EI115" s="15"/>
      <c r="EJ115" s="15"/>
      <c r="EK115" s="15"/>
      <c r="EL115" s="15"/>
      <c r="EM115" s="15"/>
      <c r="EN115" s="15"/>
      <c r="EO115" s="15"/>
    </row>
    <row r="116" spans="1:145" s="16" customFormat="1" ht="16" customHeight="1" x14ac:dyDescent="0.25">
      <c r="A116" s="81" t="s">
        <v>6</v>
      </c>
      <c r="B116" s="14">
        <v>312.69905506000003</v>
      </c>
      <c r="C116" s="14">
        <v>10.39879275</v>
      </c>
      <c r="D116" s="14">
        <v>297.14373542999999</v>
      </c>
      <c r="E116" s="14">
        <v>572.29415010000002</v>
      </c>
      <c r="F116" s="47">
        <v>253.19472377000002</v>
      </c>
      <c r="G116" s="14">
        <v>296.88646838999995</v>
      </c>
      <c r="H116" s="14">
        <v>0.95899999999999996</v>
      </c>
      <c r="I116" s="14">
        <v>229.80117681999999</v>
      </c>
      <c r="J116" s="14">
        <v>367.50445962999999</v>
      </c>
      <c r="K116" s="14">
        <v>846.40630437000004</v>
      </c>
      <c r="L116" s="14">
        <v>20.07752554</v>
      </c>
      <c r="M116" s="47">
        <v>0</v>
      </c>
      <c r="N116" s="14">
        <v>28.471193089999996</v>
      </c>
      <c r="O116" s="14">
        <v>21.519156599999999</v>
      </c>
      <c r="P116" s="14">
        <v>29.18981754</v>
      </c>
      <c r="Q116" s="47">
        <v>79.180167229999995</v>
      </c>
      <c r="R116" s="14"/>
      <c r="S116" s="21">
        <v>44.351966210000001</v>
      </c>
      <c r="T116" s="21">
        <v>44.400738990000001</v>
      </c>
      <c r="U116" s="14">
        <v>0.60461622999999998</v>
      </c>
      <c r="V116" s="54">
        <v>89.357321430000013</v>
      </c>
      <c r="W116" s="52">
        <v>0</v>
      </c>
      <c r="X116" s="14">
        <v>309.32448412122687</v>
      </c>
      <c r="Y116" s="50">
        <v>253.07799791012548</v>
      </c>
      <c r="Z116" s="85">
        <v>3938.3053625513521</v>
      </c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15"/>
      <c r="CG116" s="15"/>
      <c r="CH116" s="15"/>
      <c r="CI116" s="15"/>
      <c r="CJ116" s="15"/>
      <c r="CK116" s="15"/>
      <c r="CL116" s="15"/>
      <c r="CM116" s="15"/>
      <c r="CN116" s="15"/>
      <c r="CO116" s="15"/>
      <c r="CP116" s="15"/>
      <c r="CQ116" s="15"/>
      <c r="CR116" s="15"/>
      <c r="CS116" s="15"/>
      <c r="CT116" s="15"/>
      <c r="CU116" s="15"/>
      <c r="CV116" s="15"/>
      <c r="CW116" s="15"/>
      <c r="CX116" s="15"/>
      <c r="CY116" s="15"/>
      <c r="CZ116" s="15"/>
      <c r="DA116" s="15"/>
      <c r="DB116" s="15"/>
      <c r="DC116" s="15"/>
      <c r="DD116" s="15"/>
      <c r="DE116" s="15"/>
      <c r="DF116" s="15"/>
      <c r="DG116" s="15"/>
      <c r="DH116" s="15"/>
      <c r="DI116" s="15"/>
      <c r="DJ116" s="15"/>
      <c r="DK116" s="15"/>
      <c r="DL116" s="15"/>
      <c r="DM116" s="15"/>
      <c r="DN116" s="15"/>
      <c r="DO116" s="15"/>
      <c r="DP116" s="15"/>
      <c r="DQ116" s="15"/>
      <c r="DR116" s="15"/>
      <c r="DS116" s="15"/>
      <c r="DT116" s="15"/>
      <c r="DU116" s="15"/>
      <c r="DV116" s="15"/>
      <c r="DW116" s="15"/>
      <c r="DX116" s="15"/>
      <c r="DY116" s="15"/>
      <c r="DZ116" s="15"/>
      <c r="EA116" s="15"/>
      <c r="EB116" s="15"/>
      <c r="EC116" s="15"/>
      <c r="ED116" s="15"/>
      <c r="EE116" s="15"/>
      <c r="EF116" s="15"/>
      <c r="EG116" s="15"/>
      <c r="EH116" s="15"/>
      <c r="EI116" s="15"/>
      <c r="EJ116" s="15"/>
      <c r="EK116" s="15"/>
      <c r="EL116" s="15"/>
      <c r="EM116" s="15"/>
      <c r="EN116" s="15"/>
      <c r="EO116" s="15"/>
    </row>
    <row r="117" spans="1:145" s="16" customFormat="1" ht="16" customHeight="1" x14ac:dyDescent="0.25">
      <c r="A117" s="81" t="s">
        <v>7</v>
      </c>
      <c r="B117" s="14">
        <v>358.29262561000007</v>
      </c>
      <c r="C117" s="14">
        <v>4.47195403</v>
      </c>
      <c r="D117" s="14">
        <v>279.21936962999996</v>
      </c>
      <c r="E117" s="14">
        <v>581.62429049000013</v>
      </c>
      <c r="F117" s="47">
        <v>255.8605890799999</v>
      </c>
      <c r="G117" s="14">
        <v>300.35757925000001</v>
      </c>
      <c r="H117" s="14">
        <v>0.86</v>
      </c>
      <c r="I117" s="14">
        <v>229.17614806999998</v>
      </c>
      <c r="J117" s="14">
        <v>351.59905449000001</v>
      </c>
      <c r="K117" s="14">
        <v>841.96059204000028</v>
      </c>
      <c r="L117" s="14">
        <v>26.456216059999999</v>
      </c>
      <c r="M117" s="47">
        <v>0</v>
      </c>
      <c r="N117" s="14">
        <v>44.312887329999995</v>
      </c>
      <c r="O117" s="14">
        <v>14.247206869999999</v>
      </c>
      <c r="P117" s="14">
        <v>30.184002989999996</v>
      </c>
      <c r="Q117" s="47">
        <v>88.744097189999991</v>
      </c>
      <c r="R117" s="14"/>
      <c r="S117" s="21">
        <v>43.313955109999995</v>
      </c>
      <c r="T117" s="21">
        <v>42.438085800000003</v>
      </c>
      <c r="U117" s="14">
        <v>0.60461622999999998</v>
      </c>
      <c r="V117" s="54">
        <v>86.35665714000001</v>
      </c>
      <c r="W117" s="52">
        <v>0</v>
      </c>
      <c r="X117" s="14">
        <v>317.00722676692692</v>
      </c>
      <c r="Y117" s="50">
        <v>261.85360785442492</v>
      </c>
      <c r="Z117" s="85">
        <v>3983.8400077013525</v>
      </c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5"/>
      <c r="BY117" s="15"/>
      <c r="BZ117" s="15"/>
      <c r="CA117" s="15"/>
      <c r="CB117" s="15"/>
      <c r="CC117" s="15"/>
      <c r="CD117" s="15"/>
      <c r="CE117" s="15"/>
      <c r="CF117" s="15"/>
      <c r="CG117" s="15"/>
      <c r="CH117" s="15"/>
      <c r="CI117" s="15"/>
      <c r="CJ117" s="15"/>
      <c r="CK117" s="15"/>
      <c r="CL117" s="15"/>
      <c r="CM117" s="15"/>
      <c r="CN117" s="15"/>
      <c r="CO117" s="15"/>
      <c r="CP117" s="15"/>
      <c r="CQ117" s="15"/>
      <c r="CR117" s="15"/>
      <c r="CS117" s="15"/>
      <c r="CT117" s="15"/>
      <c r="CU117" s="15"/>
      <c r="CV117" s="15"/>
      <c r="CW117" s="15"/>
      <c r="CX117" s="15"/>
      <c r="CY117" s="15"/>
      <c r="CZ117" s="15"/>
      <c r="DA117" s="15"/>
      <c r="DB117" s="15"/>
      <c r="DC117" s="15"/>
      <c r="DD117" s="15"/>
      <c r="DE117" s="15"/>
      <c r="DF117" s="15"/>
      <c r="DG117" s="15"/>
      <c r="DH117" s="15"/>
      <c r="DI117" s="15"/>
      <c r="DJ117" s="15"/>
      <c r="DK117" s="15"/>
      <c r="DL117" s="15"/>
      <c r="DM117" s="15"/>
      <c r="DN117" s="15"/>
      <c r="DO117" s="15"/>
      <c r="DP117" s="15"/>
      <c r="DQ117" s="15"/>
      <c r="DR117" s="15"/>
      <c r="DS117" s="15"/>
      <c r="DT117" s="15"/>
      <c r="DU117" s="15"/>
      <c r="DV117" s="15"/>
      <c r="DW117" s="15"/>
      <c r="DX117" s="15"/>
      <c r="DY117" s="15"/>
      <c r="DZ117" s="15"/>
      <c r="EA117" s="15"/>
      <c r="EB117" s="15"/>
      <c r="EC117" s="15"/>
      <c r="ED117" s="15"/>
      <c r="EE117" s="15"/>
      <c r="EF117" s="15"/>
      <c r="EG117" s="15"/>
      <c r="EH117" s="15"/>
      <c r="EI117" s="15"/>
      <c r="EJ117" s="15"/>
      <c r="EK117" s="15"/>
      <c r="EL117" s="15"/>
      <c r="EM117" s="15"/>
      <c r="EN117" s="15"/>
      <c r="EO117" s="15"/>
    </row>
    <row r="118" spans="1:145" s="16" customFormat="1" ht="16" customHeight="1" x14ac:dyDescent="0.25">
      <c r="A118" s="81" t="s">
        <v>10</v>
      </c>
      <c r="B118" s="14">
        <v>262.36265000000003</v>
      </c>
      <c r="C118" s="14">
        <v>3.5153400000000001</v>
      </c>
      <c r="D118" s="14">
        <v>270.66332</v>
      </c>
      <c r="E118" s="14">
        <v>617.77686083999993</v>
      </c>
      <c r="F118" s="47">
        <v>260.92619667999998</v>
      </c>
      <c r="G118" s="14">
        <v>289.81805365000002</v>
      </c>
      <c r="H118" s="14">
        <v>0.86099999999999999</v>
      </c>
      <c r="I118" s="14">
        <v>259.50876999999997</v>
      </c>
      <c r="J118" s="14">
        <v>379.05654499999997</v>
      </c>
      <c r="K118" s="14">
        <v>853.35942327999987</v>
      </c>
      <c r="L118" s="14">
        <v>21.58406673</v>
      </c>
      <c r="M118" s="47">
        <v>0</v>
      </c>
      <c r="N118" s="14">
        <v>51.974699999999999</v>
      </c>
      <c r="O118" s="14">
        <v>22.94389</v>
      </c>
      <c r="P118" s="14">
        <v>34.83345568</v>
      </c>
      <c r="Q118" s="47">
        <v>109.75204567999999</v>
      </c>
      <c r="R118" s="14"/>
      <c r="S118" s="21">
        <v>44.976604569999999</v>
      </c>
      <c r="T118" s="21">
        <v>45.398724000000001</v>
      </c>
      <c r="U118" s="14">
        <v>0.60461622999999998</v>
      </c>
      <c r="V118" s="54">
        <v>90.979944799999998</v>
      </c>
      <c r="W118" s="52">
        <v>0</v>
      </c>
      <c r="X118" s="14">
        <v>331.09405936692696</v>
      </c>
      <c r="Y118" s="50">
        <v>252.16457949442633</v>
      </c>
      <c r="Z118" s="85">
        <v>4003.4228555213526</v>
      </c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  <c r="CE118" s="15"/>
      <c r="CF118" s="15"/>
      <c r="CG118" s="15"/>
      <c r="CH118" s="15"/>
      <c r="CI118" s="15"/>
      <c r="CJ118" s="15"/>
      <c r="CK118" s="15"/>
      <c r="CL118" s="15"/>
      <c r="CM118" s="15"/>
      <c r="CN118" s="15"/>
      <c r="CO118" s="15"/>
      <c r="CP118" s="15"/>
      <c r="CQ118" s="15"/>
      <c r="CR118" s="15"/>
      <c r="CS118" s="15"/>
      <c r="CT118" s="15"/>
      <c r="CU118" s="15"/>
      <c r="CV118" s="15"/>
      <c r="CW118" s="15"/>
      <c r="CX118" s="15"/>
      <c r="CY118" s="15"/>
      <c r="CZ118" s="15"/>
      <c r="DA118" s="15"/>
      <c r="DB118" s="15"/>
      <c r="DC118" s="15"/>
      <c r="DD118" s="15"/>
      <c r="DE118" s="15"/>
      <c r="DF118" s="15"/>
      <c r="DG118" s="15"/>
      <c r="DH118" s="15"/>
      <c r="DI118" s="15"/>
      <c r="DJ118" s="15"/>
      <c r="DK118" s="15"/>
      <c r="DL118" s="15"/>
      <c r="DM118" s="15"/>
      <c r="DN118" s="15"/>
      <c r="DO118" s="15"/>
      <c r="DP118" s="15"/>
      <c r="DQ118" s="15"/>
      <c r="DR118" s="15"/>
      <c r="DS118" s="15"/>
      <c r="DT118" s="15"/>
      <c r="DU118" s="15"/>
      <c r="DV118" s="15"/>
      <c r="DW118" s="15"/>
      <c r="DX118" s="15"/>
      <c r="DY118" s="15"/>
      <c r="DZ118" s="15"/>
      <c r="EA118" s="15"/>
      <c r="EB118" s="15"/>
      <c r="EC118" s="15"/>
      <c r="ED118" s="15"/>
      <c r="EE118" s="15"/>
      <c r="EF118" s="15"/>
      <c r="EG118" s="15"/>
      <c r="EH118" s="15"/>
      <c r="EI118" s="15"/>
      <c r="EJ118" s="15"/>
      <c r="EK118" s="15"/>
      <c r="EL118" s="15"/>
      <c r="EM118" s="15"/>
      <c r="EN118" s="15"/>
      <c r="EO118" s="15"/>
    </row>
    <row r="119" spans="1:145" s="16" customFormat="1" ht="16" customHeight="1" x14ac:dyDescent="0.25">
      <c r="A119" s="81" t="s">
        <v>11</v>
      </c>
      <c r="B119" s="14">
        <v>253.00359</v>
      </c>
      <c r="C119" s="14">
        <v>2.4456240000000005</v>
      </c>
      <c r="D119" s="14">
        <v>262.49667000000005</v>
      </c>
      <c r="E119" s="14">
        <v>625.00086999999996</v>
      </c>
      <c r="F119" s="47">
        <v>259.40501438000001</v>
      </c>
      <c r="G119" s="14">
        <v>294.33310476000003</v>
      </c>
      <c r="H119" s="14">
        <v>0.86099999999999999</v>
      </c>
      <c r="I119" s="14">
        <v>238.6011</v>
      </c>
      <c r="J119" s="14">
        <v>383.74468199999995</v>
      </c>
      <c r="K119" s="14">
        <v>854.29466404000004</v>
      </c>
      <c r="L119" s="14">
        <v>15.622252139999999</v>
      </c>
      <c r="M119" s="47">
        <v>0</v>
      </c>
      <c r="N119" s="14">
        <v>38.140180000000001</v>
      </c>
      <c r="O119" s="14">
        <v>17.134739999999997</v>
      </c>
      <c r="P119" s="14">
        <v>40.784062050000003</v>
      </c>
      <c r="Q119" s="47">
        <v>96.058982049999997</v>
      </c>
      <c r="R119" s="14"/>
      <c r="S119" s="21">
        <v>47.289819999999999</v>
      </c>
      <c r="T119" s="21">
        <v>45.750237999999996</v>
      </c>
      <c r="U119" s="14">
        <v>0.60461622999999998</v>
      </c>
      <c r="V119" s="54">
        <v>93.644674229999993</v>
      </c>
      <c r="W119" s="52">
        <v>0</v>
      </c>
      <c r="X119" s="14">
        <v>343.94736687766704</v>
      </c>
      <c r="Y119" s="50">
        <v>255.34240299368506</v>
      </c>
      <c r="Z119" s="85">
        <v>3978.8019974713525</v>
      </c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5"/>
      <c r="CD119" s="15"/>
      <c r="CE119" s="15"/>
      <c r="CF119" s="15"/>
      <c r="CG119" s="15"/>
      <c r="CH119" s="15"/>
      <c r="CI119" s="15"/>
      <c r="CJ119" s="15"/>
      <c r="CK119" s="15"/>
      <c r="CL119" s="15"/>
      <c r="CM119" s="15"/>
      <c r="CN119" s="15"/>
      <c r="CO119" s="15"/>
      <c r="CP119" s="15"/>
      <c r="CQ119" s="15"/>
      <c r="CR119" s="15"/>
      <c r="CS119" s="15"/>
      <c r="CT119" s="15"/>
      <c r="CU119" s="15"/>
      <c r="CV119" s="15"/>
      <c r="CW119" s="15"/>
      <c r="CX119" s="15"/>
      <c r="CY119" s="15"/>
      <c r="CZ119" s="15"/>
      <c r="DA119" s="15"/>
      <c r="DB119" s="15"/>
      <c r="DC119" s="15"/>
      <c r="DD119" s="15"/>
      <c r="DE119" s="15"/>
      <c r="DF119" s="15"/>
      <c r="DG119" s="15"/>
      <c r="DH119" s="15"/>
      <c r="DI119" s="15"/>
      <c r="DJ119" s="15"/>
      <c r="DK119" s="15"/>
      <c r="DL119" s="15"/>
      <c r="DM119" s="15"/>
      <c r="DN119" s="15"/>
      <c r="DO119" s="15"/>
      <c r="DP119" s="15"/>
      <c r="DQ119" s="15"/>
      <c r="DR119" s="15"/>
      <c r="DS119" s="15"/>
      <c r="DT119" s="15"/>
      <c r="DU119" s="15"/>
      <c r="DV119" s="15"/>
      <c r="DW119" s="15"/>
      <c r="DX119" s="15"/>
      <c r="DY119" s="15"/>
      <c r="DZ119" s="15"/>
      <c r="EA119" s="15"/>
      <c r="EB119" s="15"/>
      <c r="EC119" s="15"/>
      <c r="ED119" s="15"/>
      <c r="EE119" s="15"/>
      <c r="EF119" s="15"/>
      <c r="EG119" s="15"/>
      <c r="EH119" s="15"/>
      <c r="EI119" s="15"/>
      <c r="EJ119" s="15"/>
      <c r="EK119" s="15"/>
      <c r="EL119" s="15"/>
      <c r="EM119" s="15"/>
      <c r="EN119" s="15"/>
      <c r="EO119" s="15"/>
    </row>
    <row r="120" spans="1:145" s="16" customFormat="1" ht="16" customHeight="1" x14ac:dyDescent="0.25">
      <c r="A120" s="81" t="s">
        <v>8</v>
      </c>
      <c r="B120" s="14">
        <v>236.10562999000004</v>
      </c>
      <c r="C120" s="14">
        <v>2.7107907500000001</v>
      </c>
      <c r="D120" s="14">
        <v>224.37945728</v>
      </c>
      <c r="E120" s="14">
        <v>639.6712924499999</v>
      </c>
      <c r="F120" s="47">
        <v>264.85904943000003</v>
      </c>
      <c r="G120" s="14">
        <v>279.25980419000001</v>
      </c>
      <c r="H120" s="14">
        <v>0.77800000000000002</v>
      </c>
      <c r="I120" s="14">
        <v>249.89160505999999</v>
      </c>
      <c r="J120" s="14">
        <v>391.12641147999994</v>
      </c>
      <c r="K120" s="14">
        <v>871.07177641999988</v>
      </c>
      <c r="L120" s="14">
        <v>30.221044639999999</v>
      </c>
      <c r="M120" s="47">
        <v>0</v>
      </c>
      <c r="N120" s="14">
        <v>49.478713580000004</v>
      </c>
      <c r="O120" s="14">
        <v>23.785061439999996</v>
      </c>
      <c r="P120" s="14">
        <v>29.077469010000002</v>
      </c>
      <c r="Q120" s="47">
        <v>102.34124403</v>
      </c>
      <c r="R120" s="14"/>
      <c r="S120" s="21">
        <v>39.137999999999998</v>
      </c>
      <c r="T120" s="21">
        <v>43.866509460000003</v>
      </c>
      <c r="U120" s="14">
        <v>0.60461622999999998</v>
      </c>
      <c r="V120" s="54">
        <v>83.609125690000013</v>
      </c>
      <c r="W120" s="52">
        <v>0</v>
      </c>
      <c r="X120" s="14">
        <v>353.67971865692698</v>
      </c>
      <c r="Y120" s="50">
        <v>286.96435717442557</v>
      </c>
      <c r="Z120" s="85">
        <v>4016.6693072413523</v>
      </c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  <c r="BZ120" s="15"/>
      <c r="CA120" s="15"/>
      <c r="CB120" s="15"/>
      <c r="CC120" s="15"/>
      <c r="CD120" s="15"/>
      <c r="CE120" s="15"/>
      <c r="CF120" s="15"/>
      <c r="CG120" s="15"/>
      <c r="CH120" s="15"/>
      <c r="CI120" s="15"/>
      <c r="CJ120" s="15"/>
      <c r="CK120" s="15"/>
      <c r="CL120" s="15"/>
      <c r="CM120" s="15"/>
      <c r="CN120" s="15"/>
      <c r="CO120" s="15"/>
      <c r="CP120" s="15"/>
      <c r="CQ120" s="15"/>
      <c r="CR120" s="15"/>
      <c r="CS120" s="15"/>
      <c r="CT120" s="15"/>
      <c r="CU120" s="15"/>
      <c r="CV120" s="15"/>
      <c r="CW120" s="15"/>
      <c r="CX120" s="15"/>
      <c r="CY120" s="15"/>
      <c r="CZ120" s="15"/>
      <c r="DA120" s="15"/>
      <c r="DB120" s="15"/>
      <c r="DC120" s="15"/>
      <c r="DD120" s="15"/>
      <c r="DE120" s="15"/>
      <c r="DF120" s="15"/>
      <c r="DG120" s="15"/>
      <c r="DH120" s="15"/>
      <c r="DI120" s="15"/>
      <c r="DJ120" s="15"/>
      <c r="DK120" s="15"/>
      <c r="DL120" s="15"/>
      <c r="DM120" s="15"/>
      <c r="DN120" s="15"/>
      <c r="DO120" s="15"/>
      <c r="DP120" s="15"/>
      <c r="DQ120" s="15"/>
      <c r="DR120" s="15"/>
      <c r="DS120" s="15"/>
      <c r="DT120" s="15"/>
      <c r="DU120" s="15"/>
      <c r="DV120" s="15"/>
      <c r="DW120" s="15"/>
      <c r="DX120" s="15"/>
      <c r="DY120" s="15"/>
      <c r="DZ120" s="15"/>
      <c r="EA120" s="15"/>
      <c r="EB120" s="15"/>
      <c r="EC120" s="15"/>
      <c r="ED120" s="15"/>
      <c r="EE120" s="15"/>
      <c r="EF120" s="15"/>
      <c r="EG120" s="15"/>
      <c r="EH120" s="15"/>
      <c r="EI120" s="15"/>
      <c r="EJ120" s="15"/>
      <c r="EK120" s="15"/>
      <c r="EL120" s="15"/>
      <c r="EM120" s="15"/>
      <c r="EN120" s="15"/>
      <c r="EO120" s="15"/>
    </row>
    <row r="121" spans="1:145" s="16" customFormat="1" ht="16" customHeight="1" x14ac:dyDescent="0.25">
      <c r="A121" s="81" t="s">
        <v>12</v>
      </c>
      <c r="B121" s="14">
        <v>195.60613000000001</v>
      </c>
      <c r="C121" s="14">
        <v>3.77359</v>
      </c>
      <c r="D121" s="14">
        <v>208.50442000000001</v>
      </c>
      <c r="E121" s="14">
        <v>558.12240981999992</v>
      </c>
      <c r="F121" s="47">
        <v>265.23023820999998</v>
      </c>
      <c r="G121" s="14">
        <v>318.27602426000004</v>
      </c>
      <c r="H121" s="14">
        <v>0.77800000000000002</v>
      </c>
      <c r="I121" s="14">
        <v>239.19063</v>
      </c>
      <c r="J121" s="14">
        <v>418.08070694999998</v>
      </c>
      <c r="K121" s="14">
        <v>869.21483008999996</v>
      </c>
      <c r="L121" s="14">
        <v>18.012268920000004</v>
      </c>
      <c r="M121" s="47">
        <v>0</v>
      </c>
      <c r="N121" s="14">
        <v>46.213039999999999</v>
      </c>
      <c r="O121" s="14">
        <v>24.698499999999999</v>
      </c>
      <c r="P121" s="14">
        <v>32.62960992</v>
      </c>
      <c r="Q121" s="47">
        <v>103.54114992000001</v>
      </c>
      <c r="R121" s="14"/>
      <c r="S121" s="21">
        <v>42.194000000000003</v>
      </c>
      <c r="T121" s="21">
        <v>41.001664730000002</v>
      </c>
      <c r="U121" s="14">
        <v>4.8546162299999995</v>
      </c>
      <c r="V121" s="54">
        <v>88.050280960000009</v>
      </c>
      <c r="W121" s="52">
        <v>0</v>
      </c>
      <c r="X121" s="14">
        <v>360.483458747832</v>
      </c>
      <c r="Y121" s="50">
        <v>295.58712326352088</v>
      </c>
      <c r="Z121" s="85">
        <v>3942.4512611413529</v>
      </c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  <c r="BZ121" s="15"/>
      <c r="CA121" s="15"/>
      <c r="CB121" s="15"/>
      <c r="CC121" s="15"/>
      <c r="CD121" s="15"/>
      <c r="CE121" s="15"/>
      <c r="CF121" s="15"/>
      <c r="CG121" s="15"/>
      <c r="CH121" s="15"/>
      <c r="CI121" s="15"/>
      <c r="CJ121" s="15"/>
      <c r="CK121" s="15"/>
      <c r="CL121" s="15"/>
      <c r="CM121" s="15"/>
      <c r="CN121" s="15"/>
      <c r="CO121" s="15"/>
      <c r="CP121" s="15"/>
      <c r="CQ121" s="15"/>
      <c r="CR121" s="15"/>
      <c r="CS121" s="15"/>
      <c r="CT121" s="15"/>
      <c r="CU121" s="15"/>
      <c r="CV121" s="15"/>
      <c r="CW121" s="15"/>
      <c r="CX121" s="15"/>
      <c r="CY121" s="15"/>
      <c r="CZ121" s="15"/>
      <c r="DA121" s="15"/>
      <c r="DB121" s="15"/>
      <c r="DC121" s="15"/>
      <c r="DD121" s="15"/>
      <c r="DE121" s="15"/>
      <c r="DF121" s="15"/>
      <c r="DG121" s="15"/>
      <c r="DH121" s="15"/>
      <c r="DI121" s="15"/>
      <c r="DJ121" s="15"/>
      <c r="DK121" s="15"/>
      <c r="DL121" s="15"/>
      <c r="DM121" s="15"/>
      <c r="DN121" s="15"/>
      <c r="DO121" s="15"/>
      <c r="DP121" s="15"/>
      <c r="DQ121" s="15"/>
      <c r="DR121" s="15"/>
      <c r="DS121" s="15"/>
      <c r="DT121" s="15"/>
      <c r="DU121" s="15"/>
      <c r="DV121" s="15"/>
      <c r="DW121" s="15"/>
      <c r="DX121" s="15"/>
      <c r="DY121" s="15"/>
      <c r="DZ121" s="15"/>
      <c r="EA121" s="15"/>
      <c r="EB121" s="15"/>
      <c r="EC121" s="15"/>
      <c r="ED121" s="15"/>
      <c r="EE121" s="15"/>
      <c r="EF121" s="15"/>
      <c r="EG121" s="15"/>
      <c r="EH121" s="15"/>
      <c r="EI121" s="15"/>
      <c r="EJ121" s="15"/>
      <c r="EK121" s="15"/>
      <c r="EL121" s="15"/>
      <c r="EM121" s="15"/>
      <c r="EN121" s="15"/>
      <c r="EO121" s="15"/>
    </row>
    <row r="122" spans="1:145" s="16" customFormat="1" ht="16" customHeight="1" x14ac:dyDescent="0.25">
      <c r="A122" s="81" t="s">
        <v>13</v>
      </c>
      <c r="B122" s="14">
        <v>200.18446460999999</v>
      </c>
      <c r="C122" s="14">
        <v>3.7588533699999997</v>
      </c>
      <c r="D122" s="14">
        <v>166.74332952999998</v>
      </c>
      <c r="E122" s="14">
        <v>576.16808072000003</v>
      </c>
      <c r="F122" s="47">
        <v>257.96013592000003</v>
      </c>
      <c r="G122" s="14">
        <v>328.42152046000001</v>
      </c>
      <c r="H122" s="14">
        <v>0.77800000000000002</v>
      </c>
      <c r="I122" s="14">
        <v>252.11521006000012</v>
      </c>
      <c r="J122" s="14">
        <v>505.28622579999995</v>
      </c>
      <c r="K122" s="14">
        <v>784.66332295000007</v>
      </c>
      <c r="L122" s="14">
        <v>15.172341039999999</v>
      </c>
      <c r="M122" s="47">
        <v>0</v>
      </c>
      <c r="N122" s="14">
        <v>50.245827609999999</v>
      </c>
      <c r="O122" s="14">
        <v>25.818560119999997</v>
      </c>
      <c r="P122" s="14">
        <v>36.518093809999996</v>
      </c>
      <c r="Q122" s="47">
        <v>112.58248153999999</v>
      </c>
      <c r="R122" s="14"/>
      <c r="S122" s="21">
        <v>53.996475999999994</v>
      </c>
      <c r="T122" s="21">
        <v>36.490431549999997</v>
      </c>
      <c r="U122" s="14">
        <v>4.9234498200000001</v>
      </c>
      <c r="V122" s="54">
        <v>95.410357369999986</v>
      </c>
      <c r="W122" s="52">
        <v>0</v>
      </c>
      <c r="X122" s="14">
        <v>382.36773382906722</v>
      </c>
      <c r="Y122" s="50">
        <v>298.86776026228506</v>
      </c>
      <c r="Z122" s="85">
        <v>3980.4798174613525</v>
      </c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  <c r="CE122" s="15"/>
      <c r="CF122" s="15"/>
      <c r="CG122" s="15"/>
      <c r="CH122" s="15"/>
      <c r="CI122" s="15"/>
      <c r="CJ122" s="15"/>
      <c r="CK122" s="15"/>
      <c r="CL122" s="15"/>
      <c r="CM122" s="15"/>
      <c r="CN122" s="15"/>
      <c r="CO122" s="15"/>
      <c r="CP122" s="15"/>
      <c r="CQ122" s="15"/>
      <c r="CR122" s="15"/>
      <c r="CS122" s="15"/>
      <c r="CT122" s="15"/>
      <c r="CU122" s="15"/>
      <c r="CV122" s="15"/>
      <c r="CW122" s="15"/>
      <c r="CX122" s="15"/>
      <c r="CY122" s="15"/>
      <c r="CZ122" s="15"/>
      <c r="DA122" s="15"/>
      <c r="DB122" s="15"/>
      <c r="DC122" s="15"/>
      <c r="DD122" s="15"/>
      <c r="DE122" s="15"/>
      <c r="DF122" s="15"/>
      <c r="DG122" s="15"/>
      <c r="DH122" s="15"/>
      <c r="DI122" s="15"/>
      <c r="DJ122" s="15"/>
      <c r="DK122" s="15"/>
      <c r="DL122" s="15"/>
      <c r="DM122" s="15"/>
      <c r="DN122" s="15"/>
      <c r="DO122" s="15"/>
      <c r="DP122" s="15"/>
      <c r="DQ122" s="15"/>
      <c r="DR122" s="15"/>
      <c r="DS122" s="15"/>
      <c r="DT122" s="15"/>
      <c r="DU122" s="15"/>
      <c r="DV122" s="15"/>
      <c r="DW122" s="15"/>
      <c r="DX122" s="15"/>
      <c r="DY122" s="15"/>
      <c r="DZ122" s="15"/>
      <c r="EA122" s="15"/>
      <c r="EB122" s="15"/>
      <c r="EC122" s="15"/>
      <c r="ED122" s="15"/>
      <c r="EE122" s="15"/>
      <c r="EF122" s="15"/>
      <c r="EG122" s="15"/>
      <c r="EH122" s="15"/>
      <c r="EI122" s="15"/>
      <c r="EJ122" s="15"/>
      <c r="EK122" s="15"/>
      <c r="EL122" s="15"/>
      <c r="EM122" s="15"/>
      <c r="EN122" s="15"/>
      <c r="EO122" s="15"/>
    </row>
    <row r="123" spans="1:145" s="16" customFormat="1" ht="16" customHeight="1" x14ac:dyDescent="0.25">
      <c r="A123" s="81" t="s">
        <v>9</v>
      </c>
      <c r="B123" s="14">
        <v>144.61837326999998</v>
      </c>
      <c r="C123" s="14">
        <v>2.6276146300000001</v>
      </c>
      <c r="D123" s="14">
        <v>143.54212049999998</v>
      </c>
      <c r="E123" s="14">
        <v>588.79381662194965</v>
      </c>
      <c r="F123" s="47">
        <v>254.26116059</v>
      </c>
      <c r="G123" s="14">
        <v>341.75327624235121</v>
      </c>
      <c r="H123" s="14">
        <v>0.77800000000000002</v>
      </c>
      <c r="I123" s="14">
        <v>195.14408205999999</v>
      </c>
      <c r="J123" s="14">
        <v>457.18770764050868</v>
      </c>
      <c r="K123" s="14">
        <v>858.77283037999996</v>
      </c>
      <c r="L123" s="14">
        <v>16.606177629999998</v>
      </c>
      <c r="M123" s="47">
        <v>0</v>
      </c>
      <c r="N123" s="14">
        <v>87.362647440000003</v>
      </c>
      <c r="O123" s="14">
        <v>8.6165205199999999</v>
      </c>
      <c r="P123" s="14">
        <v>29.218761350000001</v>
      </c>
      <c r="Q123" s="47">
        <v>125.19792931000001</v>
      </c>
      <c r="R123" s="14"/>
      <c r="S123" s="21">
        <v>56.132173268050231</v>
      </c>
      <c r="T123" s="21">
        <v>40.026483527140108</v>
      </c>
      <c r="U123" s="14">
        <v>13.910787940000001</v>
      </c>
      <c r="V123" s="54">
        <v>110.06944473519034</v>
      </c>
      <c r="W123" s="52">
        <v>0</v>
      </c>
      <c r="X123" s="14">
        <v>392.76466895692693</v>
      </c>
      <c r="Y123" s="50">
        <v>346.30156560442617</v>
      </c>
      <c r="Z123" s="85">
        <v>3978.4187681713524</v>
      </c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  <c r="CE123" s="15"/>
      <c r="CF123" s="15"/>
      <c r="CG123" s="15"/>
      <c r="CH123" s="15"/>
      <c r="CI123" s="15"/>
      <c r="CJ123" s="15"/>
      <c r="CK123" s="15"/>
      <c r="CL123" s="15"/>
      <c r="CM123" s="15"/>
      <c r="CN123" s="15"/>
      <c r="CO123" s="15"/>
      <c r="CP123" s="15"/>
      <c r="CQ123" s="15"/>
      <c r="CR123" s="15"/>
      <c r="CS123" s="15"/>
      <c r="CT123" s="15"/>
      <c r="CU123" s="15"/>
      <c r="CV123" s="15"/>
      <c r="CW123" s="15"/>
      <c r="CX123" s="15"/>
      <c r="CY123" s="15"/>
      <c r="CZ123" s="15"/>
      <c r="DA123" s="15"/>
      <c r="DB123" s="15"/>
      <c r="DC123" s="15"/>
      <c r="DD123" s="15"/>
      <c r="DE123" s="15"/>
      <c r="DF123" s="15"/>
      <c r="DG123" s="15"/>
      <c r="DH123" s="15"/>
      <c r="DI123" s="15"/>
      <c r="DJ123" s="15"/>
      <c r="DK123" s="15"/>
      <c r="DL123" s="15"/>
      <c r="DM123" s="15"/>
      <c r="DN123" s="15"/>
      <c r="DO123" s="15"/>
      <c r="DP123" s="15"/>
      <c r="DQ123" s="15"/>
      <c r="DR123" s="15"/>
      <c r="DS123" s="15"/>
      <c r="DT123" s="15"/>
      <c r="DU123" s="15"/>
      <c r="DV123" s="15"/>
      <c r="DW123" s="15"/>
      <c r="DX123" s="15"/>
      <c r="DY123" s="15"/>
      <c r="DZ123" s="15"/>
      <c r="EA123" s="15"/>
      <c r="EB123" s="15"/>
      <c r="EC123" s="15"/>
      <c r="ED123" s="15"/>
      <c r="EE123" s="15"/>
      <c r="EF123" s="15"/>
      <c r="EG123" s="15"/>
      <c r="EH123" s="15"/>
      <c r="EI123" s="15"/>
      <c r="EJ123" s="15"/>
      <c r="EK123" s="15"/>
      <c r="EL123" s="15"/>
      <c r="EM123" s="15"/>
      <c r="EN123" s="15"/>
      <c r="EO123" s="15"/>
    </row>
    <row r="124" spans="1:145" s="16" customFormat="1" ht="16" customHeight="1" x14ac:dyDescent="0.25">
      <c r="A124" s="81"/>
      <c r="B124" s="14"/>
      <c r="C124" s="14"/>
      <c r="D124" s="14"/>
      <c r="E124" s="14"/>
      <c r="F124" s="47"/>
      <c r="G124" s="14"/>
      <c r="H124" s="14"/>
      <c r="I124" s="14"/>
      <c r="J124" s="14"/>
      <c r="K124" s="14"/>
      <c r="L124" s="14"/>
      <c r="M124" s="47"/>
      <c r="N124" s="14"/>
      <c r="O124" s="14"/>
      <c r="P124" s="14"/>
      <c r="Q124" s="47"/>
      <c r="R124" s="14"/>
      <c r="S124" s="21"/>
      <c r="T124" s="21"/>
      <c r="U124" s="14"/>
      <c r="V124" s="54"/>
      <c r="W124" s="52"/>
      <c r="X124" s="14"/>
      <c r="Y124" s="50"/>
      <c r="Z124" s="8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  <c r="BZ124" s="15"/>
      <c r="CA124" s="15"/>
      <c r="CB124" s="15"/>
      <c r="CC124" s="15"/>
      <c r="CD124" s="15"/>
      <c r="CE124" s="15"/>
      <c r="CF124" s="15"/>
      <c r="CG124" s="15"/>
      <c r="CH124" s="15"/>
      <c r="CI124" s="15"/>
      <c r="CJ124" s="15"/>
      <c r="CK124" s="15"/>
      <c r="CL124" s="15"/>
      <c r="CM124" s="15"/>
      <c r="CN124" s="15"/>
      <c r="CO124" s="15"/>
      <c r="CP124" s="15"/>
      <c r="CQ124" s="15"/>
      <c r="CR124" s="15"/>
      <c r="CS124" s="15"/>
      <c r="CT124" s="15"/>
      <c r="CU124" s="15"/>
      <c r="CV124" s="15"/>
      <c r="CW124" s="15"/>
      <c r="CX124" s="15"/>
      <c r="CY124" s="15"/>
      <c r="CZ124" s="15"/>
      <c r="DA124" s="15"/>
      <c r="DB124" s="15"/>
      <c r="DC124" s="15"/>
      <c r="DD124" s="15"/>
      <c r="DE124" s="15"/>
      <c r="DF124" s="15"/>
      <c r="DG124" s="15"/>
      <c r="DH124" s="15"/>
      <c r="DI124" s="15"/>
      <c r="DJ124" s="15"/>
      <c r="DK124" s="15"/>
      <c r="DL124" s="15"/>
      <c r="DM124" s="15"/>
      <c r="DN124" s="15"/>
      <c r="DO124" s="15"/>
      <c r="DP124" s="15"/>
      <c r="DQ124" s="15"/>
      <c r="DR124" s="15"/>
      <c r="DS124" s="15"/>
      <c r="DT124" s="15"/>
      <c r="DU124" s="15"/>
      <c r="DV124" s="15"/>
      <c r="DW124" s="15"/>
      <c r="DX124" s="15"/>
      <c r="DY124" s="15"/>
      <c r="DZ124" s="15"/>
      <c r="EA124" s="15"/>
      <c r="EB124" s="15"/>
      <c r="EC124" s="15"/>
      <c r="ED124" s="15"/>
      <c r="EE124" s="15"/>
      <c r="EF124" s="15"/>
      <c r="EG124" s="15"/>
      <c r="EH124" s="15"/>
      <c r="EI124" s="15"/>
      <c r="EJ124" s="15"/>
      <c r="EK124" s="15"/>
      <c r="EL124" s="15"/>
      <c r="EM124" s="15"/>
      <c r="EN124" s="15"/>
      <c r="EO124" s="15"/>
    </row>
    <row r="125" spans="1:145" s="16" customFormat="1" ht="16" customHeight="1" x14ac:dyDescent="0.25">
      <c r="A125" s="88">
        <v>2009</v>
      </c>
      <c r="B125" s="14"/>
      <c r="C125" s="14"/>
      <c r="D125" s="14"/>
      <c r="E125" s="14"/>
      <c r="F125" s="47"/>
      <c r="G125" s="14"/>
      <c r="H125" s="14"/>
      <c r="I125" s="14"/>
      <c r="J125" s="14"/>
      <c r="K125" s="14"/>
      <c r="L125" s="14"/>
      <c r="M125" s="47"/>
      <c r="N125" s="14"/>
      <c r="O125" s="14"/>
      <c r="P125" s="14"/>
      <c r="Q125" s="47"/>
      <c r="R125" s="14"/>
      <c r="S125" s="21"/>
      <c r="T125" s="21"/>
      <c r="U125" s="14"/>
      <c r="V125" s="54"/>
      <c r="W125" s="52"/>
      <c r="X125" s="14"/>
      <c r="Y125" s="50"/>
      <c r="Z125" s="8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5"/>
      <c r="BY125" s="15"/>
      <c r="BZ125" s="15"/>
      <c r="CA125" s="15"/>
      <c r="CB125" s="15"/>
      <c r="CC125" s="15"/>
      <c r="CD125" s="15"/>
      <c r="CE125" s="15"/>
      <c r="CF125" s="15"/>
      <c r="CG125" s="15"/>
      <c r="CH125" s="15"/>
      <c r="CI125" s="15"/>
      <c r="CJ125" s="15"/>
      <c r="CK125" s="15"/>
      <c r="CL125" s="15"/>
      <c r="CM125" s="15"/>
      <c r="CN125" s="15"/>
      <c r="CO125" s="15"/>
      <c r="CP125" s="15"/>
      <c r="CQ125" s="15"/>
      <c r="CR125" s="15"/>
      <c r="CS125" s="15"/>
      <c r="CT125" s="15"/>
      <c r="CU125" s="15"/>
      <c r="CV125" s="15"/>
      <c r="CW125" s="15"/>
      <c r="CX125" s="15"/>
      <c r="CY125" s="15"/>
      <c r="CZ125" s="15"/>
      <c r="DA125" s="15"/>
      <c r="DB125" s="15"/>
      <c r="DC125" s="15"/>
      <c r="DD125" s="15"/>
      <c r="DE125" s="15"/>
      <c r="DF125" s="15"/>
      <c r="DG125" s="15"/>
      <c r="DH125" s="15"/>
      <c r="DI125" s="15"/>
      <c r="DJ125" s="15"/>
      <c r="DK125" s="15"/>
      <c r="DL125" s="15"/>
      <c r="DM125" s="15"/>
      <c r="DN125" s="15"/>
      <c r="DO125" s="15"/>
      <c r="DP125" s="15"/>
      <c r="DQ125" s="15"/>
      <c r="DR125" s="15"/>
      <c r="DS125" s="15"/>
      <c r="DT125" s="15"/>
      <c r="DU125" s="15"/>
      <c r="DV125" s="15"/>
      <c r="DW125" s="15"/>
      <c r="DX125" s="15"/>
      <c r="DY125" s="15"/>
      <c r="DZ125" s="15"/>
      <c r="EA125" s="15"/>
      <c r="EB125" s="15"/>
      <c r="EC125" s="15"/>
      <c r="ED125" s="15"/>
      <c r="EE125" s="15"/>
      <c r="EF125" s="15"/>
      <c r="EG125" s="15"/>
      <c r="EH125" s="15"/>
      <c r="EI125" s="15"/>
      <c r="EJ125" s="15"/>
      <c r="EK125" s="15"/>
      <c r="EL125" s="15"/>
      <c r="EM125" s="15"/>
      <c r="EN125" s="15"/>
      <c r="EO125" s="15"/>
    </row>
    <row r="126" spans="1:145" s="16" customFormat="1" ht="16" customHeight="1" x14ac:dyDescent="0.25">
      <c r="A126" s="81" t="s">
        <v>2</v>
      </c>
      <c r="B126" s="14">
        <v>85.98724283</v>
      </c>
      <c r="C126" s="14">
        <v>8.4471132400000002</v>
      </c>
      <c r="D126" s="14">
        <v>162.29628195000001</v>
      </c>
      <c r="E126" s="14">
        <v>554.32274521992474</v>
      </c>
      <c r="F126" s="47">
        <v>245.59445314999999</v>
      </c>
      <c r="G126" s="14">
        <v>380.48317908302329</v>
      </c>
      <c r="H126" s="14">
        <v>0.77800000000000002</v>
      </c>
      <c r="I126" s="14">
        <v>195.37510877</v>
      </c>
      <c r="J126" s="14">
        <v>458.85333255762953</v>
      </c>
      <c r="K126" s="14">
        <v>872.31479986000056</v>
      </c>
      <c r="L126" s="14">
        <v>21.956857409999998</v>
      </c>
      <c r="M126" s="47">
        <v>0</v>
      </c>
      <c r="N126" s="14">
        <v>61.513364049999993</v>
      </c>
      <c r="O126" s="14">
        <v>7.1676069400000006</v>
      </c>
      <c r="P126" s="14">
        <v>31.115321480000002</v>
      </c>
      <c r="Q126" s="47">
        <v>99.796292469999997</v>
      </c>
      <c r="R126" s="14"/>
      <c r="S126" s="21">
        <v>94.389589680075389</v>
      </c>
      <c r="T126" s="21">
        <v>46.876730949347142</v>
      </c>
      <c r="U126" s="14">
        <v>57.515536849999997</v>
      </c>
      <c r="V126" s="54">
        <v>198.78185747942251</v>
      </c>
      <c r="W126" s="52">
        <v>0</v>
      </c>
      <c r="X126" s="14">
        <v>398.47299476024136</v>
      </c>
      <c r="Y126" s="50">
        <v>231.687556681111</v>
      </c>
      <c r="Z126" s="85">
        <v>3915.1478154613528</v>
      </c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  <c r="BY126" s="15"/>
      <c r="BZ126" s="15"/>
      <c r="CA126" s="15"/>
      <c r="CB126" s="15"/>
      <c r="CC126" s="15"/>
      <c r="CD126" s="15"/>
      <c r="CE126" s="15"/>
      <c r="CF126" s="15"/>
      <c r="CG126" s="15"/>
      <c r="CH126" s="15"/>
      <c r="CI126" s="15"/>
      <c r="CJ126" s="15"/>
      <c r="CK126" s="15"/>
      <c r="CL126" s="15"/>
      <c r="CM126" s="15"/>
      <c r="CN126" s="15"/>
      <c r="CO126" s="15"/>
      <c r="CP126" s="15"/>
      <c r="CQ126" s="15"/>
      <c r="CR126" s="15"/>
      <c r="CS126" s="15"/>
      <c r="CT126" s="15"/>
      <c r="CU126" s="15"/>
      <c r="CV126" s="15"/>
      <c r="CW126" s="15"/>
      <c r="CX126" s="15"/>
      <c r="CY126" s="15"/>
      <c r="CZ126" s="15"/>
      <c r="DA126" s="15"/>
      <c r="DB126" s="15"/>
      <c r="DC126" s="15"/>
      <c r="DD126" s="15"/>
      <c r="DE126" s="15"/>
      <c r="DF126" s="15"/>
      <c r="DG126" s="15"/>
      <c r="DH126" s="15"/>
      <c r="DI126" s="15"/>
      <c r="DJ126" s="15"/>
      <c r="DK126" s="15"/>
      <c r="DL126" s="15"/>
      <c r="DM126" s="15"/>
      <c r="DN126" s="15"/>
      <c r="DO126" s="15"/>
      <c r="DP126" s="15"/>
      <c r="DQ126" s="15"/>
      <c r="DR126" s="15"/>
      <c r="DS126" s="15"/>
      <c r="DT126" s="15"/>
      <c r="DU126" s="15"/>
      <c r="DV126" s="15"/>
      <c r="DW126" s="15"/>
      <c r="DX126" s="15"/>
      <c r="DY126" s="15"/>
      <c r="DZ126" s="15"/>
      <c r="EA126" s="15"/>
      <c r="EB126" s="15"/>
      <c r="EC126" s="15"/>
      <c r="ED126" s="15"/>
      <c r="EE126" s="15"/>
      <c r="EF126" s="15"/>
      <c r="EG126" s="15"/>
      <c r="EH126" s="15"/>
      <c r="EI126" s="15"/>
      <c r="EJ126" s="15"/>
      <c r="EK126" s="15"/>
      <c r="EL126" s="15"/>
      <c r="EM126" s="15"/>
      <c r="EN126" s="15"/>
      <c r="EO126" s="15"/>
    </row>
    <row r="127" spans="1:145" s="16" customFormat="1" ht="16" customHeight="1" x14ac:dyDescent="0.25">
      <c r="A127" s="81" t="s">
        <v>3</v>
      </c>
      <c r="B127" s="14">
        <v>77.371970759999996</v>
      </c>
      <c r="C127" s="14">
        <v>8.3100466700000002</v>
      </c>
      <c r="D127" s="14">
        <v>109.73537641999999</v>
      </c>
      <c r="E127" s="14">
        <v>552.12618228463964</v>
      </c>
      <c r="F127" s="47">
        <v>239.94220305999994</v>
      </c>
      <c r="G127" s="14">
        <v>352.9019533247664</v>
      </c>
      <c r="H127" s="14">
        <v>3.778</v>
      </c>
      <c r="I127" s="14">
        <v>271.57969636000001</v>
      </c>
      <c r="J127" s="14">
        <v>418.12522517128969</v>
      </c>
      <c r="K127" s="14">
        <v>870.73473895000018</v>
      </c>
      <c r="L127" s="14">
        <v>16.151495019999999</v>
      </c>
      <c r="M127" s="47">
        <v>0</v>
      </c>
      <c r="N127" s="14">
        <v>66.750517489999993</v>
      </c>
      <c r="O127" s="14">
        <v>15.729579240000001</v>
      </c>
      <c r="P127" s="14">
        <v>32.266098540000002</v>
      </c>
      <c r="Q127" s="47">
        <v>114.74619527</v>
      </c>
      <c r="R127" s="14"/>
      <c r="S127" s="21">
        <v>95.280691815360427</v>
      </c>
      <c r="T127" s="21">
        <v>43.293063753943862</v>
      </c>
      <c r="U127" s="14">
        <v>72.808760540000009</v>
      </c>
      <c r="V127" s="54">
        <v>211.38251610930431</v>
      </c>
      <c r="W127" s="52">
        <v>4.0999999999999996</v>
      </c>
      <c r="X127" s="14">
        <v>407.20411213851594</v>
      </c>
      <c r="Y127" s="50">
        <v>258.29527562148286</v>
      </c>
      <c r="Z127" s="85">
        <v>3916.4849871599986</v>
      </c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  <c r="BY127" s="15"/>
      <c r="BZ127" s="15"/>
      <c r="CA127" s="15"/>
      <c r="CB127" s="15"/>
      <c r="CC127" s="15"/>
      <c r="CD127" s="15"/>
      <c r="CE127" s="15"/>
      <c r="CF127" s="15"/>
      <c r="CG127" s="15"/>
      <c r="CH127" s="15"/>
      <c r="CI127" s="15"/>
      <c r="CJ127" s="15"/>
      <c r="CK127" s="15"/>
      <c r="CL127" s="15"/>
      <c r="CM127" s="15"/>
      <c r="CN127" s="15"/>
      <c r="CO127" s="15"/>
      <c r="CP127" s="15"/>
      <c r="CQ127" s="15"/>
      <c r="CR127" s="15"/>
      <c r="CS127" s="15"/>
      <c r="CT127" s="15"/>
      <c r="CU127" s="15"/>
      <c r="CV127" s="15"/>
      <c r="CW127" s="15"/>
      <c r="CX127" s="15"/>
      <c r="CY127" s="15"/>
      <c r="CZ127" s="15"/>
      <c r="DA127" s="15"/>
      <c r="DB127" s="15"/>
      <c r="DC127" s="15"/>
      <c r="DD127" s="15"/>
      <c r="DE127" s="15"/>
      <c r="DF127" s="15"/>
      <c r="DG127" s="15"/>
      <c r="DH127" s="15"/>
      <c r="DI127" s="15"/>
      <c r="DJ127" s="15"/>
      <c r="DK127" s="15"/>
      <c r="DL127" s="15"/>
      <c r="DM127" s="15"/>
      <c r="DN127" s="15"/>
      <c r="DO127" s="15"/>
      <c r="DP127" s="15"/>
      <c r="DQ127" s="15"/>
      <c r="DR127" s="15"/>
      <c r="DS127" s="15"/>
      <c r="DT127" s="15"/>
      <c r="DU127" s="15"/>
      <c r="DV127" s="15"/>
      <c r="DW127" s="15"/>
      <c r="DX127" s="15"/>
      <c r="DY127" s="15"/>
      <c r="DZ127" s="15"/>
      <c r="EA127" s="15"/>
      <c r="EB127" s="15"/>
      <c r="EC127" s="15"/>
      <c r="ED127" s="15"/>
      <c r="EE127" s="15"/>
      <c r="EF127" s="15"/>
      <c r="EG127" s="15"/>
      <c r="EH127" s="15"/>
      <c r="EI127" s="15"/>
      <c r="EJ127" s="15"/>
      <c r="EK127" s="15"/>
      <c r="EL127" s="15"/>
      <c r="EM127" s="15"/>
      <c r="EN127" s="15"/>
      <c r="EO127" s="15"/>
    </row>
    <row r="128" spans="1:145" s="16" customFormat="1" ht="16" customHeight="1" x14ac:dyDescent="0.25">
      <c r="A128" s="81" t="s">
        <v>4</v>
      </c>
      <c r="B128" s="14">
        <v>97.55033804</v>
      </c>
      <c r="C128" s="14">
        <v>6.7862707799999997</v>
      </c>
      <c r="D128" s="14">
        <v>115.00920479</v>
      </c>
      <c r="E128" s="14">
        <v>504.64593394453777</v>
      </c>
      <c r="F128" s="47">
        <v>242.11642598</v>
      </c>
      <c r="G128" s="14">
        <v>294.30483422677418</v>
      </c>
      <c r="H128" s="14">
        <v>5.7279999999999998</v>
      </c>
      <c r="I128" s="14">
        <v>259.71148538</v>
      </c>
      <c r="J128" s="14">
        <v>438.47578927208093</v>
      </c>
      <c r="K128" s="14">
        <v>883.72739396999998</v>
      </c>
      <c r="L128" s="14">
        <v>24.883271810000004</v>
      </c>
      <c r="M128" s="47">
        <v>0</v>
      </c>
      <c r="N128" s="14">
        <v>94.812864070000018</v>
      </c>
      <c r="O128" s="14">
        <v>12.028899559999999</v>
      </c>
      <c r="P128" s="14">
        <v>29.424256069999998</v>
      </c>
      <c r="Q128" s="47">
        <v>136.26601970000002</v>
      </c>
      <c r="R128" s="14"/>
      <c r="S128" s="21">
        <v>123.42540184546228</v>
      </c>
      <c r="T128" s="21">
        <v>43.324380501144859</v>
      </c>
      <c r="U128" s="14">
        <v>70.486204850000007</v>
      </c>
      <c r="V128" s="54">
        <v>237.23598719660714</v>
      </c>
      <c r="W128" s="52">
        <v>0.20499999999999999</v>
      </c>
      <c r="X128" s="14">
        <v>412.60385304825894</v>
      </c>
      <c r="Y128" s="50">
        <v>252.47689770174094</v>
      </c>
      <c r="Z128" s="85">
        <v>3911.7267058399998</v>
      </c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  <c r="BZ128" s="15"/>
      <c r="CA128" s="15"/>
      <c r="CB128" s="15"/>
      <c r="CC128" s="15"/>
      <c r="CD128" s="15"/>
      <c r="CE128" s="15"/>
      <c r="CF128" s="15"/>
      <c r="CG128" s="15"/>
      <c r="CH128" s="15"/>
      <c r="CI128" s="15"/>
      <c r="CJ128" s="15"/>
      <c r="CK128" s="15"/>
      <c r="CL128" s="15"/>
      <c r="CM128" s="15"/>
      <c r="CN128" s="15"/>
      <c r="CO128" s="15"/>
      <c r="CP128" s="15"/>
      <c r="CQ128" s="15"/>
      <c r="CR128" s="15"/>
      <c r="CS128" s="15"/>
      <c r="CT128" s="15"/>
      <c r="CU128" s="15"/>
      <c r="CV128" s="15"/>
      <c r="CW128" s="15"/>
      <c r="CX128" s="15"/>
      <c r="CY128" s="15"/>
      <c r="CZ128" s="15"/>
      <c r="DA128" s="15"/>
      <c r="DB128" s="15"/>
      <c r="DC128" s="15"/>
      <c r="DD128" s="15"/>
      <c r="DE128" s="15"/>
      <c r="DF128" s="15"/>
      <c r="DG128" s="15"/>
      <c r="DH128" s="15"/>
      <c r="DI128" s="15"/>
      <c r="DJ128" s="15"/>
      <c r="DK128" s="15"/>
      <c r="DL128" s="15"/>
      <c r="DM128" s="15"/>
      <c r="DN128" s="15"/>
      <c r="DO128" s="15"/>
      <c r="DP128" s="15"/>
      <c r="DQ128" s="15"/>
      <c r="DR128" s="15"/>
      <c r="DS128" s="15"/>
      <c r="DT128" s="15"/>
      <c r="DU128" s="15"/>
      <c r="DV128" s="15"/>
      <c r="DW128" s="15"/>
      <c r="DX128" s="15"/>
      <c r="DY128" s="15"/>
      <c r="DZ128" s="15"/>
      <c r="EA128" s="15"/>
      <c r="EB128" s="15"/>
      <c r="EC128" s="15"/>
      <c r="ED128" s="15"/>
      <c r="EE128" s="15"/>
      <c r="EF128" s="15"/>
      <c r="EG128" s="15"/>
      <c r="EH128" s="15"/>
      <c r="EI128" s="15"/>
      <c r="EJ128" s="15"/>
      <c r="EK128" s="15"/>
      <c r="EL128" s="15"/>
      <c r="EM128" s="15"/>
      <c r="EN128" s="15"/>
      <c r="EO128" s="15"/>
    </row>
    <row r="129" spans="1:145" s="16" customFormat="1" ht="16" customHeight="1" x14ac:dyDescent="0.25">
      <c r="A129" s="81" t="s">
        <v>5</v>
      </c>
      <c r="B129" s="14">
        <v>77.746080899999995</v>
      </c>
      <c r="C129" s="14">
        <v>4.9290986500000002</v>
      </c>
      <c r="D129" s="14">
        <v>112.07296888</v>
      </c>
      <c r="E129" s="14">
        <v>548.6285865560734</v>
      </c>
      <c r="F129" s="47">
        <v>255.08342834999999</v>
      </c>
      <c r="G129" s="14">
        <v>290.08549659952808</v>
      </c>
      <c r="H129" s="14">
        <v>5.7279999999999998</v>
      </c>
      <c r="I129" s="14">
        <v>267.33737808000001</v>
      </c>
      <c r="J129" s="14">
        <v>494.50592641938209</v>
      </c>
      <c r="K129" s="14">
        <v>894.42023374999974</v>
      </c>
      <c r="L129" s="14">
        <v>16.813538260000001</v>
      </c>
      <c r="M129" s="47">
        <v>0</v>
      </c>
      <c r="N129" s="14">
        <v>93.751361320000001</v>
      </c>
      <c r="O129" s="14">
        <v>19.038298190000003</v>
      </c>
      <c r="P129" s="14">
        <v>30.026225440000001</v>
      </c>
      <c r="Q129" s="47">
        <v>142.81588495</v>
      </c>
      <c r="R129" s="14"/>
      <c r="S129" s="21">
        <v>93.697470833926701</v>
      </c>
      <c r="T129" s="21">
        <v>43.936931961089897</v>
      </c>
      <c r="U129" s="14">
        <v>93.601118659999997</v>
      </c>
      <c r="V129" s="54">
        <v>231.2355214550166</v>
      </c>
      <c r="W129" s="52">
        <v>0</v>
      </c>
      <c r="X129" s="14">
        <v>422.20195641692692</v>
      </c>
      <c r="Y129" s="50">
        <v>254.10171813307272</v>
      </c>
      <c r="Z129" s="85">
        <v>4017.7058173999994</v>
      </c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  <c r="BZ129" s="15"/>
      <c r="CA129" s="15"/>
      <c r="CB129" s="15"/>
      <c r="CC129" s="15"/>
      <c r="CD129" s="15"/>
      <c r="CE129" s="15"/>
      <c r="CF129" s="15"/>
      <c r="CG129" s="15"/>
      <c r="CH129" s="15"/>
      <c r="CI129" s="15"/>
      <c r="CJ129" s="15"/>
      <c r="CK129" s="15"/>
      <c r="CL129" s="15"/>
      <c r="CM129" s="15"/>
      <c r="CN129" s="15"/>
      <c r="CO129" s="15"/>
      <c r="CP129" s="15"/>
      <c r="CQ129" s="15"/>
      <c r="CR129" s="15"/>
      <c r="CS129" s="15"/>
      <c r="CT129" s="15"/>
      <c r="CU129" s="15"/>
      <c r="CV129" s="15"/>
      <c r="CW129" s="15"/>
      <c r="CX129" s="15"/>
      <c r="CY129" s="15"/>
      <c r="CZ129" s="15"/>
      <c r="DA129" s="15"/>
      <c r="DB129" s="15"/>
      <c r="DC129" s="15"/>
      <c r="DD129" s="15"/>
      <c r="DE129" s="15"/>
      <c r="DF129" s="15"/>
      <c r="DG129" s="15"/>
      <c r="DH129" s="15"/>
      <c r="DI129" s="15"/>
      <c r="DJ129" s="15"/>
      <c r="DK129" s="15"/>
      <c r="DL129" s="15"/>
      <c r="DM129" s="15"/>
      <c r="DN129" s="15"/>
      <c r="DO129" s="15"/>
      <c r="DP129" s="15"/>
      <c r="DQ129" s="15"/>
      <c r="DR129" s="15"/>
      <c r="DS129" s="15"/>
      <c r="DT129" s="15"/>
      <c r="DU129" s="15"/>
      <c r="DV129" s="15"/>
      <c r="DW129" s="15"/>
      <c r="DX129" s="15"/>
      <c r="DY129" s="15"/>
      <c r="DZ129" s="15"/>
      <c r="EA129" s="15"/>
      <c r="EB129" s="15"/>
      <c r="EC129" s="15"/>
      <c r="ED129" s="15"/>
      <c r="EE129" s="15"/>
      <c r="EF129" s="15"/>
      <c r="EG129" s="15"/>
      <c r="EH129" s="15"/>
      <c r="EI129" s="15"/>
      <c r="EJ129" s="15"/>
      <c r="EK129" s="15"/>
      <c r="EL129" s="15"/>
      <c r="EM129" s="15"/>
      <c r="EN129" s="15"/>
      <c r="EO129" s="15"/>
    </row>
    <row r="130" spans="1:145" s="16" customFormat="1" ht="16" customHeight="1" x14ac:dyDescent="0.25">
      <c r="A130" s="81" t="s">
        <v>6</v>
      </c>
      <c r="B130" s="14">
        <v>98.710136799999987</v>
      </c>
      <c r="C130" s="14">
        <v>5.2703296100000001</v>
      </c>
      <c r="D130" s="14">
        <v>104.06489696</v>
      </c>
      <c r="E130" s="14">
        <v>513.84129709033778</v>
      </c>
      <c r="F130" s="47">
        <v>252.10672525000012</v>
      </c>
      <c r="G130" s="14">
        <v>331.65803694000004</v>
      </c>
      <c r="H130" s="14">
        <v>6.9279999999999999</v>
      </c>
      <c r="I130" s="14">
        <v>256.33852302999998</v>
      </c>
      <c r="J130" s="14">
        <v>497.07171362658158</v>
      </c>
      <c r="K130" s="14">
        <v>915.46773355999983</v>
      </c>
      <c r="L130" s="14">
        <v>13.163760060000001</v>
      </c>
      <c r="M130" s="47">
        <v>0</v>
      </c>
      <c r="N130" s="14">
        <v>82.77089076</v>
      </c>
      <c r="O130" s="14">
        <v>18.853527620000001</v>
      </c>
      <c r="P130" s="14">
        <v>31.748454089999999</v>
      </c>
      <c r="Q130" s="47">
        <v>133.37287247</v>
      </c>
      <c r="R130" s="14"/>
      <c r="S130" s="21">
        <v>99.039474289662266</v>
      </c>
      <c r="T130" s="21">
        <v>46.468911394723904</v>
      </c>
      <c r="U130" s="14">
        <v>104.08571703</v>
      </c>
      <c r="V130" s="54">
        <v>249.59410271438617</v>
      </c>
      <c r="W130" s="52">
        <v>5.5E-2</v>
      </c>
      <c r="X130" s="14">
        <v>460.70886371303897</v>
      </c>
      <c r="Y130" s="50">
        <v>238.56738385695957</v>
      </c>
      <c r="Z130" s="85">
        <v>4076.9193756813047</v>
      </c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5"/>
      <c r="BW130" s="15"/>
      <c r="BX130" s="15"/>
      <c r="BY130" s="15"/>
      <c r="BZ130" s="15"/>
      <c r="CA130" s="15"/>
      <c r="CB130" s="15"/>
      <c r="CC130" s="15"/>
      <c r="CD130" s="15"/>
      <c r="CE130" s="15"/>
      <c r="CF130" s="15"/>
      <c r="CG130" s="15"/>
      <c r="CH130" s="15"/>
      <c r="CI130" s="15"/>
      <c r="CJ130" s="15"/>
      <c r="CK130" s="15"/>
      <c r="CL130" s="15"/>
      <c r="CM130" s="15"/>
      <c r="CN130" s="15"/>
      <c r="CO130" s="15"/>
      <c r="CP130" s="15"/>
      <c r="CQ130" s="15"/>
      <c r="CR130" s="15"/>
      <c r="CS130" s="15"/>
      <c r="CT130" s="15"/>
      <c r="CU130" s="15"/>
      <c r="CV130" s="15"/>
      <c r="CW130" s="15"/>
      <c r="CX130" s="15"/>
      <c r="CY130" s="15"/>
      <c r="CZ130" s="15"/>
      <c r="DA130" s="15"/>
      <c r="DB130" s="15"/>
      <c r="DC130" s="15"/>
      <c r="DD130" s="15"/>
      <c r="DE130" s="15"/>
      <c r="DF130" s="15"/>
      <c r="DG130" s="15"/>
      <c r="DH130" s="15"/>
      <c r="DI130" s="15"/>
      <c r="DJ130" s="15"/>
      <c r="DK130" s="15"/>
      <c r="DL130" s="15"/>
      <c r="DM130" s="15"/>
      <c r="DN130" s="15"/>
      <c r="DO130" s="15"/>
      <c r="DP130" s="15"/>
      <c r="DQ130" s="15"/>
      <c r="DR130" s="15"/>
      <c r="DS130" s="15"/>
      <c r="DT130" s="15"/>
      <c r="DU130" s="15"/>
      <c r="DV130" s="15"/>
      <c r="DW130" s="15"/>
      <c r="DX130" s="15"/>
      <c r="DY130" s="15"/>
      <c r="DZ130" s="15"/>
      <c r="EA130" s="15"/>
      <c r="EB130" s="15"/>
      <c r="EC130" s="15"/>
      <c r="ED130" s="15"/>
      <c r="EE130" s="15"/>
      <c r="EF130" s="15"/>
      <c r="EG130" s="15"/>
      <c r="EH130" s="15"/>
      <c r="EI130" s="15"/>
      <c r="EJ130" s="15"/>
      <c r="EK130" s="15"/>
      <c r="EL130" s="15"/>
      <c r="EM130" s="15"/>
      <c r="EN130" s="15"/>
      <c r="EO130" s="15"/>
    </row>
    <row r="131" spans="1:145" s="16" customFormat="1" ht="16" customHeight="1" x14ac:dyDescent="0.25">
      <c r="A131" s="81" t="s">
        <v>7</v>
      </c>
      <c r="B131" s="14">
        <v>103.68364767999999</v>
      </c>
      <c r="C131" s="14">
        <v>4.23481167</v>
      </c>
      <c r="D131" s="14">
        <v>135.50179108399709</v>
      </c>
      <c r="E131" s="14">
        <v>489.7340900789427</v>
      </c>
      <c r="F131" s="47">
        <v>261.28014280000008</v>
      </c>
      <c r="G131" s="14">
        <v>312.41260237</v>
      </c>
      <c r="H131" s="14">
        <v>6.9320000000000004</v>
      </c>
      <c r="I131" s="14">
        <v>253.64395116</v>
      </c>
      <c r="J131" s="14">
        <v>543.3511367534378</v>
      </c>
      <c r="K131" s="14">
        <v>898.21235746999969</v>
      </c>
      <c r="L131" s="14">
        <v>18.80401148</v>
      </c>
      <c r="M131" s="47">
        <v>0</v>
      </c>
      <c r="N131" s="14">
        <v>87.10585141</v>
      </c>
      <c r="O131" s="14">
        <v>28.49643463</v>
      </c>
      <c r="P131" s="14">
        <v>32.18558307</v>
      </c>
      <c r="Q131" s="47">
        <v>147.78786911</v>
      </c>
      <c r="R131" s="14"/>
      <c r="S131" s="21">
        <v>106.23852824705732</v>
      </c>
      <c r="T131" s="21">
        <v>59.758194401358281</v>
      </c>
      <c r="U131" s="14">
        <v>137.83634558</v>
      </c>
      <c r="V131" s="54">
        <v>303.83306822841558</v>
      </c>
      <c r="W131" s="52">
        <v>0.19500000000000001</v>
      </c>
      <c r="X131" s="14">
        <v>471.53155285800568</v>
      </c>
      <c r="Y131" s="50">
        <v>230.55738611199428</v>
      </c>
      <c r="Z131" s="85">
        <v>4181.6954188547934</v>
      </c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  <c r="BN131" s="15"/>
      <c r="BO131" s="15"/>
      <c r="BP131" s="15"/>
      <c r="BQ131" s="15"/>
      <c r="BR131" s="15"/>
      <c r="BS131" s="15"/>
      <c r="BT131" s="15"/>
      <c r="BU131" s="15"/>
      <c r="BV131" s="15"/>
      <c r="BW131" s="15"/>
      <c r="BX131" s="15"/>
      <c r="BY131" s="15"/>
      <c r="BZ131" s="15"/>
      <c r="CA131" s="15"/>
      <c r="CB131" s="15"/>
      <c r="CC131" s="15"/>
      <c r="CD131" s="15"/>
      <c r="CE131" s="15"/>
      <c r="CF131" s="15"/>
      <c r="CG131" s="15"/>
      <c r="CH131" s="15"/>
      <c r="CI131" s="15"/>
      <c r="CJ131" s="15"/>
      <c r="CK131" s="15"/>
      <c r="CL131" s="15"/>
      <c r="CM131" s="15"/>
      <c r="CN131" s="15"/>
      <c r="CO131" s="15"/>
      <c r="CP131" s="15"/>
      <c r="CQ131" s="15"/>
      <c r="CR131" s="15"/>
      <c r="CS131" s="15"/>
      <c r="CT131" s="15"/>
      <c r="CU131" s="15"/>
      <c r="CV131" s="15"/>
      <c r="CW131" s="15"/>
      <c r="CX131" s="15"/>
      <c r="CY131" s="15"/>
      <c r="CZ131" s="15"/>
      <c r="DA131" s="15"/>
      <c r="DB131" s="15"/>
      <c r="DC131" s="15"/>
      <c r="DD131" s="15"/>
      <c r="DE131" s="15"/>
      <c r="DF131" s="15"/>
      <c r="DG131" s="15"/>
      <c r="DH131" s="15"/>
      <c r="DI131" s="15"/>
      <c r="DJ131" s="15"/>
      <c r="DK131" s="15"/>
      <c r="DL131" s="15"/>
      <c r="DM131" s="15"/>
      <c r="DN131" s="15"/>
      <c r="DO131" s="15"/>
      <c r="DP131" s="15"/>
      <c r="DQ131" s="15"/>
      <c r="DR131" s="15"/>
      <c r="DS131" s="15"/>
      <c r="DT131" s="15"/>
      <c r="DU131" s="15"/>
      <c r="DV131" s="15"/>
      <c r="DW131" s="15"/>
      <c r="DX131" s="15"/>
      <c r="DY131" s="15"/>
      <c r="DZ131" s="15"/>
      <c r="EA131" s="15"/>
      <c r="EB131" s="15"/>
      <c r="EC131" s="15"/>
      <c r="ED131" s="15"/>
      <c r="EE131" s="15"/>
      <c r="EF131" s="15"/>
      <c r="EG131" s="15"/>
      <c r="EH131" s="15"/>
      <c r="EI131" s="15"/>
      <c r="EJ131" s="15"/>
      <c r="EK131" s="15"/>
      <c r="EL131" s="15"/>
      <c r="EM131" s="15"/>
      <c r="EN131" s="15"/>
      <c r="EO131" s="15"/>
    </row>
    <row r="132" spans="1:145" s="16" customFormat="1" ht="16" customHeight="1" x14ac:dyDescent="0.25">
      <c r="A132" s="81" t="s">
        <v>10</v>
      </c>
      <c r="B132" s="14">
        <v>72.226362899999998</v>
      </c>
      <c r="C132" s="14">
        <v>3.5749132899999996</v>
      </c>
      <c r="D132" s="14">
        <v>140.14483116</v>
      </c>
      <c r="E132" s="14">
        <v>478.5073692081109</v>
      </c>
      <c r="F132" s="47">
        <v>262.48151302999997</v>
      </c>
      <c r="G132" s="14">
        <v>361.89055441562692</v>
      </c>
      <c r="H132" s="14">
        <v>6.9550000000000001</v>
      </c>
      <c r="I132" s="14">
        <v>248.87205914999998</v>
      </c>
      <c r="J132" s="14">
        <v>542.61902393137996</v>
      </c>
      <c r="K132" s="14">
        <v>904.64178789999937</v>
      </c>
      <c r="L132" s="14">
        <v>14.162208569999999</v>
      </c>
      <c r="M132" s="47">
        <v>0</v>
      </c>
      <c r="N132" s="14">
        <v>95.387260819999995</v>
      </c>
      <c r="O132" s="14">
        <v>24.981338869999998</v>
      </c>
      <c r="P132" s="14">
        <v>35.41094262</v>
      </c>
      <c r="Q132" s="47">
        <v>155.77954231000001</v>
      </c>
      <c r="R132" s="14"/>
      <c r="S132" s="21">
        <v>100.72825979188917</v>
      </c>
      <c r="T132" s="21">
        <v>59.705073034294593</v>
      </c>
      <c r="U132" s="14">
        <v>136.48454916</v>
      </c>
      <c r="V132" s="54">
        <v>296.91788198618377</v>
      </c>
      <c r="W132" s="52">
        <v>0.47499999999999998</v>
      </c>
      <c r="X132" s="14">
        <v>474.64904706398619</v>
      </c>
      <c r="Y132" s="50">
        <v>270.06037514601314</v>
      </c>
      <c r="Z132" s="85">
        <v>4233.9574700613002</v>
      </c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  <c r="BU132" s="15"/>
      <c r="BV132" s="15"/>
      <c r="BW132" s="15"/>
      <c r="BX132" s="15"/>
      <c r="BY132" s="15"/>
      <c r="BZ132" s="15"/>
      <c r="CA132" s="15"/>
      <c r="CB132" s="15"/>
      <c r="CC132" s="15"/>
      <c r="CD132" s="15"/>
      <c r="CE132" s="15"/>
      <c r="CF132" s="15"/>
      <c r="CG132" s="15"/>
      <c r="CH132" s="15"/>
      <c r="CI132" s="15"/>
      <c r="CJ132" s="15"/>
      <c r="CK132" s="15"/>
      <c r="CL132" s="15"/>
      <c r="CM132" s="15"/>
      <c r="CN132" s="15"/>
      <c r="CO132" s="15"/>
      <c r="CP132" s="15"/>
      <c r="CQ132" s="15"/>
      <c r="CR132" s="15"/>
      <c r="CS132" s="15"/>
      <c r="CT132" s="15"/>
      <c r="CU132" s="15"/>
      <c r="CV132" s="15"/>
      <c r="CW132" s="15"/>
      <c r="CX132" s="15"/>
      <c r="CY132" s="15"/>
      <c r="CZ132" s="15"/>
      <c r="DA132" s="15"/>
      <c r="DB132" s="15"/>
      <c r="DC132" s="15"/>
      <c r="DD132" s="15"/>
      <c r="DE132" s="15"/>
      <c r="DF132" s="15"/>
      <c r="DG132" s="15"/>
      <c r="DH132" s="15"/>
      <c r="DI132" s="15"/>
      <c r="DJ132" s="15"/>
      <c r="DK132" s="15"/>
      <c r="DL132" s="15"/>
      <c r="DM132" s="15"/>
      <c r="DN132" s="15"/>
      <c r="DO132" s="15"/>
      <c r="DP132" s="15"/>
      <c r="DQ132" s="15"/>
      <c r="DR132" s="15"/>
      <c r="DS132" s="15"/>
      <c r="DT132" s="15"/>
      <c r="DU132" s="15"/>
      <c r="DV132" s="15"/>
      <c r="DW132" s="15"/>
      <c r="DX132" s="15"/>
      <c r="DY132" s="15"/>
      <c r="DZ132" s="15"/>
      <c r="EA132" s="15"/>
      <c r="EB132" s="15"/>
      <c r="EC132" s="15"/>
      <c r="ED132" s="15"/>
      <c r="EE132" s="15"/>
      <c r="EF132" s="15"/>
      <c r="EG132" s="15"/>
      <c r="EH132" s="15"/>
      <c r="EI132" s="15"/>
      <c r="EJ132" s="15"/>
      <c r="EK132" s="15"/>
      <c r="EL132" s="15"/>
      <c r="EM132" s="15"/>
      <c r="EN132" s="15"/>
      <c r="EO132" s="15"/>
    </row>
    <row r="133" spans="1:145" s="16" customFormat="1" ht="16" customHeight="1" x14ac:dyDescent="0.25">
      <c r="A133" s="81" t="s">
        <v>11</v>
      </c>
      <c r="B133" s="14">
        <v>87.738443770000003</v>
      </c>
      <c r="C133" s="14">
        <v>3.2160630299999999</v>
      </c>
      <c r="D133" s="14">
        <v>140.58962290999997</v>
      </c>
      <c r="E133" s="14">
        <v>516.20090293019109</v>
      </c>
      <c r="F133" s="47">
        <v>264.79024326999985</v>
      </c>
      <c r="G133" s="14">
        <v>368.67372826999997</v>
      </c>
      <c r="H133" s="14">
        <v>5.7809999999999997</v>
      </c>
      <c r="I133" s="14">
        <v>219.71843168999999</v>
      </c>
      <c r="J133" s="14">
        <v>559.54779067290178</v>
      </c>
      <c r="K133" s="14">
        <v>912.72413950999953</v>
      </c>
      <c r="L133" s="14">
        <v>14.316884330000001</v>
      </c>
      <c r="M133" s="47">
        <v>0</v>
      </c>
      <c r="N133" s="14">
        <v>72.971211669999988</v>
      </c>
      <c r="O133" s="14">
        <v>27.815285099999997</v>
      </c>
      <c r="P133" s="14">
        <v>39.685550989999996</v>
      </c>
      <c r="Q133" s="47">
        <v>140.47204775999998</v>
      </c>
      <c r="R133" s="14"/>
      <c r="S133" s="21">
        <v>110.2343568098089</v>
      </c>
      <c r="T133" s="21">
        <v>59.189196690934338</v>
      </c>
      <c r="U133" s="14">
        <v>142.68567251000002</v>
      </c>
      <c r="V133" s="54">
        <v>312.10922601074327</v>
      </c>
      <c r="W133" s="52">
        <v>1.17954873</v>
      </c>
      <c r="X133" s="14">
        <v>483.83730431644796</v>
      </c>
      <c r="Y133" s="50">
        <v>259.20883912355089</v>
      </c>
      <c r="Z133" s="85">
        <v>4290.1042163238344</v>
      </c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  <c r="BM133" s="15"/>
      <c r="BN133" s="15"/>
      <c r="BO133" s="15"/>
      <c r="BP133" s="15"/>
      <c r="BQ133" s="15"/>
      <c r="BR133" s="15"/>
      <c r="BS133" s="15"/>
      <c r="BT133" s="15"/>
      <c r="BU133" s="15"/>
      <c r="BV133" s="15"/>
      <c r="BW133" s="15"/>
      <c r="BX133" s="15"/>
      <c r="BY133" s="15"/>
      <c r="BZ133" s="15"/>
      <c r="CA133" s="15"/>
      <c r="CB133" s="15"/>
      <c r="CC133" s="15"/>
      <c r="CD133" s="15"/>
      <c r="CE133" s="15"/>
      <c r="CF133" s="15"/>
      <c r="CG133" s="15"/>
      <c r="CH133" s="15"/>
      <c r="CI133" s="15"/>
      <c r="CJ133" s="15"/>
      <c r="CK133" s="15"/>
      <c r="CL133" s="15"/>
      <c r="CM133" s="15"/>
      <c r="CN133" s="15"/>
      <c r="CO133" s="15"/>
      <c r="CP133" s="15"/>
      <c r="CQ133" s="15"/>
      <c r="CR133" s="15"/>
      <c r="CS133" s="15"/>
      <c r="CT133" s="15"/>
      <c r="CU133" s="15"/>
      <c r="CV133" s="15"/>
      <c r="CW133" s="15"/>
      <c r="CX133" s="15"/>
      <c r="CY133" s="15"/>
      <c r="CZ133" s="15"/>
      <c r="DA133" s="15"/>
      <c r="DB133" s="15"/>
      <c r="DC133" s="15"/>
      <c r="DD133" s="15"/>
      <c r="DE133" s="15"/>
      <c r="DF133" s="15"/>
      <c r="DG133" s="15"/>
      <c r="DH133" s="15"/>
      <c r="DI133" s="15"/>
      <c r="DJ133" s="15"/>
      <c r="DK133" s="15"/>
      <c r="DL133" s="15"/>
      <c r="DM133" s="15"/>
      <c r="DN133" s="15"/>
      <c r="DO133" s="15"/>
      <c r="DP133" s="15"/>
      <c r="DQ133" s="15"/>
      <c r="DR133" s="15"/>
      <c r="DS133" s="15"/>
      <c r="DT133" s="15"/>
      <c r="DU133" s="15"/>
      <c r="DV133" s="15"/>
      <c r="DW133" s="15"/>
      <c r="DX133" s="15"/>
      <c r="DY133" s="15"/>
      <c r="DZ133" s="15"/>
      <c r="EA133" s="15"/>
      <c r="EB133" s="15"/>
      <c r="EC133" s="15"/>
      <c r="ED133" s="15"/>
      <c r="EE133" s="15"/>
      <c r="EF133" s="15"/>
      <c r="EG133" s="15"/>
      <c r="EH133" s="15"/>
      <c r="EI133" s="15"/>
      <c r="EJ133" s="15"/>
      <c r="EK133" s="15"/>
      <c r="EL133" s="15"/>
      <c r="EM133" s="15"/>
      <c r="EN133" s="15"/>
      <c r="EO133" s="15"/>
    </row>
    <row r="134" spans="1:145" s="16" customFormat="1" ht="16" customHeight="1" x14ac:dyDescent="0.25">
      <c r="A134" s="81" t="s">
        <v>8</v>
      </c>
      <c r="B134" s="14">
        <v>80.654399159999997</v>
      </c>
      <c r="C134" s="14">
        <v>4.5539189699999998</v>
      </c>
      <c r="D134" s="14">
        <v>151.90261887770799</v>
      </c>
      <c r="E134" s="14">
        <v>508.75615888907555</v>
      </c>
      <c r="F134" s="47">
        <v>267.71801746999995</v>
      </c>
      <c r="G134" s="14">
        <v>373.94736532412509</v>
      </c>
      <c r="H134" s="14">
        <v>1.82</v>
      </c>
      <c r="I134" s="14">
        <v>215.66808446886313</v>
      </c>
      <c r="J134" s="14">
        <v>594.34017602693132</v>
      </c>
      <c r="K134" s="14">
        <v>936.52617696999948</v>
      </c>
      <c r="L134" s="14">
        <v>21.146153420000001</v>
      </c>
      <c r="M134" s="47">
        <v>0</v>
      </c>
      <c r="N134" s="14">
        <v>64.413982990000008</v>
      </c>
      <c r="O134" s="14">
        <v>34.633104879999998</v>
      </c>
      <c r="P134" s="14">
        <v>27.62558984</v>
      </c>
      <c r="Q134" s="47">
        <v>126.67267771000002</v>
      </c>
      <c r="R134" s="14"/>
      <c r="S134" s="21">
        <v>102.87909927321648</v>
      </c>
      <c r="T134" s="21">
        <v>56.590226939421932</v>
      </c>
      <c r="U134" s="14">
        <v>132.23280102999999</v>
      </c>
      <c r="V134" s="54">
        <v>291.70212724263843</v>
      </c>
      <c r="W134" s="52">
        <v>1.4223410300000001</v>
      </c>
      <c r="X134" s="14">
        <v>491.87336604751135</v>
      </c>
      <c r="Y134" s="50">
        <v>258.52680491248827</v>
      </c>
      <c r="Z134" s="85">
        <v>4327.2303865193408</v>
      </c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  <c r="BY134" s="15"/>
      <c r="BZ134" s="15"/>
      <c r="CA134" s="15"/>
      <c r="CB134" s="15"/>
      <c r="CC134" s="15"/>
      <c r="CD134" s="15"/>
      <c r="CE134" s="15"/>
      <c r="CF134" s="15"/>
      <c r="CG134" s="15"/>
      <c r="CH134" s="15"/>
      <c r="CI134" s="15"/>
      <c r="CJ134" s="15"/>
      <c r="CK134" s="15"/>
      <c r="CL134" s="15"/>
      <c r="CM134" s="15"/>
      <c r="CN134" s="15"/>
      <c r="CO134" s="15"/>
      <c r="CP134" s="15"/>
      <c r="CQ134" s="15"/>
      <c r="CR134" s="15"/>
      <c r="CS134" s="15"/>
      <c r="CT134" s="15"/>
      <c r="CU134" s="15"/>
      <c r="CV134" s="15"/>
      <c r="CW134" s="15"/>
      <c r="CX134" s="15"/>
      <c r="CY134" s="15"/>
      <c r="CZ134" s="15"/>
      <c r="DA134" s="15"/>
      <c r="DB134" s="15"/>
      <c r="DC134" s="15"/>
      <c r="DD134" s="15"/>
      <c r="DE134" s="15"/>
      <c r="DF134" s="15"/>
      <c r="DG134" s="15"/>
      <c r="DH134" s="15"/>
      <c r="DI134" s="15"/>
      <c r="DJ134" s="15"/>
      <c r="DK134" s="15"/>
      <c r="DL134" s="15"/>
      <c r="DM134" s="15"/>
      <c r="DN134" s="15"/>
      <c r="DO134" s="15"/>
      <c r="DP134" s="15"/>
      <c r="DQ134" s="15"/>
      <c r="DR134" s="15"/>
      <c r="DS134" s="15"/>
      <c r="DT134" s="15"/>
      <c r="DU134" s="15"/>
      <c r="DV134" s="15"/>
      <c r="DW134" s="15"/>
      <c r="DX134" s="15"/>
      <c r="DY134" s="15"/>
      <c r="DZ134" s="15"/>
      <c r="EA134" s="15"/>
      <c r="EB134" s="15"/>
      <c r="EC134" s="15"/>
      <c r="ED134" s="15"/>
      <c r="EE134" s="15"/>
      <c r="EF134" s="15"/>
      <c r="EG134" s="15"/>
      <c r="EH134" s="15"/>
      <c r="EI134" s="15"/>
      <c r="EJ134" s="15"/>
      <c r="EK134" s="15"/>
      <c r="EL134" s="15"/>
      <c r="EM134" s="15"/>
      <c r="EN134" s="15"/>
      <c r="EO134" s="15"/>
    </row>
    <row r="135" spans="1:145" s="16" customFormat="1" ht="16" customHeight="1" x14ac:dyDescent="0.25">
      <c r="A135" s="81" t="s">
        <v>12</v>
      </c>
      <c r="B135" s="14">
        <v>65.894632759999993</v>
      </c>
      <c r="C135" s="14">
        <v>3.7466507899999999</v>
      </c>
      <c r="D135" s="14">
        <v>149.71925683552578</v>
      </c>
      <c r="E135" s="14">
        <v>522.67138144612693</v>
      </c>
      <c r="F135" s="47">
        <v>267.35112698733593</v>
      </c>
      <c r="G135" s="14">
        <v>386.23640417966823</v>
      </c>
      <c r="H135" s="14">
        <v>2.52</v>
      </c>
      <c r="I135" s="14">
        <v>196.84416167114091</v>
      </c>
      <c r="J135" s="14">
        <v>600.28630547948057</v>
      </c>
      <c r="K135" s="14">
        <v>943.19240202932986</v>
      </c>
      <c r="L135" s="14">
        <v>18.465904849999998</v>
      </c>
      <c r="M135" s="47">
        <v>0</v>
      </c>
      <c r="N135" s="14">
        <v>74.844532330000007</v>
      </c>
      <c r="O135" s="14">
        <v>15.18950373</v>
      </c>
      <c r="P135" s="14">
        <v>31.931448210000003</v>
      </c>
      <c r="Q135" s="47">
        <v>121.96548427</v>
      </c>
      <c r="R135" s="14"/>
      <c r="S135" s="21">
        <v>100.19096163101129</v>
      </c>
      <c r="T135" s="21">
        <v>48.306014536582545</v>
      </c>
      <c r="U135" s="14">
        <v>126.89787417000001</v>
      </c>
      <c r="V135" s="54">
        <v>275.39485033759382</v>
      </c>
      <c r="W135" s="52">
        <v>1.50721182</v>
      </c>
      <c r="X135" s="14">
        <v>499.05250104342633</v>
      </c>
      <c r="Y135" s="50">
        <v>232.1124342965731</v>
      </c>
      <c r="Z135" s="85">
        <v>4286.9607087962013</v>
      </c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  <c r="BN135" s="15"/>
      <c r="BO135" s="15"/>
      <c r="BP135" s="15"/>
      <c r="BQ135" s="15"/>
      <c r="BR135" s="15"/>
      <c r="BS135" s="15"/>
      <c r="BT135" s="15"/>
      <c r="BU135" s="15"/>
      <c r="BV135" s="15"/>
      <c r="BW135" s="15"/>
      <c r="BX135" s="15"/>
      <c r="BY135" s="15"/>
      <c r="BZ135" s="15"/>
      <c r="CA135" s="15"/>
      <c r="CB135" s="15"/>
      <c r="CC135" s="15"/>
      <c r="CD135" s="15"/>
      <c r="CE135" s="15"/>
      <c r="CF135" s="15"/>
      <c r="CG135" s="15"/>
      <c r="CH135" s="15"/>
      <c r="CI135" s="15"/>
      <c r="CJ135" s="15"/>
      <c r="CK135" s="15"/>
      <c r="CL135" s="15"/>
      <c r="CM135" s="15"/>
      <c r="CN135" s="15"/>
      <c r="CO135" s="15"/>
      <c r="CP135" s="15"/>
      <c r="CQ135" s="15"/>
      <c r="CR135" s="15"/>
      <c r="CS135" s="15"/>
      <c r="CT135" s="15"/>
      <c r="CU135" s="15"/>
      <c r="CV135" s="15"/>
      <c r="CW135" s="15"/>
      <c r="CX135" s="15"/>
      <c r="CY135" s="15"/>
      <c r="CZ135" s="15"/>
      <c r="DA135" s="15"/>
      <c r="DB135" s="15"/>
      <c r="DC135" s="15"/>
      <c r="DD135" s="15"/>
      <c r="DE135" s="15"/>
      <c r="DF135" s="15"/>
      <c r="DG135" s="15"/>
      <c r="DH135" s="15"/>
      <c r="DI135" s="15"/>
      <c r="DJ135" s="15"/>
      <c r="DK135" s="15"/>
      <c r="DL135" s="15"/>
      <c r="DM135" s="15"/>
      <c r="DN135" s="15"/>
      <c r="DO135" s="15"/>
      <c r="DP135" s="15"/>
      <c r="DQ135" s="15"/>
      <c r="DR135" s="15"/>
      <c r="DS135" s="15"/>
      <c r="DT135" s="15"/>
      <c r="DU135" s="15"/>
      <c r="DV135" s="15"/>
      <c r="DW135" s="15"/>
      <c r="DX135" s="15"/>
      <c r="DY135" s="15"/>
      <c r="DZ135" s="15"/>
      <c r="EA135" s="15"/>
      <c r="EB135" s="15"/>
      <c r="EC135" s="15"/>
      <c r="ED135" s="15"/>
      <c r="EE135" s="15"/>
      <c r="EF135" s="15"/>
      <c r="EG135" s="15"/>
      <c r="EH135" s="15"/>
      <c r="EI135" s="15"/>
      <c r="EJ135" s="15"/>
      <c r="EK135" s="15"/>
      <c r="EL135" s="15"/>
      <c r="EM135" s="15"/>
      <c r="EN135" s="15"/>
      <c r="EO135" s="15"/>
    </row>
    <row r="136" spans="1:145" s="16" customFormat="1" ht="16" customHeight="1" x14ac:dyDescent="0.25">
      <c r="A136" s="81" t="s">
        <v>13</v>
      </c>
      <c r="B136" s="14">
        <v>57.508715199999997</v>
      </c>
      <c r="C136" s="14">
        <v>3.9745942199999997</v>
      </c>
      <c r="D136" s="14">
        <v>138.60435655639219</v>
      </c>
      <c r="E136" s="14">
        <v>555.35180124530325</v>
      </c>
      <c r="F136" s="47">
        <v>263.2487091143999</v>
      </c>
      <c r="G136" s="14">
        <v>385.51610344828526</v>
      </c>
      <c r="H136" s="14">
        <v>1.1479999999999999</v>
      </c>
      <c r="I136" s="14">
        <v>219.52268338720978</v>
      </c>
      <c r="J136" s="14">
        <v>602.96130488314441</v>
      </c>
      <c r="K136" s="14">
        <v>953.12767058499969</v>
      </c>
      <c r="L136" s="14">
        <v>13.712067650000002</v>
      </c>
      <c r="M136" s="47">
        <v>0</v>
      </c>
      <c r="N136" s="14">
        <v>79.047710780000003</v>
      </c>
      <c r="O136" s="14">
        <v>13.88063079</v>
      </c>
      <c r="P136" s="14">
        <v>33.33164455</v>
      </c>
      <c r="Q136" s="47">
        <v>126.25998612000001</v>
      </c>
      <c r="R136" s="14"/>
      <c r="S136" s="21">
        <v>101.38523094390452</v>
      </c>
      <c r="T136" s="21">
        <v>50.856387628353097</v>
      </c>
      <c r="U136" s="14">
        <v>134.64035222000001</v>
      </c>
      <c r="V136" s="54">
        <v>286.88197079225762</v>
      </c>
      <c r="W136" s="52">
        <v>1.6393029099999998</v>
      </c>
      <c r="X136" s="14">
        <v>509.83876204761083</v>
      </c>
      <c r="Y136" s="50">
        <v>239.594835852389</v>
      </c>
      <c r="Z136" s="85">
        <v>4358.8908640119917</v>
      </c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  <c r="BN136" s="15"/>
      <c r="BO136" s="15"/>
      <c r="BP136" s="15"/>
      <c r="BQ136" s="15"/>
      <c r="BR136" s="15"/>
      <c r="BS136" s="15"/>
      <c r="BT136" s="15"/>
      <c r="BU136" s="15"/>
      <c r="BV136" s="15"/>
      <c r="BW136" s="15"/>
      <c r="BX136" s="15"/>
      <c r="BY136" s="15"/>
      <c r="BZ136" s="15"/>
      <c r="CA136" s="15"/>
      <c r="CB136" s="15"/>
      <c r="CC136" s="15"/>
      <c r="CD136" s="15"/>
      <c r="CE136" s="15"/>
      <c r="CF136" s="15"/>
      <c r="CG136" s="15"/>
      <c r="CH136" s="15"/>
      <c r="CI136" s="15"/>
      <c r="CJ136" s="15"/>
      <c r="CK136" s="15"/>
      <c r="CL136" s="15"/>
      <c r="CM136" s="15"/>
      <c r="CN136" s="15"/>
      <c r="CO136" s="15"/>
      <c r="CP136" s="15"/>
      <c r="CQ136" s="15"/>
      <c r="CR136" s="15"/>
      <c r="CS136" s="15"/>
      <c r="CT136" s="15"/>
      <c r="CU136" s="15"/>
      <c r="CV136" s="15"/>
      <c r="CW136" s="15"/>
      <c r="CX136" s="15"/>
      <c r="CY136" s="15"/>
      <c r="CZ136" s="15"/>
      <c r="DA136" s="15"/>
      <c r="DB136" s="15"/>
      <c r="DC136" s="15"/>
      <c r="DD136" s="15"/>
      <c r="DE136" s="15"/>
      <c r="DF136" s="15"/>
      <c r="DG136" s="15"/>
      <c r="DH136" s="15"/>
      <c r="DI136" s="15"/>
      <c r="DJ136" s="15"/>
      <c r="DK136" s="15"/>
      <c r="DL136" s="15"/>
      <c r="DM136" s="15"/>
      <c r="DN136" s="15"/>
      <c r="DO136" s="15"/>
      <c r="DP136" s="15"/>
      <c r="DQ136" s="15"/>
      <c r="DR136" s="15"/>
      <c r="DS136" s="15"/>
      <c r="DT136" s="15"/>
      <c r="DU136" s="15"/>
      <c r="DV136" s="15"/>
      <c r="DW136" s="15"/>
      <c r="DX136" s="15"/>
      <c r="DY136" s="15"/>
      <c r="DZ136" s="15"/>
      <c r="EA136" s="15"/>
      <c r="EB136" s="15"/>
      <c r="EC136" s="15"/>
      <c r="ED136" s="15"/>
      <c r="EE136" s="15"/>
      <c r="EF136" s="15"/>
      <c r="EG136" s="15"/>
      <c r="EH136" s="15"/>
      <c r="EI136" s="15"/>
      <c r="EJ136" s="15"/>
      <c r="EK136" s="15"/>
      <c r="EL136" s="15"/>
      <c r="EM136" s="15"/>
      <c r="EN136" s="15"/>
      <c r="EO136" s="15"/>
    </row>
    <row r="137" spans="1:145" s="16" customFormat="1" ht="16" customHeight="1" x14ac:dyDescent="0.25">
      <c r="A137" s="81" t="s">
        <v>9</v>
      </c>
      <c r="B137" s="14">
        <v>78.429592039999989</v>
      </c>
      <c r="C137" s="14">
        <v>3.5131458099999997</v>
      </c>
      <c r="D137" s="14">
        <v>127.07311074380769</v>
      </c>
      <c r="E137" s="14">
        <v>534.81755948787588</v>
      </c>
      <c r="F137" s="47">
        <v>284.02439114981007</v>
      </c>
      <c r="G137" s="14">
        <v>380.38440379748977</v>
      </c>
      <c r="H137" s="14">
        <v>1.15131447</v>
      </c>
      <c r="I137" s="14">
        <v>222.4451359639489</v>
      </c>
      <c r="J137" s="14">
        <v>618.11159097717109</v>
      </c>
      <c r="K137" s="14">
        <v>962.35085336250984</v>
      </c>
      <c r="L137" s="14">
        <v>19.522670889999997</v>
      </c>
      <c r="M137" s="47">
        <v>0</v>
      </c>
      <c r="N137" s="14">
        <v>105.23568619</v>
      </c>
      <c r="O137" s="14">
        <v>14.216991160000001</v>
      </c>
      <c r="P137" s="14">
        <v>23.646965130000002</v>
      </c>
      <c r="Q137" s="47">
        <v>143.09964248</v>
      </c>
      <c r="R137" s="14"/>
      <c r="S137" s="21">
        <v>103.93108765850641</v>
      </c>
      <c r="T137" s="21">
        <v>52.312472846971431</v>
      </c>
      <c r="U137" s="14">
        <v>137.78947754999999</v>
      </c>
      <c r="V137" s="54">
        <v>294.03303805547785</v>
      </c>
      <c r="W137" s="52">
        <v>1.8058950399999998</v>
      </c>
      <c r="X137" s="14">
        <v>516.43829758492598</v>
      </c>
      <c r="Y137" s="50">
        <v>238.22958762507409</v>
      </c>
      <c r="Z137" s="85">
        <v>4425.430229478091</v>
      </c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5"/>
      <c r="BN137" s="15"/>
      <c r="BO137" s="15"/>
      <c r="BP137" s="15"/>
      <c r="BQ137" s="15"/>
      <c r="BR137" s="15"/>
      <c r="BS137" s="15"/>
      <c r="BT137" s="15"/>
      <c r="BU137" s="15"/>
      <c r="BV137" s="15"/>
      <c r="BW137" s="15"/>
      <c r="BX137" s="15"/>
      <c r="BY137" s="15"/>
      <c r="BZ137" s="15"/>
      <c r="CA137" s="15"/>
      <c r="CB137" s="15"/>
      <c r="CC137" s="15"/>
      <c r="CD137" s="15"/>
      <c r="CE137" s="15"/>
      <c r="CF137" s="15"/>
      <c r="CG137" s="15"/>
      <c r="CH137" s="15"/>
      <c r="CI137" s="15"/>
      <c r="CJ137" s="15"/>
      <c r="CK137" s="15"/>
      <c r="CL137" s="15"/>
      <c r="CM137" s="15"/>
      <c r="CN137" s="15"/>
      <c r="CO137" s="15"/>
      <c r="CP137" s="15"/>
      <c r="CQ137" s="15"/>
      <c r="CR137" s="15"/>
      <c r="CS137" s="15"/>
      <c r="CT137" s="15"/>
      <c r="CU137" s="15"/>
      <c r="CV137" s="15"/>
      <c r="CW137" s="15"/>
      <c r="CX137" s="15"/>
      <c r="CY137" s="15"/>
      <c r="CZ137" s="15"/>
      <c r="DA137" s="15"/>
      <c r="DB137" s="15"/>
      <c r="DC137" s="15"/>
      <c r="DD137" s="15"/>
      <c r="DE137" s="15"/>
      <c r="DF137" s="15"/>
      <c r="DG137" s="15"/>
      <c r="DH137" s="15"/>
      <c r="DI137" s="15"/>
      <c r="DJ137" s="15"/>
      <c r="DK137" s="15"/>
      <c r="DL137" s="15"/>
      <c r="DM137" s="15"/>
      <c r="DN137" s="15"/>
      <c r="DO137" s="15"/>
      <c r="DP137" s="15"/>
      <c r="DQ137" s="15"/>
      <c r="DR137" s="15"/>
      <c r="DS137" s="15"/>
      <c r="DT137" s="15"/>
      <c r="DU137" s="15"/>
      <c r="DV137" s="15"/>
      <c r="DW137" s="15"/>
      <c r="DX137" s="15"/>
      <c r="DY137" s="15"/>
      <c r="DZ137" s="15"/>
      <c r="EA137" s="15"/>
      <c r="EB137" s="15"/>
      <c r="EC137" s="15"/>
      <c r="ED137" s="15"/>
      <c r="EE137" s="15"/>
      <c r="EF137" s="15"/>
      <c r="EG137" s="15"/>
      <c r="EH137" s="15"/>
      <c r="EI137" s="15"/>
      <c r="EJ137" s="15"/>
      <c r="EK137" s="15"/>
      <c r="EL137" s="15"/>
      <c r="EM137" s="15"/>
      <c r="EN137" s="15"/>
      <c r="EO137" s="15"/>
    </row>
    <row r="138" spans="1:145" s="16" customFormat="1" ht="16" customHeight="1" x14ac:dyDescent="0.25">
      <c r="A138" s="81"/>
      <c r="B138" s="14"/>
      <c r="C138" s="14"/>
      <c r="D138" s="14"/>
      <c r="E138" s="14"/>
      <c r="F138" s="47"/>
      <c r="G138" s="14"/>
      <c r="H138" s="14"/>
      <c r="I138" s="14"/>
      <c r="J138" s="14"/>
      <c r="K138" s="14"/>
      <c r="L138" s="14"/>
      <c r="M138" s="47"/>
      <c r="N138" s="14"/>
      <c r="O138" s="14"/>
      <c r="P138" s="14"/>
      <c r="Q138" s="47"/>
      <c r="R138" s="14"/>
      <c r="S138" s="21"/>
      <c r="T138" s="21"/>
      <c r="U138" s="14"/>
      <c r="V138" s="54"/>
      <c r="W138" s="52"/>
      <c r="X138" s="14"/>
      <c r="Y138" s="50"/>
      <c r="Z138" s="8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  <c r="BN138" s="15"/>
      <c r="BO138" s="15"/>
      <c r="BP138" s="15"/>
      <c r="BQ138" s="15"/>
      <c r="BR138" s="15"/>
      <c r="BS138" s="15"/>
      <c r="BT138" s="15"/>
      <c r="BU138" s="15"/>
      <c r="BV138" s="15"/>
      <c r="BW138" s="15"/>
      <c r="BX138" s="15"/>
      <c r="BY138" s="15"/>
      <c r="BZ138" s="15"/>
      <c r="CA138" s="15"/>
      <c r="CB138" s="15"/>
      <c r="CC138" s="15"/>
      <c r="CD138" s="15"/>
      <c r="CE138" s="15"/>
      <c r="CF138" s="15"/>
      <c r="CG138" s="15"/>
      <c r="CH138" s="15"/>
      <c r="CI138" s="15"/>
      <c r="CJ138" s="15"/>
      <c r="CK138" s="15"/>
      <c r="CL138" s="15"/>
      <c r="CM138" s="15"/>
      <c r="CN138" s="15"/>
      <c r="CO138" s="15"/>
      <c r="CP138" s="15"/>
      <c r="CQ138" s="15"/>
      <c r="CR138" s="15"/>
      <c r="CS138" s="15"/>
      <c r="CT138" s="15"/>
      <c r="CU138" s="15"/>
      <c r="CV138" s="15"/>
      <c r="CW138" s="15"/>
      <c r="CX138" s="15"/>
      <c r="CY138" s="15"/>
      <c r="CZ138" s="15"/>
      <c r="DA138" s="15"/>
      <c r="DB138" s="15"/>
      <c r="DC138" s="15"/>
      <c r="DD138" s="15"/>
      <c r="DE138" s="15"/>
      <c r="DF138" s="15"/>
      <c r="DG138" s="15"/>
      <c r="DH138" s="15"/>
      <c r="DI138" s="15"/>
      <c r="DJ138" s="15"/>
      <c r="DK138" s="15"/>
      <c r="DL138" s="15"/>
      <c r="DM138" s="15"/>
      <c r="DN138" s="15"/>
      <c r="DO138" s="15"/>
      <c r="DP138" s="15"/>
      <c r="DQ138" s="15"/>
      <c r="DR138" s="15"/>
      <c r="DS138" s="15"/>
      <c r="DT138" s="15"/>
      <c r="DU138" s="15"/>
      <c r="DV138" s="15"/>
      <c r="DW138" s="15"/>
      <c r="DX138" s="15"/>
      <c r="DY138" s="15"/>
      <c r="DZ138" s="15"/>
      <c r="EA138" s="15"/>
      <c r="EB138" s="15"/>
      <c r="EC138" s="15"/>
      <c r="ED138" s="15"/>
      <c r="EE138" s="15"/>
      <c r="EF138" s="15"/>
      <c r="EG138" s="15"/>
      <c r="EH138" s="15"/>
      <c r="EI138" s="15"/>
      <c r="EJ138" s="15"/>
      <c r="EK138" s="15"/>
      <c r="EL138" s="15"/>
      <c r="EM138" s="15"/>
      <c r="EN138" s="15"/>
      <c r="EO138" s="15"/>
    </row>
    <row r="139" spans="1:145" s="16" customFormat="1" ht="16" customHeight="1" x14ac:dyDescent="0.25">
      <c r="A139" s="83">
        <v>2010</v>
      </c>
      <c r="B139" s="14"/>
      <c r="C139" s="14"/>
      <c r="D139" s="14"/>
      <c r="E139" s="14"/>
      <c r="F139" s="47"/>
      <c r="G139" s="14"/>
      <c r="H139" s="14"/>
      <c r="I139" s="14"/>
      <c r="J139" s="14"/>
      <c r="K139" s="14"/>
      <c r="L139" s="14"/>
      <c r="M139" s="47"/>
      <c r="N139" s="14"/>
      <c r="O139" s="14"/>
      <c r="P139" s="14"/>
      <c r="Q139" s="47"/>
      <c r="R139" s="14"/>
      <c r="S139" s="21"/>
      <c r="T139" s="21"/>
      <c r="U139" s="14"/>
      <c r="V139" s="54"/>
      <c r="W139" s="52"/>
      <c r="X139" s="14"/>
      <c r="Y139" s="50"/>
      <c r="Z139" s="8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  <c r="BM139" s="15"/>
      <c r="BN139" s="15"/>
      <c r="BO139" s="15"/>
      <c r="BP139" s="15"/>
      <c r="BQ139" s="15"/>
      <c r="BR139" s="15"/>
      <c r="BS139" s="15"/>
      <c r="BT139" s="15"/>
      <c r="BU139" s="15"/>
      <c r="BV139" s="15"/>
      <c r="BW139" s="15"/>
      <c r="BX139" s="15"/>
      <c r="BY139" s="15"/>
      <c r="BZ139" s="15"/>
      <c r="CA139" s="15"/>
      <c r="CB139" s="15"/>
      <c r="CC139" s="15"/>
      <c r="CD139" s="15"/>
      <c r="CE139" s="15"/>
      <c r="CF139" s="15"/>
      <c r="CG139" s="15"/>
      <c r="CH139" s="15"/>
      <c r="CI139" s="15"/>
      <c r="CJ139" s="15"/>
      <c r="CK139" s="15"/>
      <c r="CL139" s="15"/>
      <c r="CM139" s="15"/>
      <c r="CN139" s="15"/>
      <c r="CO139" s="15"/>
      <c r="CP139" s="15"/>
      <c r="CQ139" s="15"/>
      <c r="CR139" s="15"/>
      <c r="CS139" s="15"/>
      <c r="CT139" s="15"/>
      <c r="CU139" s="15"/>
      <c r="CV139" s="15"/>
      <c r="CW139" s="15"/>
      <c r="CX139" s="15"/>
      <c r="CY139" s="15"/>
      <c r="CZ139" s="15"/>
      <c r="DA139" s="15"/>
      <c r="DB139" s="15"/>
      <c r="DC139" s="15"/>
      <c r="DD139" s="15"/>
      <c r="DE139" s="15"/>
      <c r="DF139" s="15"/>
      <c r="DG139" s="15"/>
      <c r="DH139" s="15"/>
      <c r="DI139" s="15"/>
      <c r="DJ139" s="15"/>
      <c r="DK139" s="15"/>
      <c r="DL139" s="15"/>
      <c r="DM139" s="15"/>
      <c r="DN139" s="15"/>
      <c r="DO139" s="15"/>
      <c r="DP139" s="15"/>
      <c r="DQ139" s="15"/>
      <c r="DR139" s="15"/>
      <c r="DS139" s="15"/>
      <c r="DT139" s="15"/>
      <c r="DU139" s="15"/>
      <c r="DV139" s="15"/>
      <c r="DW139" s="15"/>
      <c r="DX139" s="15"/>
      <c r="DY139" s="15"/>
      <c r="DZ139" s="15"/>
      <c r="EA139" s="15"/>
      <c r="EB139" s="15"/>
      <c r="EC139" s="15"/>
      <c r="ED139" s="15"/>
      <c r="EE139" s="15"/>
      <c r="EF139" s="15"/>
      <c r="EG139" s="15"/>
      <c r="EH139" s="15"/>
      <c r="EI139" s="15"/>
      <c r="EJ139" s="15"/>
      <c r="EK139" s="15"/>
      <c r="EL139" s="15"/>
      <c r="EM139" s="15"/>
      <c r="EN139" s="15"/>
      <c r="EO139" s="15"/>
    </row>
    <row r="140" spans="1:145" s="16" customFormat="1" ht="16" customHeight="1" x14ac:dyDescent="0.25">
      <c r="A140" s="81" t="s">
        <v>2</v>
      </c>
      <c r="B140" s="14">
        <v>79.79141546000001</v>
      </c>
      <c r="C140" s="14">
        <v>8.5952189899999993</v>
      </c>
      <c r="D140" s="14">
        <v>111.08848001</v>
      </c>
      <c r="E140" s="14">
        <v>550.47400024522858</v>
      </c>
      <c r="F140" s="47">
        <v>278.47160415999997</v>
      </c>
      <c r="G140" s="14">
        <v>370.32800230053044</v>
      </c>
      <c r="H140" s="14">
        <v>1.1479999999999999</v>
      </c>
      <c r="I140" s="14">
        <v>233.59340433000003</v>
      </c>
      <c r="J140" s="14">
        <v>618.85114489375644</v>
      </c>
      <c r="K140" s="14">
        <v>960.79704803999994</v>
      </c>
      <c r="L140" s="14">
        <v>13.599475829999999</v>
      </c>
      <c r="M140" s="47">
        <v>0</v>
      </c>
      <c r="N140" s="14">
        <v>76.535700619999986</v>
      </c>
      <c r="O140" s="14">
        <v>6.6603305099999996</v>
      </c>
      <c r="P140" s="14">
        <v>23.138977349999998</v>
      </c>
      <c r="Q140" s="47">
        <v>106.33500847999997</v>
      </c>
      <c r="R140" s="14"/>
      <c r="S140" s="21">
        <v>95.281548944771487</v>
      </c>
      <c r="T140" s="21">
        <v>51.401228149631834</v>
      </c>
      <c r="U140" s="14">
        <v>151.16237289000003</v>
      </c>
      <c r="V140" s="54">
        <v>297.84514998440335</v>
      </c>
      <c r="W140" s="52">
        <v>1.3028389999999999</v>
      </c>
      <c r="X140" s="14">
        <v>521.21905532592689</v>
      </c>
      <c r="Y140" s="50">
        <v>224.0246874656732</v>
      </c>
      <c r="Z140" s="85">
        <v>4377.4645345155186</v>
      </c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  <c r="BK140" s="15"/>
      <c r="BL140" s="15"/>
      <c r="BM140" s="15"/>
      <c r="BN140" s="15"/>
      <c r="BO140" s="15"/>
      <c r="BP140" s="15"/>
      <c r="BQ140" s="15"/>
      <c r="BR140" s="15"/>
      <c r="BS140" s="15"/>
      <c r="BT140" s="15"/>
      <c r="BU140" s="15"/>
      <c r="BV140" s="15"/>
      <c r="BW140" s="15"/>
      <c r="BX140" s="15"/>
      <c r="BY140" s="15"/>
      <c r="BZ140" s="15"/>
      <c r="CA140" s="15"/>
      <c r="CB140" s="15"/>
      <c r="CC140" s="15"/>
      <c r="CD140" s="15"/>
      <c r="CE140" s="15"/>
      <c r="CF140" s="15"/>
      <c r="CG140" s="15"/>
      <c r="CH140" s="15"/>
      <c r="CI140" s="15"/>
      <c r="CJ140" s="15"/>
      <c r="CK140" s="15"/>
      <c r="CL140" s="15"/>
      <c r="CM140" s="15"/>
      <c r="CN140" s="15"/>
      <c r="CO140" s="15"/>
      <c r="CP140" s="15"/>
      <c r="CQ140" s="15"/>
      <c r="CR140" s="15"/>
      <c r="CS140" s="15"/>
      <c r="CT140" s="15"/>
      <c r="CU140" s="15"/>
      <c r="CV140" s="15"/>
      <c r="CW140" s="15"/>
      <c r="CX140" s="15"/>
      <c r="CY140" s="15"/>
      <c r="CZ140" s="15"/>
      <c r="DA140" s="15"/>
      <c r="DB140" s="15"/>
      <c r="DC140" s="15"/>
      <c r="DD140" s="15"/>
      <c r="DE140" s="15"/>
      <c r="DF140" s="15"/>
      <c r="DG140" s="15"/>
      <c r="DH140" s="15"/>
      <c r="DI140" s="15"/>
      <c r="DJ140" s="15"/>
      <c r="DK140" s="15"/>
      <c r="DL140" s="15"/>
      <c r="DM140" s="15"/>
      <c r="DN140" s="15"/>
      <c r="DO140" s="15"/>
      <c r="DP140" s="15"/>
      <c r="DQ140" s="15"/>
      <c r="DR140" s="15"/>
      <c r="DS140" s="15"/>
      <c r="DT140" s="15"/>
      <c r="DU140" s="15"/>
      <c r="DV140" s="15"/>
      <c r="DW140" s="15"/>
      <c r="DX140" s="15"/>
      <c r="DY140" s="15"/>
      <c r="DZ140" s="15"/>
      <c r="EA140" s="15"/>
      <c r="EB140" s="15"/>
      <c r="EC140" s="15"/>
      <c r="ED140" s="15"/>
      <c r="EE140" s="15"/>
      <c r="EF140" s="15"/>
      <c r="EG140" s="15"/>
      <c r="EH140" s="15"/>
      <c r="EI140" s="15"/>
      <c r="EJ140" s="15"/>
      <c r="EK140" s="15"/>
      <c r="EL140" s="15"/>
      <c r="EM140" s="15"/>
      <c r="EN140" s="15"/>
      <c r="EO140" s="15"/>
    </row>
    <row r="141" spans="1:145" s="16" customFormat="1" ht="16" customHeight="1" x14ac:dyDescent="0.25">
      <c r="A141" s="81" t="s">
        <v>3</v>
      </c>
      <c r="B141" s="14">
        <v>81.345179059999992</v>
      </c>
      <c r="C141" s="14">
        <v>12.11095283</v>
      </c>
      <c r="D141" s="14">
        <v>108.53871503135899</v>
      </c>
      <c r="E141" s="14">
        <v>522.9545902983017</v>
      </c>
      <c r="F141" s="47">
        <v>282.36722803999999</v>
      </c>
      <c r="G141" s="14">
        <v>379.18026034219901</v>
      </c>
      <c r="H141" s="14">
        <v>1.1479999999999999</v>
      </c>
      <c r="I141" s="14">
        <v>217.47716880571798</v>
      </c>
      <c r="J141" s="14">
        <v>627.09180860701156</v>
      </c>
      <c r="K141" s="14">
        <v>968.61104687999989</v>
      </c>
      <c r="L141" s="14">
        <v>26.313234900000005</v>
      </c>
      <c r="M141" s="47">
        <v>0</v>
      </c>
      <c r="N141" s="14">
        <v>72.347784390000001</v>
      </c>
      <c r="O141" s="14">
        <v>10.21033051</v>
      </c>
      <c r="P141" s="14">
        <v>24.774139399999999</v>
      </c>
      <c r="Q141" s="47">
        <v>107.3322543</v>
      </c>
      <c r="R141" s="14"/>
      <c r="S141" s="21">
        <v>95.552195020339411</v>
      </c>
      <c r="T141" s="21">
        <v>54.012974960404449</v>
      </c>
      <c r="U141" s="14">
        <v>150.94251494999997</v>
      </c>
      <c r="V141" s="54">
        <v>300.50768493074384</v>
      </c>
      <c r="W141" s="52">
        <v>1.35522973</v>
      </c>
      <c r="X141" s="14">
        <v>528.24892776024558</v>
      </c>
      <c r="Y141" s="50">
        <v>225.79048297975524</v>
      </c>
      <c r="Z141" s="85">
        <v>4390.3727644953333</v>
      </c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  <c r="BM141" s="15"/>
      <c r="BN141" s="15"/>
      <c r="BO141" s="15"/>
      <c r="BP141" s="15"/>
      <c r="BQ141" s="15"/>
      <c r="BR141" s="15"/>
      <c r="BS141" s="15"/>
      <c r="BT141" s="15"/>
      <c r="BU141" s="15"/>
      <c r="BV141" s="15"/>
      <c r="BW141" s="15"/>
      <c r="BX141" s="15"/>
      <c r="BY141" s="15"/>
      <c r="BZ141" s="15"/>
      <c r="CA141" s="15"/>
      <c r="CB141" s="15"/>
      <c r="CC141" s="15"/>
      <c r="CD141" s="15"/>
      <c r="CE141" s="15"/>
      <c r="CF141" s="15"/>
      <c r="CG141" s="15"/>
      <c r="CH141" s="15"/>
      <c r="CI141" s="15"/>
      <c r="CJ141" s="15"/>
      <c r="CK141" s="15"/>
      <c r="CL141" s="15"/>
      <c r="CM141" s="15"/>
      <c r="CN141" s="15"/>
      <c r="CO141" s="15"/>
      <c r="CP141" s="15"/>
      <c r="CQ141" s="15"/>
      <c r="CR141" s="15"/>
      <c r="CS141" s="15"/>
      <c r="CT141" s="15"/>
      <c r="CU141" s="15"/>
      <c r="CV141" s="15"/>
      <c r="CW141" s="15"/>
      <c r="CX141" s="15"/>
      <c r="CY141" s="15"/>
      <c r="CZ141" s="15"/>
      <c r="DA141" s="15"/>
      <c r="DB141" s="15"/>
      <c r="DC141" s="15"/>
      <c r="DD141" s="15"/>
      <c r="DE141" s="15"/>
      <c r="DF141" s="15"/>
      <c r="DG141" s="15"/>
      <c r="DH141" s="15"/>
      <c r="DI141" s="15"/>
      <c r="DJ141" s="15"/>
      <c r="DK141" s="15"/>
      <c r="DL141" s="15"/>
      <c r="DM141" s="15"/>
      <c r="DN141" s="15"/>
      <c r="DO141" s="15"/>
      <c r="DP141" s="15"/>
      <c r="DQ141" s="15"/>
      <c r="DR141" s="15"/>
      <c r="DS141" s="15"/>
      <c r="DT141" s="15"/>
      <c r="DU141" s="15"/>
      <c r="DV141" s="15"/>
      <c r="DW141" s="15"/>
      <c r="DX141" s="15"/>
      <c r="DY141" s="15"/>
      <c r="DZ141" s="15"/>
      <c r="EA141" s="15"/>
      <c r="EB141" s="15"/>
      <c r="EC141" s="15"/>
      <c r="ED141" s="15"/>
      <c r="EE141" s="15"/>
      <c r="EF141" s="15"/>
      <c r="EG141" s="15"/>
      <c r="EH141" s="15"/>
      <c r="EI141" s="15"/>
      <c r="EJ141" s="15"/>
      <c r="EK141" s="15"/>
      <c r="EL141" s="15"/>
      <c r="EM141" s="15"/>
      <c r="EN141" s="15"/>
      <c r="EO141" s="15"/>
    </row>
    <row r="142" spans="1:145" s="16" customFormat="1" ht="16" customHeight="1" x14ac:dyDescent="0.25">
      <c r="A142" s="81" t="s">
        <v>4</v>
      </c>
      <c r="B142" s="14">
        <v>97.755443639999996</v>
      </c>
      <c r="C142" s="14">
        <v>11.38495758</v>
      </c>
      <c r="D142" s="14">
        <v>156.30749955413401</v>
      </c>
      <c r="E142" s="14">
        <v>509.064619872469</v>
      </c>
      <c r="F142" s="47">
        <v>276.01465140000005</v>
      </c>
      <c r="G142" s="14">
        <v>372.29523374351049</v>
      </c>
      <c r="H142" s="14">
        <v>1.448</v>
      </c>
      <c r="I142" s="14">
        <v>188.62356721633958</v>
      </c>
      <c r="J142" s="14">
        <v>648.50755157326762</v>
      </c>
      <c r="K142" s="14">
        <v>988.07812326999897</v>
      </c>
      <c r="L142" s="14">
        <v>23.295950970000003</v>
      </c>
      <c r="M142" s="47">
        <v>0</v>
      </c>
      <c r="N142" s="14">
        <v>89.950409950000008</v>
      </c>
      <c r="O142" s="14">
        <v>10.83410175</v>
      </c>
      <c r="P142" s="14">
        <v>27.139986169999997</v>
      </c>
      <c r="Q142" s="47">
        <v>127.92449787000001</v>
      </c>
      <c r="R142" s="14"/>
      <c r="S142" s="21">
        <v>101.22583513339701</v>
      </c>
      <c r="T142" s="21">
        <v>53.999362060979081</v>
      </c>
      <c r="U142" s="14">
        <v>149.98381522</v>
      </c>
      <c r="V142" s="54">
        <v>305.2090124143761</v>
      </c>
      <c r="W142" s="52">
        <v>1.20166605</v>
      </c>
      <c r="X142" s="14">
        <v>533.79434830715923</v>
      </c>
      <c r="Y142" s="50">
        <v>231.6143246728397</v>
      </c>
      <c r="Z142" s="85">
        <v>4472.519448134095</v>
      </c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15"/>
      <c r="BI142" s="15"/>
      <c r="BJ142" s="15"/>
      <c r="BK142" s="15"/>
      <c r="BL142" s="15"/>
      <c r="BM142" s="15"/>
      <c r="BN142" s="15"/>
      <c r="BO142" s="15"/>
      <c r="BP142" s="15"/>
      <c r="BQ142" s="15"/>
      <c r="BR142" s="15"/>
      <c r="BS142" s="15"/>
      <c r="BT142" s="15"/>
      <c r="BU142" s="15"/>
      <c r="BV142" s="15"/>
      <c r="BW142" s="15"/>
      <c r="BX142" s="15"/>
      <c r="BY142" s="15"/>
      <c r="BZ142" s="15"/>
      <c r="CA142" s="15"/>
      <c r="CB142" s="15"/>
      <c r="CC142" s="15"/>
      <c r="CD142" s="15"/>
      <c r="CE142" s="15"/>
      <c r="CF142" s="15"/>
      <c r="CG142" s="15"/>
      <c r="CH142" s="15"/>
      <c r="CI142" s="15"/>
      <c r="CJ142" s="15"/>
      <c r="CK142" s="15"/>
      <c r="CL142" s="15"/>
      <c r="CM142" s="15"/>
      <c r="CN142" s="15"/>
      <c r="CO142" s="15"/>
      <c r="CP142" s="15"/>
      <c r="CQ142" s="15"/>
      <c r="CR142" s="15"/>
      <c r="CS142" s="15"/>
      <c r="CT142" s="15"/>
      <c r="CU142" s="15"/>
      <c r="CV142" s="15"/>
      <c r="CW142" s="15"/>
      <c r="CX142" s="15"/>
      <c r="CY142" s="15"/>
      <c r="CZ142" s="15"/>
      <c r="DA142" s="15"/>
      <c r="DB142" s="15"/>
      <c r="DC142" s="15"/>
      <c r="DD142" s="15"/>
      <c r="DE142" s="15"/>
      <c r="DF142" s="15"/>
      <c r="DG142" s="15"/>
      <c r="DH142" s="15"/>
      <c r="DI142" s="15"/>
      <c r="DJ142" s="15"/>
      <c r="DK142" s="15"/>
      <c r="DL142" s="15"/>
      <c r="DM142" s="15"/>
      <c r="DN142" s="15"/>
      <c r="DO142" s="15"/>
      <c r="DP142" s="15"/>
      <c r="DQ142" s="15"/>
      <c r="DR142" s="15"/>
      <c r="DS142" s="15"/>
      <c r="DT142" s="15"/>
      <c r="DU142" s="15"/>
      <c r="DV142" s="15"/>
      <c r="DW142" s="15"/>
      <c r="DX142" s="15"/>
      <c r="DY142" s="15"/>
      <c r="DZ142" s="15"/>
      <c r="EA142" s="15"/>
      <c r="EB142" s="15"/>
      <c r="EC142" s="15"/>
      <c r="ED142" s="15"/>
      <c r="EE142" s="15"/>
      <c r="EF142" s="15"/>
      <c r="EG142" s="15"/>
      <c r="EH142" s="15"/>
      <c r="EI142" s="15"/>
      <c r="EJ142" s="15"/>
      <c r="EK142" s="15"/>
      <c r="EL142" s="15"/>
      <c r="EM142" s="15"/>
      <c r="EN142" s="15"/>
      <c r="EO142" s="15"/>
    </row>
    <row r="143" spans="1:145" s="16" customFormat="1" ht="16" customHeight="1" x14ac:dyDescent="0.25">
      <c r="A143" s="81" t="s">
        <v>5</v>
      </c>
      <c r="B143" s="14">
        <v>94.108389610000003</v>
      </c>
      <c r="C143" s="14">
        <v>7.3384940299999997</v>
      </c>
      <c r="D143" s="14">
        <v>126.51201604052501</v>
      </c>
      <c r="E143" s="14">
        <v>498.95754977841864</v>
      </c>
      <c r="F143" s="47">
        <v>271.84094554999996</v>
      </c>
      <c r="G143" s="14">
        <v>368.89101894828002</v>
      </c>
      <c r="H143" s="14">
        <v>1.4450000000000001</v>
      </c>
      <c r="I143" s="14">
        <v>211.21406019999998</v>
      </c>
      <c r="J143" s="14">
        <v>663.33039982023683</v>
      </c>
      <c r="K143" s="14">
        <v>992.65893920999997</v>
      </c>
      <c r="L143" s="14">
        <v>19.621018320000005</v>
      </c>
      <c r="M143" s="47">
        <v>0</v>
      </c>
      <c r="N143" s="14">
        <v>81.845985040000002</v>
      </c>
      <c r="O143" s="14">
        <v>11.838769710000001</v>
      </c>
      <c r="P143" s="14">
        <v>22.872170480000001</v>
      </c>
      <c r="Q143" s="47">
        <v>116.55692522999999</v>
      </c>
      <c r="R143" s="14"/>
      <c r="S143" s="21">
        <v>93.999617051056447</v>
      </c>
      <c r="T143" s="21">
        <v>50.697046041483162</v>
      </c>
      <c r="U143" s="14">
        <v>147.74628769999998</v>
      </c>
      <c r="V143" s="54">
        <v>292.44295079253959</v>
      </c>
      <c r="W143" s="52">
        <v>1.4717471900000001</v>
      </c>
      <c r="X143" s="14">
        <v>539.71022318193218</v>
      </c>
      <c r="Y143" s="50">
        <v>228.94159012806716</v>
      </c>
      <c r="Z143" s="85">
        <v>4435.0412680299996</v>
      </c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5"/>
      <c r="BL143" s="15"/>
      <c r="BM143" s="15"/>
      <c r="BN143" s="15"/>
      <c r="BO143" s="15"/>
      <c r="BP143" s="15"/>
      <c r="BQ143" s="15"/>
      <c r="BR143" s="15"/>
      <c r="BS143" s="15"/>
      <c r="BT143" s="15"/>
      <c r="BU143" s="15"/>
      <c r="BV143" s="15"/>
      <c r="BW143" s="15"/>
      <c r="BX143" s="15"/>
      <c r="BY143" s="15"/>
      <c r="BZ143" s="15"/>
      <c r="CA143" s="15"/>
      <c r="CB143" s="15"/>
      <c r="CC143" s="15"/>
      <c r="CD143" s="15"/>
      <c r="CE143" s="15"/>
      <c r="CF143" s="15"/>
      <c r="CG143" s="15"/>
      <c r="CH143" s="15"/>
      <c r="CI143" s="15"/>
      <c r="CJ143" s="15"/>
      <c r="CK143" s="15"/>
      <c r="CL143" s="15"/>
      <c r="CM143" s="15"/>
      <c r="CN143" s="15"/>
      <c r="CO143" s="15"/>
      <c r="CP143" s="15"/>
      <c r="CQ143" s="15"/>
      <c r="CR143" s="15"/>
      <c r="CS143" s="15"/>
      <c r="CT143" s="15"/>
      <c r="CU143" s="15"/>
      <c r="CV143" s="15"/>
      <c r="CW143" s="15"/>
      <c r="CX143" s="15"/>
      <c r="CY143" s="15"/>
      <c r="CZ143" s="15"/>
      <c r="DA143" s="15"/>
      <c r="DB143" s="15"/>
      <c r="DC143" s="15"/>
      <c r="DD143" s="15"/>
      <c r="DE143" s="15"/>
      <c r="DF143" s="15"/>
      <c r="DG143" s="15"/>
      <c r="DH143" s="15"/>
      <c r="DI143" s="15"/>
      <c r="DJ143" s="15"/>
      <c r="DK143" s="15"/>
      <c r="DL143" s="15"/>
      <c r="DM143" s="15"/>
      <c r="DN143" s="15"/>
      <c r="DO143" s="15"/>
      <c r="DP143" s="15"/>
      <c r="DQ143" s="15"/>
      <c r="DR143" s="15"/>
      <c r="DS143" s="15"/>
      <c r="DT143" s="15"/>
      <c r="DU143" s="15"/>
      <c r="DV143" s="15"/>
      <c r="DW143" s="15"/>
      <c r="DX143" s="15"/>
      <c r="DY143" s="15"/>
      <c r="DZ143" s="15"/>
      <c r="EA143" s="15"/>
      <c r="EB143" s="15"/>
      <c r="EC143" s="15"/>
      <c r="ED143" s="15"/>
      <c r="EE143" s="15"/>
      <c r="EF143" s="15"/>
      <c r="EG143" s="15"/>
      <c r="EH143" s="15"/>
      <c r="EI143" s="15"/>
      <c r="EJ143" s="15"/>
      <c r="EK143" s="15"/>
      <c r="EL143" s="15"/>
      <c r="EM143" s="15"/>
      <c r="EN143" s="15"/>
      <c r="EO143" s="15"/>
    </row>
    <row r="144" spans="1:145" s="16" customFormat="1" ht="16" customHeight="1" x14ac:dyDescent="0.25">
      <c r="A144" s="81" t="s">
        <v>6</v>
      </c>
      <c r="B144" s="14">
        <v>89.964801479999991</v>
      </c>
      <c r="C144" s="14">
        <v>7.0681872800000001</v>
      </c>
      <c r="D144" s="14">
        <v>127.60770184951711</v>
      </c>
      <c r="E144" s="14">
        <v>519.65487183834568</v>
      </c>
      <c r="F144" s="47">
        <v>258.95247277000004</v>
      </c>
      <c r="G144" s="14">
        <v>407.00942006137632</v>
      </c>
      <c r="H144" s="14">
        <v>3.8011196699999998</v>
      </c>
      <c r="I144" s="14">
        <v>209.61322451917493</v>
      </c>
      <c r="J144" s="14">
        <v>559.40160150658744</v>
      </c>
      <c r="K144" s="14">
        <v>1064.9205820853115</v>
      </c>
      <c r="L144" s="14">
        <v>14.40114558</v>
      </c>
      <c r="M144" s="47">
        <v>0</v>
      </c>
      <c r="N144" s="14">
        <v>75.146228049999991</v>
      </c>
      <c r="O144" s="14">
        <v>14.935914049999999</v>
      </c>
      <c r="P144" s="14">
        <v>25.880660539999997</v>
      </c>
      <c r="Q144" s="47">
        <v>115.96280263999998</v>
      </c>
      <c r="R144" s="14"/>
      <c r="S144" s="21">
        <v>99.149193632137312</v>
      </c>
      <c r="T144" s="21">
        <v>54.195299637024647</v>
      </c>
      <c r="U144" s="14">
        <v>156.65388498000002</v>
      </c>
      <c r="V144" s="54">
        <v>309.99837824916199</v>
      </c>
      <c r="W144" s="52">
        <v>1.5097132200000001</v>
      </c>
      <c r="X144" s="14">
        <v>552.04079472334718</v>
      </c>
      <c r="Y144" s="50">
        <v>238.57740558665307</v>
      </c>
      <c r="Z144" s="85">
        <v>4480.484223059475</v>
      </c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15"/>
      <c r="BG144" s="15"/>
      <c r="BH144" s="15"/>
      <c r="BI144" s="15"/>
      <c r="BJ144" s="15"/>
      <c r="BK144" s="15"/>
      <c r="BL144" s="15"/>
      <c r="BM144" s="15"/>
      <c r="BN144" s="15"/>
      <c r="BO144" s="15"/>
      <c r="BP144" s="15"/>
      <c r="BQ144" s="15"/>
      <c r="BR144" s="15"/>
      <c r="BS144" s="15"/>
      <c r="BT144" s="15"/>
      <c r="BU144" s="15"/>
      <c r="BV144" s="15"/>
      <c r="BW144" s="15"/>
      <c r="BX144" s="15"/>
      <c r="BY144" s="15"/>
      <c r="BZ144" s="15"/>
      <c r="CA144" s="15"/>
      <c r="CB144" s="15"/>
      <c r="CC144" s="15"/>
      <c r="CD144" s="15"/>
      <c r="CE144" s="15"/>
      <c r="CF144" s="15"/>
      <c r="CG144" s="15"/>
      <c r="CH144" s="15"/>
      <c r="CI144" s="15"/>
      <c r="CJ144" s="15"/>
      <c r="CK144" s="15"/>
      <c r="CL144" s="15"/>
      <c r="CM144" s="15"/>
      <c r="CN144" s="15"/>
      <c r="CO144" s="15"/>
      <c r="CP144" s="15"/>
      <c r="CQ144" s="15"/>
      <c r="CR144" s="15"/>
      <c r="CS144" s="15"/>
      <c r="CT144" s="15"/>
      <c r="CU144" s="15"/>
      <c r="CV144" s="15"/>
      <c r="CW144" s="15"/>
      <c r="CX144" s="15"/>
      <c r="CY144" s="15"/>
      <c r="CZ144" s="15"/>
      <c r="DA144" s="15"/>
      <c r="DB144" s="15"/>
      <c r="DC144" s="15"/>
      <c r="DD144" s="15"/>
      <c r="DE144" s="15"/>
      <c r="DF144" s="15"/>
      <c r="DG144" s="15"/>
      <c r="DH144" s="15"/>
      <c r="DI144" s="15"/>
      <c r="DJ144" s="15"/>
      <c r="DK144" s="15"/>
      <c r="DL144" s="15"/>
      <c r="DM144" s="15"/>
      <c r="DN144" s="15"/>
      <c r="DO144" s="15"/>
      <c r="DP144" s="15"/>
      <c r="DQ144" s="15"/>
      <c r="DR144" s="15"/>
      <c r="DS144" s="15"/>
      <c r="DT144" s="15"/>
      <c r="DU144" s="15"/>
      <c r="DV144" s="15"/>
      <c r="DW144" s="15"/>
      <c r="DX144" s="15"/>
      <c r="DY144" s="15"/>
      <c r="DZ144" s="15"/>
      <c r="EA144" s="15"/>
      <c r="EB144" s="15"/>
      <c r="EC144" s="15"/>
      <c r="ED144" s="15"/>
      <c r="EE144" s="15"/>
      <c r="EF144" s="15"/>
      <c r="EG144" s="15"/>
      <c r="EH144" s="15"/>
      <c r="EI144" s="15"/>
      <c r="EJ144" s="15"/>
      <c r="EK144" s="15"/>
      <c r="EL144" s="15"/>
      <c r="EM144" s="15"/>
      <c r="EN144" s="15"/>
      <c r="EO144" s="15"/>
    </row>
    <row r="145" spans="1:170" s="16" customFormat="1" ht="16" customHeight="1" x14ac:dyDescent="0.25">
      <c r="A145" s="81" t="s">
        <v>7</v>
      </c>
      <c r="B145" s="14">
        <v>95.014864130000007</v>
      </c>
      <c r="C145" s="14">
        <v>6.0769481699999996</v>
      </c>
      <c r="D145" s="14">
        <v>124.96937247870682</v>
      </c>
      <c r="E145" s="14">
        <v>566.17231341129332</v>
      </c>
      <c r="F145" s="47">
        <v>258.84243167</v>
      </c>
      <c r="G145" s="14">
        <v>396.49835647232072</v>
      </c>
      <c r="H145" s="14">
        <v>1.8011196699999998</v>
      </c>
      <c r="I145" s="14">
        <v>189.6366345226825</v>
      </c>
      <c r="J145" s="14">
        <v>560.62667848693491</v>
      </c>
      <c r="K145" s="14">
        <v>1073.5216656851019</v>
      </c>
      <c r="L145" s="14">
        <v>15.050920500000002</v>
      </c>
      <c r="M145" s="47">
        <v>0</v>
      </c>
      <c r="N145" s="14">
        <v>96.026847129999993</v>
      </c>
      <c r="O145" s="14">
        <v>15.756460630000001</v>
      </c>
      <c r="P145" s="14">
        <v>27.27827066</v>
      </c>
      <c r="Q145" s="47">
        <v>139.06157841999999</v>
      </c>
      <c r="R145" s="14"/>
      <c r="S145" s="21">
        <v>90.618620350000015</v>
      </c>
      <c r="T145" s="21">
        <v>52.711060872959436</v>
      </c>
      <c r="U145" s="14">
        <v>124.61374888</v>
      </c>
      <c r="V145" s="54">
        <v>267.94343010295944</v>
      </c>
      <c r="W145" s="52">
        <v>1.5784334199999999</v>
      </c>
      <c r="X145" s="14">
        <v>560.5501781401822</v>
      </c>
      <c r="Y145" s="50">
        <v>237.31582396981818</v>
      </c>
      <c r="Z145" s="85">
        <v>4494.6607492499998</v>
      </c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  <c r="BF145" s="15"/>
      <c r="BG145" s="15"/>
      <c r="BH145" s="15"/>
      <c r="BI145" s="15"/>
      <c r="BJ145" s="15"/>
      <c r="BK145" s="15"/>
      <c r="BL145" s="15"/>
      <c r="BM145" s="15"/>
      <c r="BN145" s="15"/>
      <c r="BO145" s="15"/>
      <c r="BP145" s="15"/>
      <c r="BQ145" s="15"/>
      <c r="BR145" s="15"/>
      <c r="BS145" s="15"/>
      <c r="BT145" s="15"/>
      <c r="BU145" s="15"/>
      <c r="BV145" s="15"/>
      <c r="BW145" s="15"/>
      <c r="BX145" s="15"/>
      <c r="BY145" s="15"/>
      <c r="BZ145" s="15"/>
      <c r="CA145" s="15"/>
      <c r="CB145" s="15"/>
      <c r="CC145" s="15"/>
      <c r="CD145" s="15"/>
      <c r="CE145" s="15"/>
      <c r="CF145" s="15"/>
      <c r="CG145" s="15"/>
      <c r="CH145" s="15"/>
      <c r="CI145" s="15"/>
      <c r="CJ145" s="15"/>
      <c r="CK145" s="15"/>
      <c r="CL145" s="15"/>
      <c r="CM145" s="15"/>
      <c r="CN145" s="15"/>
      <c r="CO145" s="15"/>
      <c r="CP145" s="15"/>
      <c r="CQ145" s="15"/>
      <c r="CR145" s="15"/>
      <c r="CS145" s="15"/>
      <c r="CT145" s="15"/>
      <c r="CU145" s="15"/>
      <c r="CV145" s="15"/>
      <c r="CW145" s="15"/>
      <c r="CX145" s="15"/>
      <c r="CY145" s="15"/>
      <c r="CZ145" s="15"/>
      <c r="DA145" s="15"/>
      <c r="DB145" s="15"/>
      <c r="DC145" s="15"/>
      <c r="DD145" s="15"/>
      <c r="DE145" s="15"/>
      <c r="DF145" s="15"/>
      <c r="DG145" s="15"/>
      <c r="DH145" s="15"/>
      <c r="DI145" s="15"/>
      <c r="DJ145" s="15"/>
      <c r="DK145" s="15"/>
      <c r="DL145" s="15"/>
      <c r="DM145" s="15"/>
      <c r="DN145" s="15"/>
      <c r="DO145" s="15"/>
      <c r="DP145" s="15"/>
      <c r="DQ145" s="15"/>
      <c r="DR145" s="15"/>
      <c r="DS145" s="15"/>
      <c r="DT145" s="15"/>
      <c r="DU145" s="15"/>
      <c r="DV145" s="15"/>
      <c r="DW145" s="15"/>
      <c r="DX145" s="15"/>
      <c r="DY145" s="15"/>
      <c r="DZ145" s="15"/>
      <c r="EA145" s="15"/>
      <c r="EB145" s="15"/>
      <c r="EC145" s="15"/>
      <c r="ED145" s="15"/>
      <c r="EE145" s="15"/>
      <c r="EF145" s="15"/>
      <c r="EG145" s="15"/>
      <c r="EH145" s="15"/>
      <c r="EI145" s="15"/>
      <c r="EJ145" s="15"/>
      <c r="EK145" s="15"/>
      <c r="EL145" s="15"/>
      <c r="EM145" s="15"/>
      <c r="EN145" s="15"/>
      <c r="EO145" s="15"/>
    </row>
    <row r="146" spans="1:170" s="16" customFormat="1" ht="16" customHeight="1" x14ac:dyDescent="0.25">
      <c r="A146" s="81" t="s">
        <v>10</v>
      </c>
      <c r="B146" s="14">
        <v>110.88436869</v>
      </c>
      <c r="C146" s="14">
        <v>6.2362379199999998</v>
      </c>
      <c r="D146" s="14">
        <v>115.86429666530711</v>
      </c>
      <c r="E146" s="14">
        <v>536.40842452469292</v>
      </c>
      <c r="F146" s="47">
        <v>259.07033308999996</v>
      </c>
      <c r="G146" s="14">
        <v>349.08926255581315</v>
      </c>
      <c r="H146" s="14">
        <v>2.1511196699999999</v>
      </c>
      <c r="I146" s="14">
        <v>193.34752147884117</v>
      </c>
      <c r="J146" s="14">
        <v>565.09992245737567</v>
      </c>
      <c r="K146" s="14">
        <v>1075.3376098875653</v>
      </c>
      <c r="L146" s="14">
        <v>13.548685430000001</v>
      </c>
      <c r="M146" s="47">
        <v>0</v>
      </c>
      <c r="N146" s="14">
        <v>90.637017919999977</v>
      </c>
      <c r="O146" s="14">
        <v>30.36359504</v>
      </c>
      <c r="P146" s="14">
        <v>29.426581460000001</v>
      </c>
      <c r="Q146" s="47">
        <v>150.42719441999998</v>
      </c>
      <c r="R146" s="14"/>
      <c r="S146" s="21">
        <v>91.784402970000002</v>
      </c>
      <c r="T146" s="21">
        <v>51.375350570404677</v>
      </c>
      <c r="U146" s="14">
        <v>111.91948866</v>
      </c>
      <c r="V146" s="54">
        <v>255.07924220040468</v>
      </c>
      <c r="W146" s="52">
        <v>1.6262766900000001</v>
      </c>
      <c r="X146" s="14">
        <v>561.59047986583505</v>
      </c>
      <c r="Y146" s="50">
        <v>264.29240827416504</v>
      </c>
      <c r="Z146" s="85">
        <v>4460.0533838199999</v>
      </c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  <c r="BF146" s="15"/>
      <c r="BG146" s="15"/>
      <c r="BH146" s="15"/>
      <c r="BI146" s="15"/>
      <c r="BJ146" s="15"/>
      <c r="BK146" s="15"/>
      <c r="BL146" s="15"/>
      <c r="BM146" s="15"/>
      <c r="BN146" s="15"/>
      <c r="BO146" s="15"/>
      <c r="BP146" s="15"/>
      <c r="BQ146" s="15"/>
      <c r="BR146" s="15"/>
      <c r="BS146" s="15"/>
      <c r="BT146" s="15"/>
      <c r="BU146" s="15"/>
      <c r="BV146" s="15"/>
      <c r="BW146" s="15"/>
      <c r="BX146" s="15"/>
      <c r="BY146" s="15"/>
      <c r="BZ146" s="15"/>
      <c r="CA146" s="15"/>
      <c r="CB146" s="15"/>
      <c r="CC146" s="15"/>
      <c r="CD146" s="15"/>
      <c r="CE146" s="15"/>
      <c r="CF146" s="15"/>
      <c r="CG146" s="15"/>
      <c r="CH146" s="15"/>
      <c r="CI146" s="15"/>
      <c r="CJ146" s="15"/>
      <c r="CK146" s="15"/>
      <c r="CL146" s="15"/>
      <c r="CM146" s="15"/>
      <c r="CN146" s="15"/>
      <c r="CO146" s="15"/>
      <c r="CP146" s="15"/>
      <c r="CQ146" s="15"/>
      <c r="CR146" s="15"/>
      <c r="CS146" s="15"/>
      <c r="CT146" s="15"/>
      <c r="CU146" s="15"/>
      <c r="CV146" s="15"/>
      <c r="CW146" s="15"/>
      <c r="CX146" s="15"/>
      <c r="CY146" s="15"/>
      <c r="CZ146" s="15"/>
      <c r="DA146" s="15"/>
      <c r="DB146" s="15"/>
      <c r="DC146" s="15"/>
      <c r="DD146" s="15"/>
      <c r="DE146" s="15"/>
      <c r="DF146" s="15"/>
      <c r="DG146" s="15"/>
      <c r="DH146" s="15"/>
      <c r="DI146" s="15"/>
      <c r="DJ146" s="15"/>
      <c r="DK146" s="15"/>
      <c r="DL146" s="15"/>
      <c r="DM146" s="15"/>
      <c r="DN146" s="15"/>
      <c r="DO146" s="15"/>
      <c r="DP146" s="15"/>
      <c r="DQ146" s="15"/>
      <c r="DR146" s="15"/>
      <c r="DS146" s="15"/>
      <c r="DT146" s="15"/>
      <c r="DU146" s="15"/>
      <c r="DV146" s="15"/>
      <c r="DW146" s="15"/>
      <c r="DX146" s="15"/>
      <c r="DY146" s="15"/>
      <c r="DZ146" s="15"/>
      <c r="EA146" s="15"/>
      <c r="EB146" s="15"/>
      <c r="EC146" s="15"/>
      <c r="ED146" s="15"/>
      <c r="EE146" s="15"/>
      <c r="EF146" s="15"/>
      <c r="EG146" s="15"/>
      <c r="EH146" s="15"/>
      <c r="EI146" s="15"/>
      <c r="EJ146" s="15"/>
      <c r="EK146" s="15"/>
      <c r="EL146" s="15"/>
      <c r="EM146" s="15"/>
      <c r="EN146" s="15"/>
      <c r="EO146" s="15"/>
    </row>
    <row r="147" spans="1:170" s="16" customFormat="1" ht="16" customHeight="1" x14ac:dyDescent="0.25">
      <c r="A147" s="81" t="s">
        <v>11</v>
      </c>
      <c r="B147" s="14">
        <v>80.199371650000003</v>
      </c>
      <c r="C147" s="14">
        <v>5.5748741700000011</v>
      </c>
      <c r="D147" s="14">
        <v>129.3243865118215</v>
      </c>
      <c r="E147" s="14">
        <v>581.84900368817864</v>
      </c>
      <c r="F147" s="47">
        <v>262.09175764000003</v>
      </c>
      <c r="G147" s="14">
        <v>367.49950739606828</v>
      </c>
      <c r="H147" s="14">
        <v>2.1511196699999999</v>
      </c>
      <c r="I147" s="14">
        <v>175.21989650747517</v>
      </c>
      <c r="J147" s="14">
        <v>565.2164559657117</v>
      </c>
      <c r="K147" s="14">
        <v>1074.1749434273379</v>
      </c>
      <c r="L147" s="14">
        <v>18.88060398</v>
      </c>
      <c r="M147" s="47">
        <v>0</v>
      </c>
      <c r="N147" s="14">
        <v>101.21373313000001</v>
      </c>
      <c r="O147" s="14">
        <v>28.928109359999997</v>
      </c>
      <c r="P147" s="14">
        <v>32.353534020000005</v>
      </c>
      <c r="Q147" s="47">
        <v>162.49537651000003</v>
      </c>
      <c r="R147" s="14"/>
      <c r="S147" s="21">
        <v>102.040676</v>
      </c>
      <c r="T147" s="21">
        <v>49.523796613406887</v>
      </c>
      <c r="U147" s="14">
        <v>105.01065601000001</v>
      </c>
      <c r="V147" s="54">
        <v>256.5751286234069</v>
      </c>
      <c r="W147" s="52">
        <v>1.42439388</v>
      </c>
      <c r="X147" s="14">
        <v>561.12090659229057</v>
      </c>
      <c r="Y147" s="50">
        <v>244.87896732770878</v>
      </c>
      <c r="Z147" s="85">
        <v>4488.6766935399992</v>
      </c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5"/>
      <c r="BL147" s="15"/>
      <c r="BM147" s="15"/>
      <c r="BN147" s="15"/>
      <c r="BO147" s="15"/>
      <c r="BP147" s="15"/>
      <c r="BQ147" s="15"/>
      <c r="BR147" s="15"/>
      <c r="BS147" s="15"/>
      <c r="BT147" s="15"/>
      <c r="BU147" s="15"/>
      <c r="BV147" s="15"/>
      <c r="BW147" s="15"/>
      <c r="BX147" s="15"/>
      <c r="BY147" s="15"/>
      <c r="BZ147" s="15"/>
      <c r="CA147" s="15"/>
      <c r="CB147" s="15"/>
      <c r="CC147" s="15"/>
      <c r="CD147" s="15"/>
      <c r="CE147" s="15"/>
      <c r="CF147" s="15"/>
      <c r="CG147" s="15"/>
      <c r="CH147" s="15"/>
      <c r="CI147" s="15"/>
      <c r="CJ147" s="15"/>
      <c r="CK147" s="15"/>
      <c r="CL147" s="15"/>
      <c r="CM147" s="15"/>
      <c r="CN147" s="15"/>
      <c r="CO147" s="15"/>
      <c r="CP147" s="15"/>
      <c r="CQ147" s="15"/>
      <c r="CR147" s="15"/>
      <c r="CS147" s="15"/>
      <c r="CT147" s="15"/>
      <c r="CU147" s="15"/>
      <c r="CV147" s="15"/>
      <c r="CW147" s="15"/>
      <c r="CX147" s="15"/>
      <c r="CY147" s="15"/>
      <c r="CZ147" s="15"/>
      <c r="DA147" s="15"/>
      <c r="DB147" s="15"/>
      <c r="DC147" s="15"/>
      <c r="DD147" s="15"/>
      <c r="DE147" s="15"/>
      <c r="DF147" s="15"/>
      <c r="DG147" s="15"/>
      <c r="DH147" s="15"/>
      <c r="DI147" s="15"/>
      <c r="DJ147" s="15"/>
      <c r="DK147" s="15"/>
      <c r="DL147" s="15"/>
      <c r="DM147" s="15"/>
      <c r="DN147" s="15"/>
      <c r="DO147" s="15"/>
      <c r="DP147" s="15"/>
      <c r="DQ147" s="15"/>
      <c r="DR147" s="15"/>
      <c r="DS147" s="15"/>
      <c r="DT147" s="15"/>
      <c r="DU147" s="15"/>
      <c r="DV147" s="15"/>
      <c r="DW147" s="15"/>
      <c r="DX147" s="15"/>
      <c r="DY147" s="15"/>
      <c r="DZ147" s="15"/>
      <c r="EA147" s="15"/>
      <c r="EB147" s="15"/>
      <c r="EC147" s="15"/>
      <c r="ED147" s="15"/>
      <c r="EE147" s="15"/>
      <c r="EF147" s="15"/>
      <c r="EG147" s="15"/>
      <c r="EH147" s="15"/>
      <c r="EI147" s="15"/>
      <c r="EJ147" s="15"/>
      <c r="EK147" s="15"/>
      <c r="EL147" s="15"/>
      <c r="EM147" s="15"/>
      <c r="EN147" s="15"/>
      <c r="EO147" s="15"/>
    </row>
    <row r="148" spans="1:170" s="16" customFormat="1" ht="16" customHeight="1" x14ac:dyDescent="0.25">
      <c r="A148" s="81" t="s">
        <v>8</v>
      </c>
      <c r="B148" s="14">
        <v>105.74267328000001</v>
      </c>
      <c r="C148" s="14">
        <v>4.7982776500000002</v>
      </c>
      <c r="D148" s="14">
        <v>120.97516481908501</v>
      </c>
      <c r="E148" s="14">
        <v>609.15156642065301</v>
      </c>
      <c r="F148" s="47">
        <v>263.21501798000003</v>
      </c>
      <c r="G148" s="14">
        <v>378.43530483848355</v>
      </c>
      <c r="H148" s="14">
        <v>1.7021196699999999</v>
      </c>
      <c r="I148" s="14">
        <v>162.40487620526611</v>
      </c>
      <c r="J148" s="14">
        <v>572.7166710401317</v>
      </c>
      <c r="K148" s="14">
        <v>1080.3977112084326</v>
      </c>
      <c r="L148" s="14">
        <v>25.59098084</v>
      </c>
      <c r="M148" s="47">
        <v>0</v>
      </c>
      <c r="N148" s="14">
        <v>106.11565106</v>
      </c>
      <c r="O148" s="14">
        <v>29.458149649999999</v>
      </c>
      <c r="P148" s="14">
        <v>18.554535709999886</v>
      </c>
      <c r="Q148" s="47">
        <v>154.1283364199999</v>
      </c>
      <c r="R148" s="14"/>
      <c r="S148" s="21">
        <v>104.72363539026193</v>
      </c>
      <c r="T148" s="21">
        <v>50.216608337685933</v>
      </c>
      <c r="U148" s="14">
        <v>83.84698887999987</v>
      </c>
      <c r="V148" s="54">
        <v>238.78723260794771</v>
      </c>
      <c r="W148" s="52">
        <v>1.1984140999999999</v>
      </c>
      <c r="X148" s="14">
        <v>564.75042165602304</v>
      </c>
      <c r="Y148" s="50">
        <v>267.66379353397707</v>
      </c>
      <c r="Z148" s="85">
        <v>4551.6585622699995</v>
      </c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  <c r="BG148" s="15"/>
      <c r="BH148" s="15"/>
      <c r="BI148" s="15"/>
      <c r="BJ148" s="15"/>
      <c r="BK148" s="15"/>
      <c r="BL148" s="15"/>
      <c r="BM148" s="15"/>
      <c r="BN148" s="15"/>
      <c r="BO148" s="15"/>
      <c r="BP148" s="15"/>
      <c r="BQ148" s="15"/>
      <c r="BR148" s="15"/>
      <c r="BS148" s="15"/>
      <c r="BT148" s="15"/>
      <c r="BU148" s="15"/>
      <c r="BV148" s="15"/>
      <c r="BW148" s="15"/>
      <c r="BX148" s="15"/>
      <c r="BY148" s="15"/>
      <c r="BZ148" s="15"/>
      <c r="CA148" s="15"/>
      <c r="CB148" s="15"/>
      <c r="CC148" s="15"/>
      <c r="CD148" s="15"/>
      <c r="CE148" s="15"/>
      <c r="CF148" s="15"/>
      <c r="CG148" s="15"/>
      <c r="CH148" s="15"/>
      <c r="CI148" s="15"/>
      <c r="CJ148" s="15"/>
      <c r="CK148" s="15"/>
      <c r="CL148" s="15"/>
      <c r="CM148" s="15"/>
      <c r="CN148" s="15"/>
      <c r="CO148" s="15"/>
      <c r="CP148" s="15"/>
      <c r="CQ148" s="15"/>
      <c r="CR148" s="15"/>
      <c r="CS148" s="15"/>
      <c r="CT148" s="15"/>
      <c r="CU148" s="15"/>
      <c r="CV148" s="15"/>
      <c r="CW148" s="15"/>
      <c r="CX148" s="15"/>
      <c r="CY148" s="15"/>
      <c r="CZ148" s="15"/>
      <c r="DA148" s="15"/>
      <c r="DB148" s="15"/>
      <c r="DC148" s="15"/>
      <c r="DD148" s="15"/>
      <c r="DE148" s="15"/>
      <c r="DF148" s="15"/>
      <c r="DG148" s="15"/>
      <c r="DH148" s="15"/>
      <c r="DI148" s="15"/>
      <c r="DJ148" s="15"/>
      <c r="DK148" s="15"/>
      <c r="DL148" s="15"/>
      <c r="DM148" s="15"/>
      <c r="DN148" s="15"/>
      <c r="DO148" s="15"/>
      <c r="DP148" s="15"/>
      <c r="DQ148" s="15"/>
      <c r="DR148" s="15"/>
      <c r="DS148" s="15"/>
      <c r="DT148" s="15"/>
      <c r="DU148" s="15"/>
      <c r="DV148" s="15"/>
      <c r="DW148" s="15"/>
      <c r="DX148" s="15"/>
      <c r="DY148" s="15"/>
      <c r="DZ148" s="15"/>
      <c r="EA148" s="15"/>
      <c r="EB148" s="15"/>
      <c r="EC148" s="15"/>
      <c r="ED148" s="15"/>
      <c r="EE148" s="15"/>
      <c r="EF148" s="15"/>
      <c r="EG148" s="15"/>
      <c r="EH148" s="15"/>
      <c r="EI148" s="15"/>
      <c r="EJ148" s="15"/>
      <c r="EK148" s="15"/>
      <c r="EL148" s="15"/>
      <c r="EM148" s="15"/>
      <c r="EN148" s="15"/>
      <c r="EO148" s="15"/>
    </row>
    <row r="149" spans="1:170" s="16" customFormat="1" ht="16" customHeight="1" x14ac:dyDescent="0.25">
      <c r="A149" s="81" t="s">
        <v>12</v>
      </c>
      <c r="B149" s="14">
        <v>109.75561246999999</v>
      </c>
      <c r="C149" s="14">
        <v>4.2754731000000001</v>
      </c>
      <c r="D149" s="14">
        <v>117.79664458093056</v>
      </c>
      <c r="E149" s="14">
        <v>646.2531294858386</v>
      </c>
      <c r="F149" s="47">
        <v>229.49647866918852</v>
      </c>
      <c r="G149" s="14">
        <v>363.37358603255166</v>
      </c>
      <c r="H149" s="14">
        <v>1.7021196699999999</v>
      </c>
      <c r="I149" s="14">
        <v>154.69179089644018</v>
      </c>
      <c r="J149" s="14">
        <v>553.20414288459415</v>
      </c>
      <c r="K149" s="14">
        <v>1071.0199154115958</v>
      </c>
      <c r="L149" s="14">
        <v>15.428137500000002</v>
      </c>
      <c r="M149" s="47">
        <v>0</v>
      </c>
      <c r="N149" s="14">
        <v>94.681374630000008</v>
      </c>
      <c r="O149" s="14">
        <v>52.279301240000002</v>
      </c>
      <c r="P149" s="14">
        <v>20.966550320000003</v>
      </c>
      <c r="Q149" s="47">
        <v>167.92722619000003</v>
      </c>
      <c r="R149" s="14"/>
      <c r="S149" s="21">
        <v>96.264570844042382</v>
      </c>
      <c r="T149" s="21">
        <v>49.772885494817238</v>
      </c>
      <c r="U149" s="14">
        <v>83.439990909999992</v>
      </c>
      <c r="V149" s="54">
        <v>229.47744724885962</v>
      </c>
      <c r="W149" s="52">
        <v>1.24085556</v>
      </c>
      <c r="X149" s="14">
        <v>566.04056664100449</v>
      </c>
      <c r="Y149" s="50">
        <v>231.93856580899555</v>
      </c>
      <c r="Z149" s="85">
        <v>4463.621692149999</v>
      </c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  <c r="BF149" s="15"/>
      <c r="BG149" s="15"/>
      <c r="BH149" s="15"/>
      <c r="BI149" s="15"/>
      <c r="BJ149" s="15"/>
      <c r="BK149" s="15"/>
      <c r="BL149" s="15"/>
      <c r="BM149" s="15"/>
      <c r="BN149" s="15"/>
      <c r="BO149" s="15"/>
      <c r="BP149" s="15"/>
      <c r="BQ149" s="15"/>
      <c r="BR149" s="15"/>
      <c r="BS149" s="15"/>
      <c r="BT149" s="15"/>
      <c r="BU149" s="15"/>
      <c r="BV149" s="15"/>
      <c r="BW149" s="15"/>
      <c r="BX149" s="15"/>
      <c r="BY149" s="15"/>
      <c r="BZ149" s="15"/>
      <c r="CA149" s="15"/>
      <c r="CB149" s="15"/>
      <c r="CC149" s="15"/>
      <c r="CD149" s="15"/>
      <c r="CE149" s="15"/>
      <c r="CF149" s="15"/>
      <c r="CG149" s="15"/>
      <c r="CH149" s="15"/>
      <c r="CI149" s="15"/>
      <c r="CJ149" s="15"/>
      <c r="CK149" s="15"/>
      <c r="CL149" s="15"/>
      <c r="CM149" s="15"/>
      <c r="CN149" s="15"/>
      <c r="CO149" s="15"/>
      <c r="CP149" s="15"/>
      <c r="CQ149" s="15"/>
      <c r="CR149" s="15"/>
      <c r="CS149" s="15"/>
      <c r="CT149" s="15"/>
      <c r="CU149" s="15"/>
      <c r="CV149" s="15"/>
      <c r="CW149" s="15"/>
      <c r="CX149" s="15"/>
      <c r="CY149" s="15"/>
      <c r="CZ149" s="15"/>
      <c r="DA149" s="15"/>
      <c r="DB149" s="15"/>
      <c r="DC149" s="15"/>
      <c r="DD149" s="15"/>
      <c r="DE149" s="15"/>
      <c r="DF149" s="15"/>
      <c r="DG149" s="15"/>
      <c r="DH149" s="15"/>
      <c r="DI149" s="15"/>
      <c r="DJ149" s="15"/>
      <c r="DK149" s="15"/>
      <c r="DL149" s="15"/>
      <c r="DM149" s="15"/>
      <c r="DN149" s="15"/>
      <c r="DO149" s="15"/>
      <c r="DP149" s="15"/>
      <c r="DQ149" s="15"/>
      <c r="DR149" s="15"/>
      <c r="DS149" s="15"/>
      <c r="DT149" s="15"/>
      <c r="DU149" s="15"/>
      <c r="DV149" s="15"/>
      <c r="DW149" s="15"/>
      <c r="DX149" s="15"/>
      <c r="DY149" s="15"/>
      <c r="DZ149" s="15"/>
      <c r="EA149" s="15"/>
      <c r="EB149" s="15"/>
      <c r="EC149" s="15"/>
      <c r="ED149" s="15"/>
      <c r="EE149" s="15"/>
      <c r="EF149" s="15"/>
      <c r="EG149" s="15"/>
      <c r="EH149" s="15"/>
      <c r="EI149" s="15"/>
      <c r="EJ149" s="15"/>
      <c r="EK149" s="15"/>
      <c r="EL149" s="15"/>
      <c r="EM149" s="15"/>
      <c r="EN149" s="15"/>
      <c r="EO149" s="15"/>
    </row>
    <row r="150" spans="1:170" s="16" customFormat="1" ht="16" customHeight="1" x14ac:dyDescent="0.25">
      <c r="A150" s="81" t="s">
        <v>13</v>
      </c>
      <c r="B150" s="14">
        <v>110.19227478000001</v>
      </c>
      <c r="C150" s="14">
        <v>4.8357607099999997</v>
      </c>
      <c r="D150" s="14">
        <v>113.64951644119498</v>
      </c>
      <c r="E150" s="14">
        <v>675.15469054036282</v>
      </c>
      <c r="F150" s="47">
        <v>229.28441352000002</v>
      </c>
      <c r="G150" s="14">
        <v>398.62607187503636</v>
      </c>
      <c r="H150" s="14">
        <v>0.70211967000000008</v>
      </c>
      <c r="I150" s="14">
        <v>169.86815188506276</v>
      </c>
      <c r="J150" s="14">
        <v>534.2710359632797</v>
      </c>
      <c r="K150" s="14">
        <v>1070.6076262762313</v>
      </c>
      <c r="L150" s="14">
        <v>20.44679387</v>
      </c>
      <c r="M150" s="47">
        <v>0</v>
      </c>
      <c r="N150" s="14">
        <v>93.870632950000015</v>
      </c>
      <c r="O150" s="14">
        <v>20.791404569999997</v>
      </c>
      <c r="P150" s="14">
        <v>23.34136234</v>
      </c>
      <c r="Q150" s="47">
        <v>138.00339986</v>
      </c>
      <c r="R150" s="14"/>
      <c r="S150" s="21">
        <v>97.96693403844202</v>
      </c>
      <c r="T150" s="21">
        <v>49.25951044039018</v>
      </c>
      <c r="U150" s="14">
        <v>86.355291039999997</v>
      </c>
      <c r="V150" s="54">
        <v>233.5817355188322</v>
      </c>
      <c r="W150" s="52">
        <v>1.32558167</v>
      </c>
      <c r="X150" s="14">
        <v>567.90669496768624</v>
      </c>
      <c r="Y150" s="50">
        <v>236.34692739231372</v>
      </c>
      <c r="Z150" s="85">
        <v>4504.8027949400002</v>
      </c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  <c r="BG150" s="15"/>
      <c r="BH150" s="15"/>
      <c r="BI150" s="15"/>
      <c r="BJ150" s="15"/>
      <c r="BK150" s="15"/>
      <c r="BL150" s="15"/>
      <c r="BM150" s="15"/>
      <c r="BN150" s="15"/>
      <c r="BO150" s="15"/>
      <c r="BP150" s="15"/>
      <c r="BQ150" s="15"/>
      <c r="BR150" s="15"/>
      <c r="BS150" s="15"/>
      <c r="BT150" s="15"/>
      <c r="BU150" s="15"/>
      <c r="BV150" s="15"/>
      <c r="BW150" s="15"/>
      <c r="BX150" s="15"/>
      <c r="BY150" s="15"/>
      <c r="BZ150" s="15"/>
      <c r="CA150" s="15"/>
      <c r="CB150" s="15"/>
      <c r="CC150" s="15"/>
      <c r="CD150" s="15"/>
      <c r="CE150" s="15"/>
      <c r="CF150" s="15"/>
      <c r="CG150" s="15"/>
      <c r="CH150" s="15"/>
      <c r="CI150" s="15"/>
      <c r="CJ150" s="15"/>
      <c r="CK150" s="15"/>
      <c r="CL150" s="15"/>
      <c r="CM150" s="15"/>
      <c r="CN150" s="15"/>
      <c r="CO150" s="15"/>
      <c r="CP150" s="15"/>
      <c r="CQ150" s="15"/>
      <c r="CR150" s="15"/>
      <c r="CS150" s="15"/>
      <c r="CT150" s="15"/>
      <c r="CU150" s="15"/>
      <c r="CV150" s="15"/>
      <c r="CW150" s="15"/>
      <c r="CX150" s="15"/>
      <c r="CY150" s="15"/>
      <c r="CZ150" s="15"/>
      <c r="DA150" s="15"/>
      <c r="DB150" s="15"/>
      <c r="DC150" s="15"/>
      <c r="DD150" s="15"/>
      <c r="DE150" s="15"/>
      <c r="DF150" s="15"/>
      <c r="DG150" s="15"/>
      <c r="DH150" s="15"/>
      <c r="DI150" s="15"/>
      <c r="DJ150" s="15"/>
      <c r="DK150" s="15"/>
      <c r="DL150" s="15"/>
      <c r="DM150" s="15"/>
      <c r="DN150" s="15"/>
      <c r="DO150" s="15"/>
      <c r="DP150" s="15"/>
      <c r="DQ150" s="15"/>
      <c r="DR150" s="15"/>
      <c r="DS150" s="15"/>
      <c r="DT150" s="15"/>
      <c r="DU150" s="15"/>
      <c r="DV150" s="15"/>
      <c r="DW150" s="15"/>
      <c r="DX150" s="15"/>
      <c r="DY150" s="15"/>
      <c r="DZ150" s="15"/>
      <c r="EA150" s="15"/>
      <c r="EB150" s="15"/>
      <c r="EC150" s="15"/>
      <c r="ED150" s="15"/>
      <c r="EE150" s="15"/>
      <c r="EF150" s="15"/>
      <c r="EG150" s="15"/>
      <c r="EH150" s="15"/>
      <c r="EI150" s="15"/>
      <c r="EJ150" s="15"/>
      <c r="EK150" s="15"/>
      <c r="EL150" s="15"/>
      <c r="EM150" s="15"/>
      <c r="EN150" s="15"/>
      <c r="EO150" s="15"/>
    </row>
    <row r="151" spans="1:170" s="16" customFormat="1" ht="16" customHeight="1" x14ac:dyDescent="0.25">
      <c r="A151" s="81" t="s">
        <v>9</v>
      </c>
      <c r="B151" s="14">
        <v>121.6070185</v>
      </c>
      <c r="C151" s="14">
        <v>3.4494553799999998</v>
      </c>
      <c r="D151" s="14">
        <v>133.74358906084427</v>
      </c>
      <c r="E151" s="14">
        <v>658.85560657964197</v>
      </c>
      <c r="F151" s="47">
        <v>232.98818532000001</v>
      </c>
      <c r="G151" s="14">
        <v>383.41388549283846</v>
      </c>
      <c r="H151" s="14">
        <v>0.70211967000000008</v>
      </c>
      <c r="I151" s="14">
        <v>177.83290343256184</v>
      </c>
      <c r="J151" s="14">
        <v>522.79899600144768</v>
      </c>
      <c r="K151" s="14">
        <v>1062.8707175997663</v>
      </c>
      <c r="L151" s="14">
        <v>17.43190985</v>
      </c>
      <c r="M151" s="47">
        <v>0</v>
      </c>
      <c r="N151" s="14">
        <v>122.79453427</v>
      </c>
      <c r="O151" s="14">
        <v>23.12447117</v>
      </c>
      <c r="P151" s="14">
        <v>16.389074930000003</v>
      </c>
      <c r="Q151" s="47">
        <v>162.30808037</v>
      </c>
      <c r="R151" s="14"/>
      <c r="S151" s="21">
        <v>109.27251517951395</v>
      </c>
      <c r="T151" s="21">
        <v>47.984815463385644</v>
      </c>
      <c r="U151" s="14">
        <v>44.351710330000003</v>
      </c>
      <c r="V151" s="54">
        <v>201.60904097289961</v>
      </c>
      <c r="W151" s="52">
        <v>2.6528746000000001</v>
      </c>
      <c r="X151" s="14">
        <v>568.61301083716137</v>
      </c>
      <c r="Y151" s="50">
        <v>250.74499678283888</v>
      </c>
      <c r="Z151" s="85">
        <v>4501.6223904500002</v>
      </c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5"/>
      <c r="BL151" s="15"/>
      <c r="BM151" s="15"/>
      <c r="BN151" s="15"/>
      <c r="BO151" s="15"/>
      <c r="BP151" s="15"/>
      <c r="BQ151" s="15"/>
      <c r="BR151" s="15"/>
      <c r="BS151" s="15"/>
      <c r="BT151" s="15"/>
      <c r="BU151" s="15"/>
      <c r="BV151" s="15"/>
      <c r="BW151" s="15"/>
      <c r="BX151" s="15"/>
      <c r="BY151" s="15"/>
      <c r="BZ151" s="15"/>
      <c r="CA151" s="15"/>
      <c r="CB151" s="15"/>
      <c r="CC151" s="15"/>
      <c r="CD151" s="15"/>
      <c r="CE151" s="15"/>
      <c r="CF151" s="15"/>
      <c r="CG151" s="15"/>
      <c r="CH151" s="15"/>
      <c r="CI151" s="15"/>
      <c r="CJ151" s="15"/>
      <c r="CK151" s="15"/>
      <c r="CL151" s="15"/>
      <c r="CM151" s="15"/>
      <c r="CN151" s="15"/>
      <c r="CO151" s="15"/>
      <c r="CP151" s="15"/>
      <c r="CQ151" s="15"/>
      <c r="CR151" s="15"/>
      <c r="CS151" s="15"/>
      <c r="CT151" s="15"/>
      <c r="CU151" s="15"/>
      <c r="CV151" s="15"/>
      <c r="CW151" s="15"/>
      <c r="CX151" s="15"/>
      <c r="CY151" s="15"/>
      <c r="CZ151" s="15"/>
      <c r="DA151" s="15"/>
      <c r="DB151" s="15"/>
      <c r="DC151" s="15"/>
      <c r="DD151" s="15"/>
      <c r="DE151" s="15"/>
      <c r="DF151" s="15"/>
      <c r="DG151" s="15"/>
      <c r="DH151" s="15"/>
      <c r="DI151" s="15"/>
      <c r="DJ151" s="15"/>
      <c r="DK151" s="15"/>
      <c r="DL151" s="15"/>
      <c r="DM151" s="15"/>
      <c r="DN151" s="15"/>
      <c r="DO151" s="15"/>
      <c r="DP151" s="15"/>
      <c r="DQ151" s="15"/>
      <c r="DR151" s="15"/>
      <c r="DS151" s="15"/>
      <c r="DT151" s="15"/>
      <c r="DU151" s="15"/>
      <c r="DV151" s="15"/>
      <c r="DW151" s="15"/>
      <c r="DX151" s="15"/>
      <c r="DY151" s="15"/>
      <c r="DZ151" s="15"/>
      <c r="EA151" s="15"/>
      <c r="EB151" s="15"/>
      <c r="EC151" s="15"/>
      <c r="ED151" s="15"/>
      <c r="EE151" s="15"/>
      <c r="EF151" s="15"/>
      <c r="EG151" s="15"/>
      <c r="EH151" s="15"/>
      <c r="EI151" s="15"/>
      <c r="EJ151" s="15"/>
      <c r="EK151" s="15"/>
      <c r="EL151" s="15"/>
      <c r="EM151" s="15"/>
      <c r="EN151" s="15"/>
      <c r="EO151" s="15"/>
    </row>
    <row r="152" spans="1:170" s="16" customFormat="1" ht="16" customHeight="1" x14ac:dyDescent="0.25">
      <c r="A152" s="81"/>
      <c r="B152" s="14"/>
      <c r="C152" s="14"/>
      <c r="D152" s="14"/>
      <c r="E152" s="14"/>
      <c r="F152" s="47"/>
      <c r="G152" s="14"/>
      <c r="H152" s="14"/>
      <c r="I152" s="14"/>
      <c r="J152" s="14"/>
      <c r="K152" s="14"/>
      <c r="L152" s="14"/>
      <c r="M152" s="47"/>
      <c r="N152" s="14"/>
      <c r="O152" s="14"/>
      <c r="P152" s="14"/>
      <c r="Q152" s="47"/>
      <c r="R152" s="14"/>
      <c r="S152" s="21"/>
      <c r="T152" s="21"/>
      <c r="U152" s="14"/>
      <c r="V152" s="54"/>
      <c r="W152" s="52"/>
      <c r="X152" s="14"/>
      <c r="Y152" s="50"/>
      <c r="Z152" s="8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  <c r="BF152" s="15"/>
      <c r="BG152" s="15"/>
      <c r="BH152" s="15"/>
      <c r="BI152" s="15"/>
      <c r="BJ152" s="15"/>
      <c r="BK152" s="15"/>
      <c r="BL152" s="15"/>
      <c r="BM152" s="15"/>
      <c r="BN152" s="15"/>
      <c r="BO152" s="15"/>
      <c r="BP152" s="15"/>
      <c r="BQ152" s="15"/>
      <c r="BR152" s="15"/>
      <c r="BS152" s="15"/>
      <c r="BT152" s="15"/>
      <c r="BU152" s="15"/>
      <c r="BV152" s="15"/>
      <c r="BW152" s="15"/>
      <c r="BX152" s="15"/>
      <c r="BY152" s="15"/>
      <c r="BZ152" s="15"/>
      <c r="CA152" s="15"/>
      <c r="CB152" s="15"/>
      <c r="CC152" s="15"/>
      <c r="CD152" s="15"/>
      <c r="CE152" s="15"/>
      <c r="CF152" s="15"/>
      <c r="CG152" s="15"/>
      <c r="CH152" s="15"/>
      <c r="CI152" s="15"/>
      <c r="CJ152" s="15"/>
      <c r="CK152" s="15"/>
      <c r="CL152" s="15"/>
      <c r="CM152" s="15"/>
      <c r="CN152" s="15"/>
      <c r="CO152" s="15"/>
      <c r="CP152" s="15"/>
      <c r="CQ152" s="15"/>
      <c r="CR152" s="15"/>
      <c r="CS152" s="15"/>
      <c r="CT152" s="15"/>
      <c r="CU152" s="15"/>
      <c r="CV152" s="15"/>
      <c r="CW152" s="15"/>
      <c r="CX152" s="15"/>
      <c r="CY152" s="15"/>
      <c r="CZ152" s="15"/>
      <c r="DA152" s="15"/>
      <c r="DB152" s="15"/>
      <c r="DC152" s="15"/>
      <c r="DD152" s="15"/>
      <c r="DE152" s="15"/>
      <c r="DF152" s="15"/>
      <c r="DG152" s="15"/>
      <c r="DH152" s="15"/>
      <c r="DI152" s="15"/>
      <c r="DJ152" s="15"/>
      <c r="DK152" s="15"/>
      <c r="DL152" s="15"/>
      <c r="DM152" s="15"/>
      <c r="DN152" s="15"/>
      <c r="DO152" s="15"/>
      <c r="DP152" s="15"/>
      <c r="DQ152" s="15"/>
      <c r="DR152" s="15"/>
      <c r="DS152" s="15"/>
      <c r="DT152" s="15"/>
      <c r="DU152" s="15"/>
      <c r="DV152" s="15"/>
      <c r="DW152" s="15"/>
      <c r="DX152" s="15"/>
      <c r="DY152" s="15"/>
      <c r="DZ152" s="15"/>
      <c r="EA152" s="15"/>
      <c r="EB152" s="15"/>
      <c r="EC152" s="15"/>
      <c r="ED152" s="15"/>
      <c r="EE152" s="15"/>
      <c r="EF152" s="15"/>
      <c r="EG152" s="15"/>
      <c r="EH152" s="15"/>
      <c r="EI152" s="15"/>
      <c r="EJ152" s="15"/>
      <c r="EK152" s="15"/>
      <c r="EL152" s="15"/>
      <c r="EM152" s="15"/>
      <c r="EN152" s="15"/>
      <c r="EO152" s="15"/>
    </row>
    <row r="153" spans="1:170" s="16" customFormat="1" ht="16" customHeight="1" x14ac:dyDescent="0.25">
      <c r="A153" s="83">
        <v>2011</v>
      </c>
      <c r="B153" s="14"/>
      <c r="C153" s="14"/>
      <c r="D153" s="14"/>
      <c r="E153" s="14"/>
      <c r="F153" s="47"/>
      <c r="G153" s="14"/>
      <c r="H153" s="14"/>
      <c r="I153" s="14"/>
      <c r="J153" s="14"/>
      <c r="K153" s="14"/>
      <c r="L153" s="14"/>
      <c r="M153" s="47"/>
      <c r="N153" s="14"/>
      <c r="O153" s="14"/>
      <c r="P153" s="14"/>
      <c r="Q153" s="47"/>
      <c r="R153" s="14"/>
      <c r="S153" s="21"/>
      <c r="T153" s="21"/>
      <c r="U153" s="14"/>
      <c r="V153" s="54"/>
      <c r="W153" s="52"/>
      <c r="X153" s="14"/>
      <c r="Y153" s="50"/>
      <c r="Z153" s="8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  <c r="BF153" s="15"/>
      <c r="BG153" s="15"/>
      <c r="BH153" s="15"/>
      <c r="BI153" s="15"/>
      <c r="BJ153" s="15"/>
      <c r="BK153" s="15"/>
      <c r="BL153" s="15"/>
      <c r="BM153" s="15"/>
      <c r="BN153" s="15"/>
      <c r="BO153" s="15"/>
      <c r="BP153" s="15"/>
      <c r="BQ153" s="15"/>
      <c r="BR153" s="15"/>
      <c r="BS153" s="15"/>
      <c r="BT153" s="15"/>
      <c r="BU153" s="15"/>
      <c r="BV153" s="15"/>
      <c r="BW153" s="15"/>
      <c r="BX153" s="15"/>
      <c r="BY153" s="15"/>
      <c r="BZ153" s="15"/>
      <c r="CA153" s="15"/>
      <c r="CB153" s="15"/>
      <c r="CC153" s="15"/>
      <c r="CD153" s="15"/>
      <c r="CE153" s="15"/>
      <c r="CF153" s="15"/>
      <c r="CG153" s="15"/>
      <c r="CH153" s="15"/>
      <c r="CI153" s="15"/>
      <c r="CJ153" s="15"/>
      <c r="CK153" s="15"/>
      <c r="CL153" s="15"/>
      <c r="CM153" s="15"/>
      <c r="CN153" s="15"/>
      <c r="CO153" s="15"/>
      <c r="CP153" s="15"/>
      <c r="CQ153" s="15"/>
      <c r="CR153" s="15"/>
      <c r="CS153" s="15"/>
      <c r="CT153" s="15"/>
      <c r="CU153" s="15"/>
      <c r="CV153" s="15"/>
      <c r="CW153" s="15"/>
      <c r="CX153" s="15"/>
      <c r="CY153" s="15"/>
      <c r="CZ153" s="15"/>
      <c r="DA153" s="15"/>
      <c r="DB153" s="15"/>
      <c r="DC153" s="15"/>
      <c r="DD153" s="15"/>
      <c r="DE153" s="15"/>
      <c r="DF153" s="15"/>
      <c r="DG153" s="15"/>
      <c r="DH153" s="15"/>
      <c r="DI153" s="15"/>
      <c r="DJ153" s="15"/>
      <c r="DK153" s="15"/>
      <c r="DL153" s="15"/>
      <c r="DM153" s="15"/>
      <c r="DN153" s="15"/>
      <c r="DO153" s="15"/>
      <c r="DP153" s="15"/>
      <c r="DQ153" s="15"/>
      <c r="DR153" s="15"/>
      <c r="DS153" s="15"/>
      <c r="DT153" s="15"/>
      <c r="DU153" s="15"/>
      <c r="DV153" s="15"/>
      <c r="DW153" s="15"/>
      <c r="DX153" s="15"/>
      <c r="DY153" s="15"/>
      <c r="DZ153" s="15"/>
      <c r="EA153" s="15"/>
      <c r="EB153" s="15"/>
      <c r="EC153" s="15"/>
      <c r="ED153" s="15"/>
      <c r="EE153" s="15"/>
      <c r="EF153" s="15"/>
      <c r="EG153" s="15"/>
      <c r="EH153" s="15"/>
      <c r="EI153" s="15"/>
      <c r="EJ153" s="15"/>
      <c r="EK153" s="15"/>
      <c r="EL153" s="15"/>
      <c r="EM153" s="15"/>
      <c r="EN153" s="15"/>
      <c r="EO153" s="15"/>
    </row>
    <row r="154" spans="1:170" s="16" customFormat="1" ht="16" customHeight="1" x14ac:dyDescent="0.25">
      <c r="A154" s="81" t="s">
        <v>2</v>
      </c>
      <c r="B154" s="14">
        <v>168.19686842999999</v>
      </c>
      <c r="C154" s="14">
        <v>8.7282359299999985</v>
      </c>
      <c r="D154" s="14">
        <v>126.28539830961307</v>
      </c>
      <c r="E154" s="14">
        <v>629.88397165846743</v>
      </c>
      <c r="F154" s="47">
        <v>227.93463541</v>
      </c>
      <c r="G154" s="14">
        <v>375.89852598410232</v>
      </c>
      <c r="H154" s="14">
        <v>0.70211967000000008</v>
      </c>
      <c r="I154" s="14">
        <v>166.13296997718135</v>
      </c>
      <c r="J154" s="14">
        <v>544.55125301747523</v>
      </c>
      <c r="K154" s="14">
        <v>1054.8503674025328</v>
      </c>
      <c r="L154" s="14">
        <v>14.00629524</v>
      </c>
      <c r="M154" s="47">
        <v>0</v>
      </c>
      <c r="N154" s="14">
        <v>112.09913766000001</v>
      </c>
      <c r="O154" s="14">
        <v>24.692278859999998</v>
      </c>
      <c r="P154" s="14">
        <v>18.689849210000002</v>
      </c>
      <c r="Q154" s="47">
        <v>155.48126573000002</v>
      </c>
      <c r="R154" s="14"/>
      <c r="S154" s="21">
        <v>108.84441185191956</v>
      </c>
      <c r="T154" s="21">
        <v>43.366419478708316</v>
      </c>
      <c r="U154" s="14">
        <v>43.147794500000003</v>
      </c>
      <c r="V154" s="54">
        <v>195.35862583062789</v>
      </c>
      <c r="W154" s="52">
        <v>1.20615542</v>
      </c>
      <c r="X154" s="14">
        <v>567.84059906506354</v>
      </c>
      <c r="Y154" s="50">
        <v>236.80172427493557</v>
      </c>
      <c r="Z154" s="85">
        <v>4473.8590113499986</v>
      </c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  <c r="BF154" s="15"/>
      <c r="BG154" s="15"/>
      <c r="BH154" s="15"/>
      <c r="BI154" s="15"/>
      <c r="BJ154" s="15"/>
      <c r="BK154" s="15"/>
      <c r="BL154" s="15"/>
      <c r="BM154" s="15"/>
      <c r="BN154" s="15"/>
      <c r="BO154" s="15"/>
      <c r="BP154" s="15"/>
      <c r="BQ154" s="15"/>
      <c r="BR154" s="15"/>
      <c r="BS154" s="15"/>
      <c r="BT154" s="15"/>
      <c r="BU154" s="15"/>
      <c r="BV154" s="15"/>
      <c r="BW154" s="15"/>
      <c r="BX154" s="15"/>
      <c r="BY154" s="15"/>
      <c r="BZ154" s="15"/>
      <c r="CA154" s="15"/>
      <c r="CB154" s="15"/>
      <c r="CC154" s="15"/>
      <c r="CD154" s="15"/>
      <c r="CE154" s="15"/>
      <c r="CF154" s="15"/>
      <c r="CG154" s="15"/>
      <c r="CH154" s="15"/>
      <c r="CI154" s="15"/>
      <c r="CJ154" s="15"/>
      <c r="CK154" s="15"/>
      <c r="CL154" s="15"/>
      <c r="CM154" s="15"/>
      <c r="CN154" s="15"/>
      <c r="CO154" s="15"/>
      <c r="CP154" s="15"/>
      <c r="CQ154" s="15"/>
      <c r="CR154" s="15"/>
      <c r="CS154" s="15"/>
      <c r="CT154" s="15"/>
      <c r="CU154" s="15"/>
      <c r="CV154" s="15"/>
      <c r="CW154" s="15"/>
      <c r="CX154" s="15"/>
      <c r="CY154" s="15"/>
      <c r="CZ154" s="15"/>
      <c r="DA154" s="15"/>
      <c r="DB154" s="15"/>
      <c r="DC154" s="15"/>
      <c r="DD154" s="15"/>
      <c r="DE154" s="15"/>
      <c r="DF154" s="15"/>
      <c r="DG154" s="15"/>
      <c r="DH154" s="15"/>
      <c r="DI154" s="15"/>
      <c r="DJ154" s="15"/>
      <c r="DK154" s="15"/>
      <c r="DL154" s="15"/>
      <c r="DM154" s="15"/>
      <c r="DN154" s="15"/>
      <c r="DO154" s="15"/>
      <c r="DP154" s="15"/>
      <c r="DQ154" s="15"/>
      <c r="DR154" s="15"/>
      <c r="DS154" s="15"/>
      <c r="DT154" s="15"/>
      <c r="DU154" s="15"/>
      <c r="DV154" s="15"/>
      <c r="DW154" s="15"/>
      <c r="DX154" s="15"/>
      <c r="DY154" s="15"/>
      <c r="DZ154" s="15"/>
      <c r="EA154" s="15"/>
      <c r="EB154" s="15"/>
      <c r="EC154" s="15"/>
      <c r="ED154" s="15"/>
      <c r="EE154" s="15"/>
      <c r="EF154" s="15"/>
      <c r="EG154" s="15"/>
      <c r="EH154" s="15"/>
      <c r="EI154" s="15"/>
      <c r="EJ154" s="15"/>
      <c r="EK154" s="15"/>
      <c r="EL154" s="15"/>
      <c r="EM154" s="15"/>
      <c r="EN154" s="15"/>
      <c r="EO154" s="15"/>
    </row>
    <row r="155" spans="1:170" s="16" customFormat="1" ht="16" customHeight="1" x14ac:dyDescent="0.25">
      <c r="A155" s="81" t="s">
        <v>3</v>
      </c>
      <c r="B155" s="14">
        <v>184.00131601000001</v>
      </c>
      <c r="C155" s="14">
        <v>12.662706539999999</v>
      </c>
      <c r="D155" s="14">
        <v>108.15039311044917</v>
      </c>
      <c r="E155" s="14">
        <v>622.69974644163835</v>
      </c>
      <c r="F155" s="47">
        <v>225.65318532999999</v>
      </c>
      <c r="G155" s="14">
        <v>377.62222158964937</v>
      </c>
      <c r="H155" s="14">
        <v>1.3011196699999998</v>
      </c>
      <c r="I155" s="14">
        <v>165.95244346751687</v>
      </c>
      <c r="J155" s="14">
        <v>526.05699402214395</v>
      </c>
      <c r="K155" s="14">
        <v>1058.3476585497258</v>
      </c>
      <c r="L155" s="14">
        <v>16.818659579999998</v>
      </c>
      <c r="M155" s="47">
        <v>0</v>
      </c>
      <c r="N155" s="14">
        <v>116.98537283</v>
      </c>
      <c r="O155" s="14">
        <v>24.726055049999999</v>
      </c>
      <c r="P155" s="14">
        <v>20.314849089999999</v>
      </c>
      <c r="Q155" s="47">
        <v>162.02627697</v>
      </c>
      <c r="R155" s="14"/>
      <c r="S155" s="21">
        <v>119.96684289791244</v>
      </c>
      <c r="T155" s="21">
        <v>43.619014410963572</v>
      </c>
      <c r="U155" s="14">
        <v>38.922313799999998</v>
      </c>
      <c r="V155" s="54">
        <v>202.50817110887601</v>
      </c>
      <c r="W155" s="52">
        <v>1.3276868400000001</v>
      </c>
      <c r="X155" s="14">
        <v>562.6281694384171</v>
      </c>
      <c r="Y155" s="50">
        <v>244.47220113158394</v>
      </c>
      <c r="Z155" s="85">
        <v>4472.2289498</v>
      </c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  <c r="BK155" s="15"/>
      <c r="BL155" s="15"/>
      <c r="BM155" s="15"/>
      <c r="BN155" s="15"/>
      <c r="BO155" s="15"/>
      <c r="BP155" s="15"/>
      <c r="BQ155" s="15"/>
      <c r="BR155" s="15"/>
      <c r="BS155" s="15"/>
      <c r="BT155" s="15"/>
      <c r="BU155" s="15"/>
      <c r="BV155" s="15"/>
      <c r="BW155" s="15"/>
      <c r="BX155" s="15"/>
      <c r="BY155" s="15"/>
      <c r="BZ155" s="15"/>
      <c r="CA155" s="15"/>
      <c r="CB155" s="15"/>
      <c r="CC155" s="15"/>
      <c r="CD155" s="15"/>
      <c r="CE155" s="15"/>
      <c r="CF155" s="15"/>
      <c r="CG155" s="15"/>
      <c r="CH155" s="15"/>
      <c r="CI155" s="15"/>
      <c r="CJ155" s="15"/>
      <c r="CK155" s="15"/>
      <c r="CL155" s="15"/>
      <c r="CM155" s="15"/>
      <c r="CN155" s="15"/>
      <c r="CO155" s="15"/>
      <c r="CP155" s="15"/>
      <c r="CQ155" s="15"/>
      <c r="CR155" s="15"/>
      <c r="CS155" s="15"/>
      <c r="CT155" s="15"/>
      <c r="CU155" s="15"/>
      <c r="CV155" s="15"/>
      <c r="CW155" s="15"/>
      <c r="CX155" s="15"/>
      <c r="CY155" s="15"/>
      <c r="CZ155" s="15"/>
      <c r="DA155" s="15"/>
      <c r="DB155" s="15"/>
      <c r="DC155" s="15"/>
      <c r="DD155" s="15"/>
      <c r="DE155" s="15"/>
      <c r="DF155" s="15"/>
      <c r="DG155" s="15"/>
      <c r="DH155" s="15"/>
      <c r="DI155" s="15"/>
      <c r="DJ155" s="15"/>
      <c r="DK155" s="15"/>
      <c r="DL155" s="15"/>
      <c r="DM155" s="15"/>
      <c r="DN155" s="15"/>
      <c r="DO155" s="15"/>
      <c r="DP155" s="15"/>
      <c r="DQ155" s="15"/>
      <c r="DR155" s="15"/>
      <c r="DS155" s="15"/>
      <c r="DT155" s="15"/>
      <c r="DU155" s="15"/>
      <c r="DV155" s="15"/>
      <c r="DW155" s="15"/>
      <c r="DX155" s="15"/>
      <c r="DY155" s="15"/>
      <c r="DZ155" s="15"/>
      <c r="EA155" s="15"/>
      <c r="EB155" s="15"/>
      <c r="EC155" s="15"/>
      <c r="ED155" s="15"/>
      <c r="EE155" s="15"/>
      <c r="EF155" s="15"/>
      <c r="EG155" s="15"/>
      <c r="EH155" s="15"/>
      <c r="EI155" s="15"/>
      <c r="EJ155" s="15"/>
      <c r="EK155" s="15"/>
      <c r="EL155" s="15"/>
      <c r="EM155" s="15"/>
      <c r="EN155" s="15"/>
      <c r="EO155" s="15"/>
    </row>
    <row r="156" spans="1:170" s="16" customFormat="1" ht="16" customHeight="1" x14ac:dyDescent="0.25">
      <c r="A156" s="81" t="s">
        <v>4</v>
      </c>
      <c r="B156" s="14">
        <v>203.43538035999998</v>
      </c>
      <c r="C156" s="14">
        <v>9.3938281999999997</v>
      </c>
      <c r="D156" s="14">
        <v>124.23795457874319</v>
      </c>
      <c r="E156" s="14">
        <v>609.09418840498574</v>
      </c>
      <c r="F156" s="47">
        <v>227.24942878000002</v>
      </c>
      <c r="G156" s="14">
        <v>371.4380334862779</v>
      </c>
      <c r="H156" s="14">
        <v>5.3011196700000003</v>
      </c>
      <c r="I156" s="14">
        <v>143.00140195953051</v>
      </c>
      <c r="J156" s="14">
        <v>561.1528070568155</v>
      </c>
      <c r="K156" s="14">
        <v>1066.5886379402914</v>
      </c>
      <c r="L156" s="14">
        <v>20.275476300000001</v>
      </c>
      <c r="M156" s="47">
        <v>0</v>
      </c>
      <c r="N156" s="14">
        <v>112.70489731999999</v>
      </c>
      <c r="O156" s="14">
        <v>20.692531410000001</v>
      </c>
      <c r="P156" s="14">
        <v>22.960566610000001</v>
      </c>
      <c r="Q156" s="47">
        <v>156.35799534</v>
      </c>
      <c r="R156" s="14"/>
      <c r="S156" s="21">
        <v>115.90022484627089</v>
      </c>
      <c r="T156" s="21">
        <v>37.588593697084782</v>
      </c>
      <c r="U156" s="14">
        <v>32.762872250000001</v>
      </c>
      <c r="V156" s="54">
        <v>186.25169079335569</v>
      </c>
      <c r="W156" s="52">
        <v>2.1543313299999998</v>
      </c>
      <c r="X156" s="14">
        <v>560.60060614921156</v>
      </c>
      <c r="Y156" s="50">
        <v>247.01186381078853</v>
      </c>
      <c r="Z156" s="85">
        <v>4493.5447441599999</v>
      </c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  <c r="BF156" s="15"/>
      <c r="BG156" s="15"/>
      <c r="BH156" s="15"/>
      <c r="BI156" s="15"/>
      <c r="BJ156" s="15"/>
      <c r="BK156" s="15"/>
      <c r="BL156" s="15"/>
      <c r="BM156" s="15"/>
      <c r="BN156" s="15"/>
      <c r="BO156" s="15"/>
      <c r="BP156" s="15"/>
      <c r="BQ156" s="15"/>
      <c r="BR156" s="15"/>
      <c r="BS156" s="15"/>
      <c r="BT156" s="15"/>
      <c r="BU156" s="15"/>
      <c r="BV156" s="15"/>
      <c r="BW156" s="15"/>
      <c r="BX156" s="15"/>
      <c r="BY156" s="15"/>
      <c r="BZ156" s="15"/>
      <c r="CA156" s="15"/>
      <c r="CB156" s="15"/>
      <c r="CC156" s="15"/>
      <c r="CD156" s="15"/>
      <c r="CE156" s="15"/>
      <c r="CF156" s="15"/>
      <c r="CG156" s="15"/>
      <c r="CH156" s="15"/>
      <c r="CI156" s="15"/>
      <c r="CJ156" s="15"/>
      <c r="CK156" s="15"/>
      <c r="CL156" s="15"/>
      <c r="CM156" s="15"/>
      <c r="CN156" s="15"/>
      <c r="CO156" s="15"/>
      <c r="CP156" s="15"/>
      <c r="CQ156" s="15"/>
      <c r="CR156" s="15"/>
      <c r="CS156" s="15"/>
      <c r="CT156" s="15"/>
      <c r="CU156" s="15"/>
      <c r="CV156" s="15"/>
      <c r="CW156" s="15"/>
      <c r="CX156" s="15"/>
      <c r="CY156" s="15"/>
      <c r="CZ156" s="15"/>
      <c r="DA156" s="15"/>
      <c r="DB156" s="15"/>
      <c r="DC156" s="15"/>
      <c r="DD156" s="15"/>
      <c r="DE156" s="15"/>
      <c r="DF156" s="15"/>
      <c r="DG156" s="15"/>
      <c r="DH156" s="15"/>
      <c r="DI156" s="15"/>
      <c r="DJ156" s="15"/>
      <c r="DK156" s="15"/>
      <c r="DL156" s="15"/>
      <c r="DM156" s="15"/>
      <c r="DN156" s="15"/>
      <c r="DO156" s="15"/>
      <c r="DP156" s="15"/>
      <c r="DQ156" s="15"/>
      <c r="DR156" s="15"/>
      <c r="DS156" s="15"/>
      <c r="DT156" s="15"/>
      <c r="DU156" s="15"/>
      <c r="DV156" s="15"/>
      <c r="DW156" s="15"/>
      <c r="DX156" s="15"/>
      <c r="DY156" s="15"/>
      <c r="DZ156" s="15"/>
      <c r="EA156" s="15"/>
      <c r="EB156" s="15"/>
      <c r="EC156" s="15"/>
      <c r="ED156" s="15"/>
      <c r="EE156" s="15"/>
      <c r="EF156" s="15"/>
      <c r="EG156" s="15"/>
      <c r="EH156" s="15"/>
      <c r="EI156" s="15"/>
      <c r="EJ156" s="15"/>
      <c r="EK156" s="15"/>
      <c r="EL156" s="15"/>
      <c r="EM156" s="15"/>
      <c r="EN156" s="15"/>
      <c r="EO156" s="15"/>
    </row>
    <row r="157" spans="1:170" s="16" customFormat="1" ht="16" customHeight="1" x14ac:dyDescent="0.25">
      <c r="A157" s="81" t="s">
        <v>5</v>
      </c>
      <c r="B157" s="14">
        <v>220.64573935999994</v>
      </c>
      <c r="C157" s="14">
        <v>8.9299789200000017</v>
      </c>
      <c r="D157" s="14">
        <v>119.68167303909408</v>
      </c>
      <c r="E157" s="14">
        <v>616.54475191855499</v>
      </c>
      <c r="F157" s="47">
        <v>224.65981874000002</v>
      </c>
      <c r="G157" s="14">
        <v>378.0791099395592</v>
      </c>
      <c r="H157" s="14">
        <v>5.5011196700000005</v>
      </c>
      <c r="I157" s="14">
        <v>139.95851920128922</v>
      </c>
      <c r="J157" s="14">
        <v>551.25723137683997</v>
      </c>
      <c r="K157" s="14">
        <v>1067.1387460841004</v>
      </c>
      <c r="L157" s="14">
        <v>13.514265649999997</v>
      </c>
      <c r="M157" s="47">
        <v>0</v>
      </c>
      <c r="N157" s="14">
        <v>114.50298687999999</v>
      </c>
      <c r="O157" s="14">
        <v>30.71515604</v>
      </c>
      <c r="P157" s="14">
        <v>16.35909062</v>
      </c>
      <c r="Q157" s="47">
        <v>161.57723353999998</v>
      </c>
      <c r="R157" s="14"/>
      <c r="S157" s="21">
        <v>124.77913030235085</v>
      </c>
      <c r="T157" s="21">
        <v>34.63215943821173</v>
      </c>
      <c r="U157" s="14">
        <v>47.064782900000004</v>
      </c>
      <c r="V157" s="54">
        <v>206.47607264056259</v>
      </c>
      <c r="W157" s="52">
        <v>2.8080331299999997</v>
      </c>
      <c r="X157" s="14">
        <v>557.34518378792575</v>
      </c>
      <c r="Y157" s="50">
        <v>249.28745787207458</v>
      </c>
      <c r="Z157" s="85">
        <v>4523.4049348700009</v>
      </c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  <c r="BF157" s="15"/>
      <c r="BG157" s="15"/>
      <c r="BH157" s="15"/>
      <c r="BI157" s="15"/>
      <c r="BJ157" s="15"/>
      <c r="BK157" s="15"/>
      <c r="BL157" s="15"/>
      <c r="BM157" s="15"/>
      <c r="BN157" s="15"/>
      <c r="BO157" s="15"/>
      <c r="BP157" s="15"/>
      <c r="BQ157" s="15"/>
      <c r="BR157" s="15"/>
      <c r="BS157" s="15"/>
      <c r="BT157" s="15"/>
      <c r="BU157" s="15"/>
      <c r="BV157" s="15"/>
      <c r="BW157" s="15"/>
      <c r="BX157" s="15"/>
      <c r="BY157" s="15"/>
      <c r="BZ157" s="15"/>
      <c r="CA157" s="15"/>
      <c r="CB157" s="15"/>
      <c r="CC157" s="15"/>
      <c r="CD157" s="15"/>
      <c r="CE157" s="15"/>
      <c r="CF157" s="15"/>
      <c r="CG157" s="15"/>
      <c r="CH157" s="15"/>
      <c r="CI157" s="15"/>
      <c r="CJ157" s="15"/>
      <c r="CK157" s="15"/>
      <c r="CL157" s="15"/>
      <c r="CM157" s="15"/>
      <c r="CN157" s="15"/>
      <c r="CO157" s="15"/>
      <c r="CP157" s="15"/>
      <c r="CQ157" s="15"/>
      <c r="CR157" s="15"/>
      <c r="CS157" s="15"/>
      <c r="CT157" s="15"/>
      <c r="CU157" s="15"/>
      <c r="CV157" s="15"/>
      <c r="CW157" s="15"/>
      <c r="CX157" s="15"/>
      <c r="CY157" s="15"/>
      <c r="CZ157" s="15"/>
      <c r="DA157" s="15"/>
      <c r="DB157" s="15"/>
      <c r="DC157" s="15"/>
      <c r="DD157" s="15"/>
      <c r="DE157" s="15"/>
      <c r="DF157" s="15"/>
      <c r="DG157" s="15"/>
      <c r="DH157" s="15"/>
      <c r="DI157" s="15"/>
      <c r="DJ157" s="15"/>
      <c r="DK157" s="15"/>
      <c r="DL157" s="15"/>
      <c r="DM157" s="15"/>
      <c r="DN157" s="15"/>
      <c r="DO157" s="15"/>
      <c r="DP157" s="15"/>
      <c r="DQ157" s="15"/>
      <c r="DR157" s="15"/>
      <c r="DS157" s="15"/>
      <c r="DT157" s="15"/>
      <c r="DU157" s="15"/>
      <c r="DV157" s="15"/>
      <c r="DW157" s="15"/>
      <c r="DX157" s="15"/>
      <c r="DY157" s="15"/>
      <c r="DZ157" s="15"/>
      <c r="EA157" s="15"/>
      <c r="EB157" s="15"/>
      <c r="EC157" s="15"/>
      <c r="ED157" s="15"/>
      <c r="EE157" s="15"/>
      <c r="EF157" s="15"/>
      <c r="EG157" s="15"/>
      <c r="EH157" s="15"/>
      <c r="EI157" s="15"/>
      <c r="EJ157" s="15"/>
      <c r="EK157" s="15"/>
      <c r="EL157" s="15"/>
      <c r="EM157" s="15"/>
      <c r="EN157" s="15"/>
      <c r="EO157" s="15"/>
    </row>
    <row r="158" spans="1:170" s="16" customFormat="1" ht="16" customHeight="1" x14ac:dyDescent="0.25">
      <c r="A158" s="81" t="s">
        <v>6</v>
      </c>
      <c r="B158" s="14">
        <v>266.60584883999996</v>
      </c>
      <c r="C158" s="14">
        <v>8.7024590599999989</v>
      </c>
      <c r="D158" s="14">
        <v>142.27385297588353</v>
      </c>
      <c r="E158" s="14">
        <v>650.04477621973581</v>
      </c>
      <c r="F158" s="47">
        <v>227.38043123</v>
      </c>
      <c r="G158" s="14">
        <v>368.77173468171497</v>
      </c>
      <c r="H158" s="14">
        <v>5.5011196700000005</v>
      </c>
      <c r="I158" s="14">
        <v>139.5777062328707</v>
      </c>
      <c r="J158" s="14">
        <v>563.98293065446774</v>
      </c>
      <c r="K158" s="14">
        <v>1066.2407587752234</v>
      </c>
      <c r="L158" s="14">
        <v>10.615043379999999</v>
      </c>
      <c r="M158" s="47">
        <v>0</v>
      </c>
      <c r="N158" s="14">
        <v>99.118957440000003</v>
      </c>
      <c r="O158" s="14">
        <v>30.724393629999998</v>
      </c>
      <c r="P158" s="14">
        <v>19.004672489999997</v>
      </c>
      <c r="Q158" s="47">
        <v>148.84802356</v>
      </c>
      <c r="R158" s="14"/>
      <c r="S158" s="21">
        <v>123.54731689438064</v>
      </c>
      <c r="T158" s="21">
        <v>37.401928585723013</v>
      </c>
      <c r="U158" s="14">
        <v>33.983080340000001</v>
      </c>
      <c r="V158" s="54">
        <v>194.93232582010364</v>
      </c>
      <c r="W158" s="52">
        <v>2.9677078499999996</v>
      </c>
      <c r="X158" s="14">
        <v>558.98185361995615</v>
      </c>
      <c r="Y158" s="50">
        <v>252.80971039004402</v>
      </c>
      <c r="Z158" s="85">
        <v>4608.2362829600006</v>
      </c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  <c r="BF158" s="15"/>
      <c r="BG158" s="15"/>
      <c r="BH158" s="15"/>
      <c r="BI158" s="15"/>
      <c r="BJ158" s="15"/>
      <c r="BK158" s="15"/>
      <c r="BL158" s="15"/>
      <c r="BM158" s="15"/>
      <c r="BN158" s="15"/>
      <c r="BO158" s="15"/>
      <c r="BP158" s="15"/>
      <c r="BQ158" s="15"/>
      <c r="BR158" s="15"/>
      <c r="BS158" s="15"/>
      <c r="BT158" s="15"/>
      <c r="BU158" s="15"/>
      <c r="BV158" s="15"/>
      <c r="BW158" s="15"/>
      <c r="BX158" s="15"/>
      <c r="BY158" s="15"/>
      <c r="BZ158" s="15"/>
      <c r="CA158" s="15"/>
      <c r="CB158" s="15"/>
      <c r="CC158" s="15"/>
      <c r="CD158" s="15"/>
      <c r="CE158" s="15"/>
      <c r="CF158" s="15"/>
      <c r="CG158" s="15"/>
      <c r="CH158" s="15"/>
      <c r="CI158" s="15"/>
      <c r="CJ158" s="15"/>
      <c r="CK158" s="15"/>
      <c r="CL158" s="15"/>
      <c r="CM158" s="15"/>
      <c r="CN158" s="15"/>
      <c r="CO158" s="15"/>
      <c r="CP158" s="15"/>
      <c r="CQ158" s="15"/>
      <c r="CR158" s="15"/>
      <c r="CS158" s="15"/>
      <c r="CT158" s="15"/>
      <c r="CU158" s="15"/>
      <c r="CV158" s="15"/>
      <c r="CW158" s="15"/>
      <c r="CX158" s="15"/>
      <c r="CY158" s="15"/>
      <c r="CZ158" s="15"/>
      <c r="DA158" s="15"/>
      <c r="DB158" s="15"/>
      <c r="DC158" s="15"/>
      <c r="DD158" s="15"/>
      <c r="DE158" s="15"/>
      <c r="DF158" s="15"/>
      <c r="DG158" s="15"/>
      <c r="DH158" s="15"/>
      <c r="DI158" s="15"/>
      <c r="DJ158" s="15"/>
      <c r="DK158" s="15"/>
      <c r="DL158" s="15"/>
      <c r="DM158" s="15"/>
      <c r="DN158" s="15"/>
      <c r="DO158" s="15"/>
      <c r="DP158" s="15"/>
      <c r="DQ158" s="15"/>
      <c r="DR158" s="15"/>
      <c r="DS158" s="15"/>
      <c r="DT158" s="15"/>
      <c r="DU158" s="15"/>
      <c r="DV158" s="15"/>
      <c r="DW158" s="15"/>
      <c r="DX158" s="15"/>
      <c r="DY158" s="15"/>
      <c r="DZ158" s="15"/>
      <c r="EA158" s="15"/>
      <c r="EB158" s="15"/>
      <c r="EC158" s="15"/>
      <c r="ED158" s="15"/>
      <c r="EE158" s="15"/>
      <c r="EF158" s="15"/>
      <c r="EG158" s="15"/>
      <c r="EH158" s="15"/>
      <c r="EI158" s="15"/>
      <c r="EJ158" s="15"/>
      <c r="EK158" s="15"/>
      <c r="EL158" s="15"/>
      <c r="EM158" s="15"/>
      <c r="EN158" s="15"/>
      <c r="EO158" s="15"/>
      <c r="EP158" s="15"/>
      <c r="EQ158" s="15"/>
      <c r="ER158" s="15"/>
      <c r="ES158" s="15"/>
      <c r="ET158" s="15"/>
      <c r="EU158" s="15"/>
      <c r="EV158" s="15"/>
      <c r="EW158" s="15"/>
      <c r="EX158" s="15"/>
      <c r="EY158" s="15"/>
      <c r="EZ158" s="15"/>
      <c r="FA158" s="15"/>
      <c r="FB158" s="15"/>
      <c r="FC158" s="15"/>
      <c r="FD158" s="15"/>
      <c r="FE158" s="15"/>
      <c r="FF158" s="15"/>
      <c r="FG158" s="15"/>
      <c r="FH158" s="15"/>
      <c r="FI158" s="15"/>
      <c r="FJ158" s="15"/>
      <c r="FK158" s="15"/>
      <c r="FL158" s="15"/>
      <c r="FM158" s="15"/>
      <c r="FN158" s="15"/>
    </row>
    <row r="159" spans="1:170" s="16" customFormat="1" ht="16" customHeight="1" x14ac:dyDescent="0.25">
      <c r="A159" s="81" t="s">
        <v>7</v>
      </c>
      <c r="B159" s="14">
        <v>284.77632404999991</v>
      </c>
      <c r="C159" s="14">
        <v>11.301694470000001</v>
      </c>
      <c r="D159" s="14">
        <v>138.2847386491365</v>
      </c>
      <c r="E159" s="14">
        <v>672.69481919952477</v>
      </c>
      <c r="F159" s="47">
        <v>229.68138977000001</v>
      </c>
      <c r="G159" s="14">
        <v>406.95561004731769</v>
      </c>
      <c r="H159" s="14">
        <v>4.5011196700000005</v>
      </c>
      <c r="I159" s="14">
        <v>125.9305574615172</v>
      </c>
      <c r="J159" s="14">
        <v>575.98864366042301</v>
      </c>
      <c r="K159" s="14">
        <v>1081.5177461167361</v>
      </c>
      <c r="L159" s="14">
        <v>17.152220509999999</v>
      </c>
      <c r="M159" s="47">
        <v>0</v>
      </c>
      <c r="N159" s="14">
        <v>101.96504608999999</v>
      </c>
      <c r="O159" s="14">
        <v>30.836139379999999</v>
      </c>
      <c r="P159" s="14">
        <v>20.731752219999997</v>
      </c>
      <c r="Q159" s="47">
        <v>153.53293768999998</v>
      </c>
      <c r="R159" s="14"/>
      <c r="S159" s="21">
        <v>110.64383812133831</v>
      </c>
      <c r="T159" s="21">
        <v>35.596440284006107</v>
      </c>
      <c r="U159" s="14">
        <v>22.912206470000001</v>
      </c>
      <c r="V159" s="54">
        <v>169.15248487534441</v>
      </c>
      <c r="W159" s="52">
        <v>2.0650627100000003</v>
      </c>
      <c r="X159" s="14">
        <v>554.30398916473678</v>
      </c>
      <c r="Y159" s="50">
        <v>246.56398830526354</v>
      </c>
      <c r="Z159" s="85">
        <v>4674.4033263499996</v>
      </c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15"/>
      <c r="BG159" s="15"/>
      <c r="BH159" s="15"/>
      <c r="BI159" s="15"/>
      <c r="BJ159" s="15"/>
      <c r="BK159" s="15"/>
      <c r="BL159" s="15"/>
      <c r="BM159" s="15"/>
      <c r="BN159" s="15"/>
      <c r="BO159" s="15"/>
      <c r="BP159" s="15"/>
      <c r="BQ159" s="15"/>
      <c r="BR159" s="15"/>
      <c r="BS159" s="15"/>
      <c r="BT159" s="15"/>
      <c r="BU159" s="15"/>
      <c r="BV159" s="15"/>
      <c r="BW159" s="15"/>
      <c r="BX159" s="15"/>
      <c r="BY159" s="15"/>
      <c r="BZ159" s="15"/>
      <c r="CA159" s="15"/>
      <c r="CB159" s="15"/>
      <c r="CC159" s="15"/>
      <c r="CD159" s="15"/>
      <c r="CE159" s="15"/>
      <c r="CF159" s="15"/>
      <c r="CG159" s="15"/>
      <c r="CH159" s="15"/>
      <c r="CI159" s="15"/>
      <c r="CJ159" s="15"/>
      <c r="CK159" s="15"/>
      <c r="CL159" s="15"/>
      <c r="CM159" s="15"/>
      <c r="CN159" s="15"/>
      <c r="CO159" s="15"/>
      <c r="CP159" s="15"/>
      <c r="CQ159" s="15"/>
      <c r="CR159" s="15"/>
      <c r="CS159" s="15"/>
      <c r="CT159" s="15"/>
      <c r="CU159" s="15"/>
      <c r="CV159" s="15"/>
      <c r="CW159" s="15"/>
      <c r="CX159" s="15"/>
      <c r="CY159" s="15"/>
      <c r="CZ159" s="15"/>
      <c r="DA159" s="15"/>
      <c r="DB159" s="15"/>
      <c r="DC159" s="15"/>
      <c r="DD159" s="15"/>
      <c r="DE159" s="15"/>
      <c r="DF159" s="15"/>
      <c r="DG159" s="15"/>
      <c r="DH159" s="15"/>
      <c r="DI159" s="15"/>
      <c r="DJ159" s="15"/>
      <c r="DK159" s="15"/>
      <c r="DL159" s="15"/>
      <c r="DM159" s="15"/>
      <c r="DN159" s="15"/>
      <c r="DO159" s="15"/>
      <c r="DP159" s="15"/>
      <c r="DQ159" s="15"/>
      <c r="DR159" s="15"/>
      <c r="DS159" s="15"/>
      <c r="DT159" s="15"/>
      <c r="DU159" s="15"/>
      <c r="DV159" s="15"/>
      <c r="DW159" s="15"/>
      <c r="DX159" s="15"/>
      <c r="DY159" s="15"/>
      <c r="DZ159" s="15"/>
      <c r="EA159" s="15"/>
      <c r="EB159" s="15"/>
      <c r="EC159" s="15"/>
      <c r="ED159" s="15"/>
      <c r="EE159" s="15"/>
      <c r="EF159" s="15"/>
      <c r="EG159" s="15"/>
      <c r="EH159" s="15"/>
      <c r="EI159" s="15"/>
      <c r="EJ159" s="15"/>
      <c r="EK159" s="15"/>
      <c r="EL159" s="15"/>
      <c r="EM159" s="15"/>
      <c r="EN159" s="15"/>
      <c r="EO159" s="15"/>
    </row>
    <row r="160" spans="1:170" s="16" customFormat="1" ht="16" customHeight="1" x14ac:dyDescent="0.25">
      <c r="A160" s="81" t="s">
        <v>10</v>
      </c>
      <c r="B160" s="14">
        <v>332.37781043999991</v>
      </c>
      <c r="C160" s="14">
        <v>10.4688774</v>
      </c>
      <c r="D160" s="14">
        <v>145.02188234162256</v>
      </c>
      <c r="E160" s="14">
        <v>706.63001157552503</v>
      </c>
      <c r="F160" s="47">
        <v>231.58177347999998</v>
      </c>
      <c r="G160" s="14">
        <v>400.74236549329805</v>
      </c>
      <c r="H160" s="14">
        <v>4.5011196700000005</v>
      </c>
      <c r="I160" s="14">
        <v>125.15240154350127</v>
      </c>
      <c r="J160" s="14">
        <v>562.87148447828656</v>
      </c>
      <c r="K160" s="14">
        <v>1090.2146395778273</v>
      </c>
      <c r="L160" s="14">
        <v>24.859457010000003</v>
      </c>
      <c r="M160" s="47">
        <v>0</v>
      </c>
      <c r="N160" s="14">
        <v>121.94838590999998</v>
      </c>
      <c r="O160" s="14">
        <v>29.264263539999998</v>
      </c>
      <c r="P160" s="14">
        <v>22.930265729999999</v>
      </c>
      <c r="Q160" s="47">
        <v>174.14291517999999</v>
      </c>
      <c r="R160" s="14"/>
      <c r="S160" s="21">
        <v>113.6667760128536</v>
      </c>
      <c r="T160" s="21">
        <v>35.176762377086959</v>
      </c>
      <c r="U160" s="14">
        <v>21.585902159999996</v>
      </c>
      <c r="V160" s="54">
        <v>170.42944054994055</v>
      </c>
      <c r="W160" s="52">
        <v>2.8082114599999999</v>
      </c>
      <c r="X160" s="14">
        <v>548.09524932662691</v>
      </c>
      <c r="Y160" s="50">
        <v>247.28813764337252</v>
      </c>
      <c r="Z160" s="85">
        <v>4777.1857771700006</v>
      </c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  <c r="BF160" s="15"/>
      <c r="BG160" s="15"/>
      <c r="BH160" s="15"/>
      <c r="BI160" s="15"/>
      <c r="BJ160" s="15"/>
      <c r="BK160" s="15"/>
      <c r="BL160" s="15"/>
      <c r="BM160" s="15"/>
      <c r="BN160" s="15"/>
      <c r="BO160" s="15"/>
      <c r="BP160" s="15"/>
      <c r="BQ160" s="15"/>
      <c r="BR160" s="15"/>
      <c r="BS160" s="15"/>
      <c r="BT160" s="15"/>
      <c r="BU160" s="15"/>
      <c r="BV160" s="15"/>
      <c r="BW160" s="15"/>
      <c r="BX160" s="15"/>
      <c r="BY160" s="15"/>
      <c r="BZ160" s="15"/>
      <c r="CA160" s="15"/>
      <c r="CB160" s="15"/>
      <c r="CC160" s="15"/>
      <c r="CD160" s="15"/>
      <c r="CE160" s="15"/>
      <c r="CF160" s="15"/>
      <c r="CG160" s="15"/>
      <c r="CH160" s="15"/>
      <c r="CI160" s="15"/>
      <c r="CJ160" s="15"/>
      <c r="CK160" s="15"/>
      <c r="CL160" s="15"/>
      <c r="CM160" s="15"/>
      <c r="CN160" s="15"/>
      <c r="CO160" s="15"/>
      <c r="CP160" s="15"/>
      <c r="CQ160" s="15"/>
      <c r="CR160" s="15"/>
      <c r="CS160" s="15"/>
      <c r="CT160" s="15"/>
      <c r="CU160" s="15"/>
      <c r="CV160" s="15"/>
      <c r="CW160" s="15"/>
      <c r="CX160" s="15"/>
      <c r="CY160" s="15"/>
      <c r="CZ160" s="15"/>
      <c r="DA160" s="15"/>
      <c r="DB160" s="15"/>
      <c r="DC160" s="15"/>
      <c r="DD160" s="15"/>
      <c r="DE160" s="15"/>
      <c r="DF160" s="15"/>
      <c r="DG160" s="15"/>
      <c r="DH160" s="15"/>
      <c r="DI160" s="15"/>
      <c r="DJ160" s="15"/>
      <c r="DK160" s="15"/>
      <c r="DL160" s="15"/>
      <c r="DM160" s="15"/>
      <c r="DN160" s="15"/>
      <c r="DO160" s="15"/>
      <c r="DP160" s="15"/>
      <c r="DQ160" s="15"/>
      <c r="DR160" s="15"/>
      <c r="DS160" s="15"/>
      <c r="DT160" s="15"/>
      <c r="DU160" s="15"/>
      <c r="DV160" s="15"/>
      <c r="DW160" s="15"/>
      <c r="DX160" s="15"/>
      <c r="DY160" s="15"/>
      <c r="DZ160" s="15"/>
      <c r="EA160" s="15"/>
      <c r="EB160" s="15"/>
      <c r="EC160" s="15"/>
      <c r="ED160" s="15"/>
      <c r="EE160" s="15"/>
      <c r="EF160" s="15"/>
      <c r="EG160" s="15"/>
      <c r="EH160" s="15"/>
      <c r="EI160" s="15"/>
      <c r="EJ160" s="15"/>
      <c r="EK160" s="15"/>
      <c r="EL160" s="15"/>
      <c r="EM160" s="15"/>
      <c r="EN160" s="15"/>
      <c r="EO160" s="15"/>
    </row>
    <row r="161" spans="1:145" s="16" customFormat="1" ht="16" customHeight="1" x14ac:dyDescent="0.25">
      <c r="A161" s="81" t="s">
        <v>11</v>
      </c>
      <c r="B161" s="14">
        <v>350.67926042999994</v>
      </c>
      <c r="C161" s="14">
        <v>10.12288088</v>
      </c>
      <c r="D161" s="14">
        <v>200.01438544240006</v>
      </c>
      <c r="E161" s="14">
        <v>752.14735711261778</v>
      </c>
      <c r="F161" s="47">
        <v>233.25869248999999</v>
      </c>
      <c r="G161" s="14">
        <v>428.75798553128482</v>
      </c>
      <c r="H161" s="14">
        <v>4.4961196699999997</v>
      </c>
      <c r="I161" s="14">
        <v>112.39598320723307</v>
      </c>
      <c r="J161" s="14">
        <v>568.51197226747911</v>
      </c>
      <c r="K161" s="14">
        <v>1103.4225197594321</v>
      </c>
      <c r="L161" s="14">
        <v>24.116075359999996</v>
      </c>
      <c r="M161" s="47">
        <v>0</v>
      </c>
      <c r="N161" s="14">
        <v>95.949240360000005</v>
      </c>
      <c r="O161" s="14">
        <v>29.281427839999999</v>
      </c>
      <c r="P161" s="14">
        <v>25.229809390000003</v>
      </c>
      <c r="Q161" s="47">
        <v>150.46047759000001</v>
      </c>
      <c r="R161" s="14"/>
      <c r="S161" s="21">
        <v>112.49853197498209</v>
      </c>
      <c r="T161" s="21">
        <v>34.815794504570611</v>
      </c>
      <c r="U161" s="14">
        <v>9.0585923400000006</v>
      </c>
      <c r="V161" s="54">
        <v>156.37291881955269</v>
      </c>
      <c r="W161" s="52">
        <v>2.9386665400000003</v>
      </c>
      <c r="X161" s="14">
        <v>531.81845441320786</v>
      </c>
      <c r="Y161" s="50">
        <v>245.98964290679311</v>
      </c>
      <c r="Z161" s="85">
        <v>4875.5033924200015</v>
      </c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  <c r="BF161" s="15"/>
      <c r="BG161" s="15"/>
      <c r="BH161" s="15"/>
      <c r="BI161" s="15"/>
      <c r="BJ161" s="15"/>
      <c r="BK161" s="15"/>
      <c r="BL161" s="15"/>
      <c r="BM161" s="15"/>
      <c r="BN161" s="15"/>
      <c r="BO161" s="15"/>
      <c r="BP161" s="15"/>
      <c r="BQ161" s="15"/>
      <c r="BR161" s="15"/>
      <c r="BS161" s="15"/>
      <c r="BT161" s="15"/>
      <c r="BU161" s="15"/>
      <c r="BV161" s="15"/>
      <c r="BW161" s="15"/>
      <c r="BX161" s="15"/>
      <c r="BY161" s="15"/>
      <c r="BZ161" s="15"/>
      <c r="CA161" s="15"/>
      <c r="CB161" s="15"/>
      <c r="CC161" s="15"/>
      <c r="CD161" s="15"/>
      <c r="CE161" s="15"/>
      <c r="CF161" s="15"/>
      <c r="CG161" s="15"/>
      <c r="CH161" s="15"/>
      <c r="CI161" s="15"/>
      <c r="CJ161" s="15"/>
      <c r="CK161" s="15"/>
      <c r="CL161" s="15"/>
      <c r="CM161" s="15"/>
      <c r="CN161" s="15"/>
      <c r="CO161" s="15"/>
      <c r="CP161" s="15"/>
      <c r="CQ161" s="15"/>
      <c r="CR161" s="15"/>
      <c r="CS161" s="15"/>
      <c r="CT161" s="15"/>
      <c r="CU161" s="15"/>
      <c r="CV161" s="15"/>
      <c r="CW161" s="15"/>
      <c r="CX161" s="15"/>
      <c r="CY161" s="15"/>
      <c r="CZ161" s="15"/>
      <c r="DA161" s="15"/>
      <c r="DB161" s="15"/>
      <c r="DC161" s="15"/>
      <c r="DD161" s="15"/>
      <c r="DE161" s="15"/>
      <c r="DF161" s="15"/>
      <c r="DG161" s="15"/>
      <c r="DH161" s="15"/>
      <c r="DI161" s="15"/>
      <c r="DJ161" s="15"/>
      <c r="DK161" s="15"/>
      <c r="DL161" s="15"/>
      <c r="DM161" s="15"/>
      <c r="DN161" s="15"/>
      <c r="DO161" s="15"/>
      <c r="DP161" s="15"/>
      <c r="DQ161" s="15"/>
      <c r="DR161" s="15"/>
      <c r="DS161" s="15"/>
      <c r="DT161" s="15"/>
      <c r="DU161" s="15"/>
      <c r="DV161" s="15"/>
      <c r="DW161" s="15"/>
      <c r="DX161" s="15"/>
      <c r="DY161" s="15"/>
      <c r="DZ161" s="15"/>
      <c r="EA161" s="15"/>
      <c r="EB161" s="15"/>
      <c r="EC161" s="15"/>
      <c r="ED161" s="15"/>
      <c r="EE161" s="15"/>
      <c r="EF161" s="15"/>
      <c r="EG161" s="15"/>
      <c r="EH161" s="15"/>
      <c r="EI161" s="15"/>
      <c r="EJ161" s="15"/>
      <c r="EK161" s="15"/>
      <c r="EL161" s="15"/>
      <c r="EM161" s="15"/>
      <c r="EN161" s="15"/>
      <c r="EO161" s="15"/>
    </row>
    <row r="162" spans="1:145" s="16" customFormat="1" ht="16" customHeight="1" x14ac:dyDescent="0.25">
      <c r="A162" s="81" t="s">
        <v>8</v>
      </c>
      <c r="B162" s="14">
        <v>354.31971767000005</v>
      </c>
      <c r="C162" s="14">
        <v>10.678725850000001</v>
      </c>
      <c r="D162" s="14">
        <v>184.92316252098388</v>
      </c>
      <c r="E162" s="14">
        <v>833.06708295414353</v>
      </c>
      <c r="F162" s="47">
        <v>234.56836532999998</v>
      </c>
      <c r="G162" s="14">
        <v>416.31573379755656</v>
      </c>
      <c r="H162" s="14">
        <v>3.4961196700000001</v>
      </c>
      <c r="I162" s="14">
        <v>109.85270784380322</v>
      </c>
      <c r="J162" s="14">
        <v>551.21565135503079</v>
      </c>
      <c r="K162" s="14">
        <v>1102.9425509082387</v>
      </c>
      <c r="L162" s="14">
        <v>15.87253778</v>
      </c>
      <c r="M162" s="47">
        <v>0</v>
      </c>
      <c r="N162" s="14">
        <v>118.36328160000001</v>
      </c>
      <c r="O162" s="14">
        <v>29.286336040000002</v>
      </c>
      <c r="P162" s="14">
        <v>19.020984533456367</v>
      </c>
      <c r="Q162" s="47">
        <v>166.67060217345636</v>
      </c>
      <c r="R162" s="14"/>
      <c r="S162" s="21">
        <v>105.9261186748725</v>
      </c>
      <c r="T162" s="21">
        <v>31.812240055371053</v>
      </c>
      <c r="U162" s="14">
        <v>11.476467000000001</v>
      </c>
      <c r="V162" s="54">
        <v>149.21482573024358</v>
      </c>
      <c r="W162" s="52">
        <v>2.03553892</v>
      </c>
      <c r="X162" s="14">
        <v>509.53513662799855</v>
      </c>
      <c r="Y162" s="50">
        <v>244.38847704298246</v>
      </c>
      <c r="Z162" s="85">
        <v>4889.0969361744374</v>
      </c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  <c r="BF162" s="15"/>
      <c r="BG162" s="15"/>
      <c r="BH162" s="15"/>
      <c r="BI162" s="15"/>
      <c r="BJ162" s="15"/>
      <c r="BK162" s="15"/>
      <c r="BL162" s="15"/>
      <c r="BM162" s="15"/>
      <c r="BN162" s="15"/>
      <c r="BO162" s="15"/>
      <c r="BP162" s="15"/>
      <c r="BQ162" s="15"/>
      <c r="BR162" s="15"/>
      <c r="BS162" s="15"/>
      <c r="BT162" s="15"/>
      <c r="BU162" s="15"/>
      <c r="BV162" s="15"/>
      <c r="BW162" s="15"/>
      <c r="BX162" s="15"/>
      <c r="BY162" s="15"/>
      <c r="BZ162" s="15"/>
      <c r="CA162" s="15"/>
      <c r="CB162" s="15"/>
      <c r="CC162" s="15"/>
      <c r="CD162" s="15"/>
      <c r="CE162" s="15"/>
      <c r="CF162" s="15"/>
      <c r="CG162" s="15"/>
      <c r="CH162" s="15"/>
      <c r="CI162" s="15"/>
      <c r="CJ162" s="15"/>
      <c r="CK162" s="15"/>
      <c r="CL162" s="15"/>
      <c r="CM162" s="15"/>
      <c r="CN162" s="15"/>
      <c r="CO162" s="15"/>
      <c r="CP162" s="15"/>
      <c r="CQ162" s="15"/>
      <c r="CR162" s="15"/>
      <c r="CS162" s="15"/>
      <c r="CT162" s="15"/>
      <c r="CU162" s="15"/>
      <c r="CV162" s="15"/>
      <c r="CW162" s="15"/>
      <c r="CX162" s="15"/>
      <c r="CY162" s="15"/>
      <c r="CZ162" s="15"/>
      <c r="DA162" s="15"/>
      <c r="DB162" s="15"/>
      <c r="DC162" s="15"/>
      <c r="DD162" s="15"/>
      <c r="DE162" s="15"/>
      <c r="DF162" s="15"/>
      <c r="DG162" s="15"/>
      <c r="DH162" s="15"/>
      <c r="DI162" s="15"/>
      <c r="DJ162" s="15"/>
      <c r="DK162" s="15"/>
      <c r="DL162" s="15"/>
      <c r="DM162" s="15"/>
      <c r="DN162" s="15"/>
      <c r="DO162" s="15"/>
      <c r="DP162" s="15"/>
      <c r="DQ162" s="15"/>
      <c r="DR162" s="15"/>
      <c r="DS162" s="15"/>
      <c r="DT162" s="15"/>
      <c r="DU162" s="15"/>
      <c r="DV162" s="15"/>
      <c r="DW162" s="15"/>
      <c r="DX162" s="15"/>
      <c r="DY162" s="15"/>
      <c r="DZ162" s="15"/>
      <c r="EA162" s="15"/>
      <c r="EB162" s="15"/>
      <c r="EC162" s="15"/>
      <c r="ED162" s="15"/>
      <c r="EE162" s="15"/>
      <c r="EF162" s="15"/>
      <c r="EG162" s="15"/>
      <c r="EH162" s="15"/>
      <c r="EI162" s="15"/>
      <c r="EJ162" s="15"/>
      <c r="EK162" s="15"/>
      <c r="EL162" s="15"/>
      <c r="EM162" s="15"/>
      <c r="EN162" s="15"/>
      <c r="EO162" s="15"/>
    </row>
    <row r="163" spans="1:145" s="16" customFormat="1" ht="16" customHeight="1" x14ac:dyDescent="0.25">
      <c r="A163" s="81" t="s">
        <v>12</v>
      </c>
      <c r="B163" s="14">
        <v>332.08109070999996</v>
      </c>
      <c r="C163" s="14">
        <v>10.208843740000001</v>
      </c>
      <c r="D163" s="14">
        <v>209.31460242536934</v>
      </c>
      <c r="E163" s="14">
        <v>829.35508957335128</v>
      </c>
      <c r="F163" s="47">
        <v>235.63785973000003</v>
      </c>
      <c r="G163" s="14">
        <v>398.42136160982295</v>
      </c>
      <c r="H163" s="14">
        <v>3.2961196699999999</v>
      </c>
      <c r="I163" s="14">
        <v>98.489589372867115</v>
      </c>
      <c r="J163" s="14">
        <v>538.31909377725481</v>
      </c>
      <c r="K163" s="14">
        <v>1098.5370464040172</v>
      </c>
      <c r="L163" s="14">
        <v>21.638248709999999</v>
      </c>
      <c r="M163" s="47">
        <v>0</v>
      </c>
      <c r="N163" s="14">
        <v>103.95190618999999</v>
      </c>
      <c r="O163" s="14">
        <v>24.751236049999999</v>
      </c>
      <c r="P163" s="14">
        <v>21.181347979999998</v>
      </c>
      <c r="Q163" s="47">
        <v>149.88449021999998</v>
      </c>
      <c r="R163" s="14"/>
      <c r="S163" s="21">
        <v>108.28806056127924</v>
      </c>
      <c r="T163" s="21">
        <v>35.265399106038011</v>
      </c>
      <c r="U163" s="14">
        <v>15.42172579</v>
      </c>
      <c r="V163" s="54">
        <v>158.97518545731725</v>
      </c>
      <c r="W163" s="52">
        <v>2.0929114599999998</v>
      </c>
      <c r="X163" s="14">
        <v>490.72946713112856</v>
      </c>
      <c r="Y163" s="50">
        <v>236.68874642917768</v>
      </c>
      <c r="Z163" s="85">
        <v>4813.6697464203053</v>
      </c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15"/>
      <c r="BG163" s="15"/>
      <c r="BH163" s="15"/>
      <c r="BI163" s="15"/>
      <c r="BJ163" s="15"/>
      <c r="BK163" s="15"/>
      <c r="BL163" s="15"/>
      <c r="BM163" s="15"/>
      <c r="BN163" s="15"/>
      <c r="BO163" s="15"/>
      <c r="BP163" s="15"/>
      <c r="BQ163" s="15"/>
      <c r="BR163" s="15"/>
      <c r="BS163" s="15"/>
      <c r="BT163" s="15"/>
      <c r="BU163" s="15"/>
      <c r="BV163" s="15"/>
      <c r="BW163" s="15"/>
      <c r="BX163" s="15"/>
      <c r="BY163" s="15"/>
      <c r="BZ163" s="15"/>
      <c r="CA163" s="15"/>
      <c r="CB163" s="15"/>
      <c r="CC163" s="15"/>
      <c r="CD163" s="15"/>
      <c r="CE163" s="15"/>
      <c r="CF163" s="15"/>
      <c r="CG163" s="15"/>
      <c r="CH163" s="15"/>
      <c r="CI163" s="15"/>
      <c r="CJ163" s="15"/>
      <c r="CK163" s="15"/>
      <c r="CL163" s="15"/>
      <c r="CM163" s="15"/>
      <c r="CN163" s="15"/>
      <c r="CO163" s="15"/>
      <c r="CP163" s="15"/>
      <c r="CQ163" s="15"/>
      <c r="CR163" s="15"/>
      <c r="CS163" s="15"/>
      <c r="CT163" s="15"/>
      <c r="CU163" s="15"/>
      <c r="CV163" s="15"/>
      <c r="CW163" s="15"/>
      <c r="CX163" s="15"/>
      <c r="CY163" s="15"/>
      <c r="CZ163" s="15"/>
      <c r="DA163" s="15"/>
      <c r="DB163" s="15"/>
      <c r="DC163" s="15"/>
      <c r="DD163" s="15"/>
      <c r="DE163" s="15"/>
      <c r="DF163" s="15"/>
      <c r="DG163" s="15"/>
      <c r="DH163" s="15"/>
      <c r="DI163" s="15"/>
      <c r="DJ163" s="15"/>
      <c r="DK163" s="15"/>
      <c r="DL163" s="15"/>
      <c r="DM163" s="15"/>
      <c r="DN163" s="15"/>
      <c r="DO163" s="15"/>
      <c r="DP163" s="15"/>
      <c r="DQ163" s="15"/>
      <c r="DR163" s="15"/>
      <c r="DS163" s="15"/>
      <c r="DT163" s="15"/>
      <c r="DU163" s="15"/>
      <c r="DV163" s="15"/>
      <c r="DW163" s="15"/>
      <c r="DX163" s="15"/>
      <c r="DY163" s="15"/>
      <c r="DZ163" s="15"/>
      <c r="EA163" s="15"/>
      <c r="EB163" s="15"/>
      <c r="EC163" s="15"/>
      <c r="ED163" s="15"/>
      <c r="EE163" s="15"/>
      <c r="EF163" s="15"/>
      <c r="EG163" s="15"/>
      <c r="EH163" s="15"/>
      <c r="EI163" s="15"/>
      <c r="EJ163" s="15"/>
      <c r="EK163" s="15"/>
      <c r="EL163" s="15"/>
      <c r="EM163" s="15"/>
      <c r="EN163" s="15"/>
      <c r="EO163" s="15"/>
    </row>
    <row r="164" spans="1:145" s="16" customFormat="1" ht="16" customHeight="1" x14ac:dyDescent="0.25">
      <c r="A164" s="81" t="s">
        <v>13</v>
      </c>
      <c r="B164" s="14">
        <v>368.68503158999999</v>
      </c>
      <c r="C164" s="14">
        <v>10.1379606</v>
      </c>
      <c r="D164" s="14">
        <v>235.61483704394885</v>
      </c>
      <c r="E164" s="14">
        <v>821.39522247090565</v>
      </c>
      <c r="F164" s="47">
        <v>237.02979141999998</v>
      </c>
      <c r="G164" s="14">
        <v>386.01639380078569</v>
      </c>
      <c r="H164" s="14">
        <v>3.2961196699999999</v>
      </c>
      <c r="I164" s="14">
        <v>92.139415013290673</v>
      </c>
      <c r="J164" s="14">
        <v>522.95157900427932</v>
      </c>
      <c r="K164" s="14">
        <v>1102.8481981145301</v>
      </c>
      <c r="L164" s="14">
        <v>13.72942323</v>
      </c>
      <c r="M164" s="47">
        <v>0</v>
      </c>
      <c r="N164" s="14">
        <v>107.30835337000001</v>
      </c>
      <c r="O164" s="14">
        <v>19.748649400000001</v>
      </c>
      <c r="P164" s="14">
        <v>23.469912037393524</v>
      </c>
      <c r="Q164" s="47">
        <v>150.52691480739352</v>
      </c>
      <c r="R164" s="14"/>
      <c r="S164" s="21">
        <v>109.11564206514542</v>
      </c>
      <c r="T164" s="21">
        <v>39.270210757114327</v>
      </c>
      <c r="U164" s="14">
        <v>10.49864921</v>
      </c>
      <c r="V164" s="54">
        <v>158.88450203225975</v>
      </c>
      <c r="W164" s="52">
        <v>2.1530071099999999</v>
      </c>
      <c r="X164" s="14">
        <v>492.59421995246447</v>
      </c>
      <c r="Y164" s="50">
        <v>234.17572771014295</v>
      </c>
      <c r="Z164" s="85">
        <v>4832.1783435699999</v>
      </c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  <c r="BF164" s="15"/>
      <c r="BG164" s="15"/>
      <c r="BH164" s="15"/>
      <c r="BI164" s="15"/>
      <c r="BJ164" s="15"/>
      <c r="BK164" s="15"/>
      <c r="BL164" s="15"/>
      <c r="BM164" s="15"/>
      <c r="BN164" s="15"/>
      <c r="BO164" s="15"/>
      <c r="BP164" s="15"/>
      <c r="BQ164" s="15"/>
      <c r="BR164" s="15"/>
      <c r="BS164" s="15"/>
      <c r="BT164" s="15"/>
      <c r="BU164" s="15"/>
      <c r="BV164" s="15"/>
      <c r="BW164" s="15"/>
      <c r="BX164" s="15"/>
      <c r="BY164" s="15"/>
      <c r="BZ164" s="15"/>
      <c r="CA164" s="15"/>
      <c r="CB164" s="15"/>
      <c r="CC164" s="15"/>
      <c r="CD164" s="15"/>
      <c r="CE164" s="15"/>
      <c r="CF164" s="15"/>
      <c r="CG164" s="15"/>
      <c r="CH164" s="15"/>
      <c r="CI164" s="15"/>
      <c r="CJ164" s="15"/>
      <c r="CK164" s="15"/>
      <c r="CL164" s="15"/>
      <c r="CM164" s="15"/>
      <c r="CN164" s="15"/>
      <c r="CO164" s="15"/>
      <c r="CP164" s="15"/>
      <c r="CQ164" s="15"/>
      <c r="CR164" s="15"/>
      <c r="CS164" s="15"/>
      <c r="CT164" s="15"/>
      <c r="CU164" s="15"/>
      <c r="CV164" s="15"/>
      <c r="CW164" s="15"/>
      <c r="CX164" s="15"/>
      <c r="CY164" s="15"/>
      <c r="CZ164" s="15"/>
      <c r="DA164" s="15"/>
      <c r="DB164" s="15"/>
      <c r="DC164" s="15"/>
      <c r="DD164" s="15"/>
      <c r="DE164" s="15"/>
      <c r="DF164" s="15"/>
      <c r="DG164" s="15"/>
      <c r="DH164" s="15"/>
      <c r="DI164" s="15"/>
      <c r="DJ164" s="15"/>
      <c r="DK164" s="15"/>
      <c r="DL164" s="15"/>
      <c r="DM164" s="15"/>
      <c r="DN164" s="15"/>
      <c r="DO164" s="15"/>
      <c r="DP164" s="15"/>
      <c r="DQ164" s="15"/>
      <c r="DR164" s="15"/>
      <c r="DS164" s="15"/>
      <c r="DT164" s="15"/>
      <c r="DU164" s="15"/>
      <c r="DV164" s="15"/>
      <c r="DW164" s="15"/>
      <c r="DX164" s="15"/>
      <c r="DY164" s="15"/>
      <c r="DZ164" s="15"/>
      <c r="EA164" s="15"/>
      <c r="EB164" s="15"/>
      <c r="EC164" s="15"/>
      <c r="ED164" s="15"/>
      <c r="EE164" s="15"/>
      <c r="EF164" s="15"/>
      <c r="EG164" s="15"/>
      <c r="EH164" s="15"/>
      <c r="EI164" s="15"/>
      <c r="EJ164" s="15"/>
      <c r="EK164" s="15"/>
      <c r="EL164" s="15"/>
      <c r="EM164" s="15"/>
      <c r="EN164" s="15"/>
      <c r="EO164" s="15"/>
    </row>
    <row r="165" spans="1:145" s="16" customFormat="1" ht="16" customHeight="1" x14ac:dyDescent="0.25">
      <c r="A165" s="81" t="s">
        <v>9</v>
      </c>
      <c r="B165" s="14">
        <v>423.9804943100001</v>
      </c>
      <c r="C165" s="14">
        <v>11.074428810000001</v>
      </c>
      <c r="D165" s="14">
        <v>218.21295501285817</v>
      </c>
      <c r="E165" s="14">
        <v>851.31445955610138</v>
      </c>
      <c r="F165" s="47">
        <v>235.74755347000001</v>
      </c>
      <c r="G165" s="14">
        <v>388.1849654453095</v>
      </c>
      <c r="H165" s="14">
        <v>1.2961196699999997</v>
      </c>
      <c r="I165" s="14">
        <v>97.519020087391226</v>
      </c>
      <c r="J165" s="14">
        <v>509.9496251690469</v>
      </c>
      <c r="K165" s="14">
        <v>1104.9555798319791</v>
      </c>
      <c r="L165" s="14">
        <v>19.462709570000001</v>
      </c>
      <c r="M165" s="47">
        <v>0</v>
      </c>
      <c r="N165" s="14">
        <v>146.59767694999999</v>
      </c>
      <c r="O165" s="14">
        <v>21.707894169999999</v>
      </c>
      <c r="P165" s="14">
        <v>15.54672558537216</v>
      </c>
      <c r="Q165" s="47">
        <v>183.85229670537217</v>
      </c>
      <c r="R165" s="14"/>
      <c r="S165" s="21">
        <v>110.96803717104018</v>
      </c>
      <c r="T165" s="21">
        <v>45.683604876272923</v>
      </c>
      <c r="U165" s="14">
        <v>8.5033637499999983</v>
      </c>
      <c r="V165" s="54">
        <v>165.15500579731309</v>
      </c>
      <c r="W165" s="52">
        <v>2.3385754099999998</v>
      </c>
      <c r="X165" s="14">
        <v>492.54570234270545</v>
      </c>
      <c r="Y165" s="50">
        <v>239.92648890192407</v>
      </c>
      <c r="Z165" s="85">
        <v>4945.5159800900001</v>
      </c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  <c r="BF165" s="15"/>
      <c r="BG165" s="15"/>
      <c r="BH165" s="15"/>
      <c r="BI165" s="15"/>
      <c r="BJ165" s="15"/>
      <c r="BK165" s="15"/>
      <c r="BL165" s="15"/>
      <c r="BM165" s="15"/>
      <c r="BN165" s="15"/>
      <c r="BO165" s="15"/>
      <c r="BP165" s="15"/>
      <c r="BQ165" s="15"/>
      <c r="BR165" s="15"/>
      <c r="BS165" s="15"/>
      <c r="BT165" s="15"/>
      <c r="BU165" s="15"/>
      <c r="BV165" s="15"/>
      <c r="BW165" s="15"/>
      <c r="BX165" s="15"/>
      <c r="BY165" s="15"/>
      <c r="BZ165" s="15"/>
      <c r="CA165" s="15"/>
      <c r="CB165" s="15"/>
      <c r="CC165" s="15"/>
      <c r="CD165" s="15"/>
      <c r="CE165" s="15"/>
      <c r="CF165" s="15"/>
      <c r="CG165" s="15"/>
      <c r="CH165" s="15"/>
      <c r="CI165" s="15"/>
      <c r="CJ165" s="15"/>
      <c r="CK165" s="15"/>
      <c r="CL165" s="15"/>
      <c r="CM165" s="15"/>
      <c r="CN165" s="15"/>
      <c r="CO165" s="15"/>
      <c r="CP165" s="15"/>
      <c r="CQ165" s="15"/>
      <c r="CR165" s="15"/>
      <c r="CS165" s="15"/>
      <c r="CT165" s="15"/>
      <c r="CU165" s="15"/>
      <c r="CV165" s="15"/>
      <c r="CW165" s="15"/>
      <c r="CX165" s="15"/>
      <c r="CY165" s="15"/>
      <c r="CZ165" s="15"/>
      <c r="DA165" s="15"/>
      <c r="DB165" s="15"/>
      <c r="DC165" s="15"/>
      <c r="DD165" s="15"/>
      <c r="DE165" s="15"/>
      <c r="DF165" s="15"/>
      <c r="DG165" s="15"/>
      <c r="DH165" s="15"/>
      <c r="DI165" s="15"/>
      <c r="DJ165" s="15"/>
      <c r="DK165" s="15"/>
      <c r="DL165" s="15"/>
      <c r="DM165" s="15"/>
      <c r="DN165" s="15"/>
      <c r="DO165" s="15"/>
      <c r="DP165" s="15"/>
      <c r="DQ165" s="15"/>
      <c r="DR165" s="15"/>
      <c r="DS165" s="15"/>
      <c r="DT165" s="15"/>
      <c r="DU165" s="15"/>
      <c r="DV165" s="15"/>
      <c r="DW165" s="15"/>
      <c r="DX165" s="15"/>
      <c r="DY165" s="15"/>
      <c r="DZ165" s="15"/>
      <c r="EA165" s="15"/>
      <c r="EB165" s="15"/>
      <c r="EC165" s="15"/>
      <c r="ED165" s="15"/>
      <c r="EE165" s="15"/>
      <c r="EF165" s="15"/>
      <c r="EG165" s="15"/>
      <c r="EH165" s="15"/>
      <c r="EI165" s="15"/>
      <c r="EJ165" s="15"/>
      <c r="EK165" s="15"/>
      <c r="EL165" s="15"/>
      <c r="EM165" s="15"/>
      <c r="EN165" s="15"/>
      <c r="EO165" s="15"/>
    </row>
    <row r="166" spans="1:145" s="16" customFormat="1" ht="16" customHeight="1" x14ac:dyDescent="0.25">
      <c r="A166" s="81"/>
      <c r="B166" s="14"/>
      <c r="C166" s="14"/>
      <c r="D166" s="14"/>
      <c r="E166" s="14"/>
      <c r="F166" s="47"/>
      <c r="G166" s="14"/>
      <c r="H166" s="14"/>
      <c r="I166" s="14"/>
      <c r="J166" s="14"/>
      <c r="K166" s="14"/>
      <c r="L166" s="14"/>
      <c r="M166" s="47"/>
      <c r="N166" s="14"/>
      <c r="O166" s="14"/>
      <c r="P166" s="14"/>
      <c r="Q166" s="47"/>
      <c r="R166" s="14"/>
      <c r="S166" s="21"/>
      <c r="T166" s="21"/>
      <c r="U166" s="14"/>
      <c r="V166" s="54"/>
      <c r="W166" s="52"/>
      <c r="X166" s="14"/>
      <c r="Y166" s="50"/>
      <c r="Z166" s="8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  <c r="BF166" s="15"/>
      <c r="BG166" s="15"/>
      <c r="BH166" s="15"/>
      <c r="BI166" s="15"/>
      <c r="BJ166" s="15"/>
      <c r="BK166" s="15"/>
      <c r="BL166" s="15"/>
      <c r="BM166" s="15"/>
      <c r="BN166" s="15"/>
      <c r="BO166" s="15"/>
      <c r="BP166" s="15"/>
      <c r="BQ166" s="15"/>
      <c r="BR166" s="15"/>
      <c r="BS166" s="15"/>
      <c r="BT166" s="15"/>
      <c r="BU166" s="15"/>
      <c r="BV166" s="15"/>
      <c r="BW166" s="15"/>
      <c r="BX166" s="15"/>
      <c r="BY166" s="15"/>
      <c r="BZ166" s="15"/>
      <c r="CA166" s="15"/>
      <c r="CB166" s="15"/>
      <c r="CC166" s="15"/>
      <c r="CD166" s="15"/>
      <c r="CE166" s="15"/>
      <c r="CF166" s="15"/>
      <c r="CG166" s="15"/>
      <c r="CH166" s="15"/>
      <c r="CI166" s="15"/>
      <c r="CJ166" s="15"/>
      <c r="CK166" s="15"/>
      <c r="CL166" s="15"/>
      <c r="CM166" s="15"/>
      <c r="CN166" s="15"/>
      <c r="CO166" s="15"/>
      <c r="CP166" s="15"/>
      <c r="CQ166" s="15"/>
      <c r="CR166" s="15"/>
      <c r="CS166" s="15"/>
      <c r="CT166" s="15"/>
      <c r="CU166" s="15"/>
      <c r="CV166" s="15"/>
      <c r="CW166" s="15"/>
      <c r="CX166" s="15"/>
      <c r="CY166" s="15"/>
      <c r="CZ166" s="15"/>
      <c r="DA166" s="15"/>
      <c r="DB166" s="15"/>
      <c r="DC166" s="15"/>
      <c r="DD166" s="15"/>
      <c r="DE166" s="15"/>
      <c r="DF166" s="15"/>
      <c r="DG166" s="15"/>
      <c r="DH166" s="15"/>
      <c r="DI166" s="15"/>
      <c r="DJ166" s="15"/>
      <c r="DK166" s="15"/>
      <c r="DL166" s="15"/>
      <c r="DM166" s="15"/>
      <c r="DN166" s="15"/>
      <c r="DO166" s="15"/>
      <c r="DP166" s="15"/>
      <c r="DQ166" s="15"/>
      <c r="DR166" s="15"/>
      <c r="DS166" s="15"/>
      <c r="DT166" s="15"/>
      <c r="DU166" s="15"/>
      <c r="DV166" s="15"/>
      <c r="DW166" s="15"/>
      <c r="DX166" s="15"/>
      <c r="DY166" s="15"/>
      <c r="DZ166" s="15"/>
      <c r="EA166" s="15"/>
      <c r="EB166" s="15"/>
      <c r="EC166" s="15"/>
      <c r="ED166" s="15"/>
      <c r="EE166" s="15"/>
      <c r="EF166" s="15"/>
      <c r="EG166" s="15"/>
      <c r="EH166" s="15"/>
      <c r="EI166" s="15"/>
      <c r="EJ166" s="15"/>
      <c r="EK166" s="15"/>
      <c r="EL166" s="15"/>
      <c r="EM166" s="15"/>
      <c r="EN166" s="15"/>
      <c r="EO166" s="15"/>
    </row>
    <row r="167" spans="1:145" s="16" customFormat="1" ht="16" customHeight="1" x14ac:dyDescent="0.25">
      <c r="A167" s="83">
        <v>2012</v>
      </c>
      <c r="B167" s="14"/>
      <c r="C167" s="14"/>
      <c r="D167" s="14"/>
      <c r="E167" s="14"/>
      <c r="F167" s="47"/>
      <c r="G167" s="14"/>
      <c r="H167" s="14"/>
      <c r="I167" s="14"/>
      <c r="J167" s="14"/>
      <c r="K167" s="14"/>
      <c r="L167" s="14"/>
      <c r="M167" s="47"/>
      <c r="N167" s="14"/>
      <c r="O167" s="14"/>
      <c r="P167" s="14"/>
      <c r="Q167" s="47"/>
      <c r="R167" s="14"/>
      <c r="S167" s="21"/>
      <c r="T167" s="21"/>
      <c r="U167" s="14"/>
      <c r="V167" s="54"/>
      <c r="W167" s="52"/>
      <c r="X167" s="14"/>
      <c r="Y167" s="50"/>
      <c r="Z167" s="8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15"/>
      <c r="BL167" s="15"/>
      <c r="BM167" s="15"/>
      <c r="BN167" s="15"/>
      <c r="BO167" s="15"/>
      <c r="BP167" s="15"/>
      <c r="BQ167" s="15"/>
      <c r="BR167" s="15"/>
      <c r="BS167" s="15"/>
      <c r="BT167" s="15"/>
      <c r="BU167" s="15"/>
      <c r="BV167" s="15"/>
      <c r="BW167" s="15"/>
      <c r="BX167" s="15"/>
      <c r="BY167" s="15"/>
      <c r="BZ167" s="15"/>
      <c r="CA167" s="15"/>
      <c r="CB167" s="15"/>
      <c r="CC167" s="15"/>
      <c r="CD167" s="15"/>
      <c r="CE167" s="15"/>
      <c r="CF167" s="15"/>
      <c r="CG167" s="15"/>
      <c r="CH167" s="15"/>
      <c r="CI167" s="15"/>
      <c r="CJ167" s="15"/>
      <c r="CK167" s="15"/>
      <c r="CL167" s="15"/>
      <c r="CM167" s="15"/>
      <c r="CN167" s="15"/>
      <c r="CO167" s="15"/>
      <c r="CP167" s="15"/>
      <c r="CQ167" s="15"/>
      <c r="CR167" s="15"/>
      <c r="CS167" s="15"/>
      <c r="CT167" s="15"/>
      <c r="CU167" s="15"/>
      <c r="CV167" s="15"/>
      <c r="CW167" s="15"/>
      <c r="CX167" s="15"/>
      <c r="CY167" s="15"/>
      <c r="CZ167" s="15"/>
      <c r="DA167" s="15"/>
      <c r="DB167" s="15"/>
      <c r="DC167" s="15"/>
      <c r="DD167" s="15"/>
      <c r="DE167" s="15"/>
      <c r="DF167" s="15"/>
      <c r="DG167" s="15"/>
      <c r="DH167" s="15"/>
      <c r="DI167" s="15"/>
      <c r="DJ167" s="15"/>
      <c r="DK167" s="15"/>
      <c r="DL167" s="15"/>
      <c r="DM167" s="15"/>
      <c r="DN167" s="15"/>
      <c r="DO167" s="15"/>
      <c r="DP167" s="15"/>
      <c r="DQ167" s="15"/>
      <c r="DR167" s="15"/>
      <c r="DS167" s="15"/>
      <c r="DT167" s="15"/>
      <c r="DU167" s="15"/>
      <c r="DV167" s="15"/>
      <c r="DW167" s="15"/>
      <c r="DX167" s="15"/>
      <c r="DY167" s="15"/>
      <c r="DZ167" s="15"/>
      <c r="EA167" s="15"/>
      <c r="EB167" s="15"/>
      <c r="EC167" s="15"/>
      <c r="ED167" s="15"/>
      <c r="EE167" s="15"/>
      <c r="EF167" s="15"/>
      <c r="EG167" s="15"/>
      <c r="EH167" s="15"/>
      <c r="EI167" s="15"/>
      <c r="EJ167" s="15"/>
      <c r="EK167" s="15"/>
      <c r="EL167" s="15"/>
      <c r="EM167" s="15"/>
      <c r="EN167" s="15"/>
      <c r="EO167" s="15"/>
    </row>
    <row r="168" spans="1:145" s="16" customFormat="1" ht="16" customHeight="1" x14ac:dyDescent="0.25">
      <c r="A168" s="81" t="s">
        <v>2</v>
      </c>
      <c r="B168" s="14">
        <v>297.80646395000002</v>
      </c>
      <c r="C168" s="14">
        <v>20.293093039999999</v>
      </c>
      <c r="D168" s="14">
        <v>194.22925146635828</v>
      </c>
      <c r="E168" s="14">
        <v>790.85109118517096</v>
      </c>
      <c r="F168" s="47">
        <v>239.47333817999998</v>
      </c>
      <c r="G168" s="14">
        <v>528.59530809407863</v>
      </c>
      <c r="H168" s="14">
        <v>1.2961196699999997</v>
      </c>
      <c r="I168" s="14">
        <v>94.946038662251226</v>
      </c>
      <c r="J168" s="14">
        <v>519.57536068233594</v>
      </c>
      <c r="K168" s="14">
        <v>1101.6922217697042</v>
      </c>
      <c r="L168" s="14">
        <v>12.883010480000001</v>
      </c>
      <c r="M168" s="47">
        <v>7.7986829999999996</v>
      </c>
      <c r="N168" s="14">
        <v>111.42647486000001</v>
      </c>
      <c r="O168" s="14">
        <v>22.76857729</v>
      </c>
      <c r="P168" s="14">
        <v>18.029624835772168</v>
      </c>
      <c r="Q168" s="47">
        <v>152.22467698577219</v>
      </c>
      <c r="R168" s="14"/>
      <c r="S168" s="21">
        <v>114.10518008847042</v>
      </c>
      <c r="T168" s="21">
        <v>49.245779761630338</v>
      </c>
      <c r="U168" s="14">
        <v>10.73753943</v>
      </c>
      <c r="V168" s="54">
        <v>174.08849928010076</v>
      </c>
      <c r="W168" s="52">
        <v>2.3968747100000001</v>
      </c>
      <c r="X168" s="14">
        <v>495.66996267238687</v>
      </c>
      <c r="Y168" s="50">
        <v>228.37469481184127</v>
      </c>
      <c r="Z168" s="85">
        <v>4862.1946886400001</v>
      </c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  <c r="BF168" s="15"/>
      <c r="BG168" s="15"/>
      <c r="BH168" s="15"/>
      <c r="BI168" s="15"/>
      <c r="BJ168" s="15"/>
      <c r="BK168" s="15"/>
      <c r="BL168" s="15"/>
      <c r="BM168" s="15"/>
      <c r="BN168" s="15"/>
      <c r="BO168" s="15"/>
      <c r="BP168" s="15"/>
      <c r="BQ168" s="15"/>
      <c r="BR168" s="15"/>
      <c r="BS168" s="15"/>
      <c r="BT168" s="15"/>
      <c r="BU168" s="15"/>
      <c r="BV168" s="15"/>
      <c r="BW168" s="15"/>
      <c r="BX168" s="15"/>
      <c r="BY168" s="15"/>
      <c r="BZ168" s="15"/>
      <c r="CA168" s="15"/>
      <c r="CB168" s="15"/>
      <c r="CC168" s="15"/>
      <c r="CD168" s="15"/>
      <c r="CE168" s="15"/>
      <c r="CF168" s="15"/>
      <c r="CG168" s="15"/>
      <c r="CH168" s="15"/>
      <c r="CI168" s="15"/>
      <c r="CJ168" s="15"/>
      <c r="CK168" s="15"/>
      <c r="CL168" s="15"/>
      <c r="CM168" s="15"/>
      <c r="CN168" s="15"/>
      <c r="CO168" s="15"/>
      <c r="CP168" s="15"/>
      <c r="CQ168" s="15"/>
      <c r="CR168" s="15"/>
      <c r="CS168" s="15"/>
      <c r="CT168" s="15"/>
      <c r="CU168" s="15"/>
      <c r="CV168" s="15"/>
      <c r="CW168" s="15"/>
      <c r="CX168" s="15"/>
      <c r="CY168" s="15"/>
      <c r="CZ168" s="15"/>
      <c r="DA168" s="15"/>
      <c r="DB168" s="15"/>
      <c r="DC168" s="15"/>
      <c r="DD168" s="15"/>
      <c r="DE168" s="15"/>
      <c r="DF168" s="15"/>
      <c r="DG168" s="15"/>
      <c r="DH168" s="15"/>
      <c r="DI168" s="15"/>
      <c r="DJ168" s="15"/>
      <c r="DK168" s="15"/>
      <c r="DL168" s="15"/>
      <c r="DM168" s="15"/>
      <c r="DN168" s="15"/>
      <c r="DO168" s="15"/>
      <c r="DP168" s="15"/>
      <c r="DQ168" s="15"/>
      <c r="DR168" s="15"/>
      <c r="DS168" s="15"/>
      <c r="DT168" s="15"/>
      <c r="DU168" s="15"/>
      <c r="DV168" s="15"/>
      <c r="DW168" s="15"/>
      <c r="DX168" s="15"/>
      <c r="DY168" s="15"/>
      <c r="DZ168" s="15"/>
      <c r="EA168" s="15"/>
      <c r="EB168" s="15"/>
      <c r="EC168" s="15"/>
      <c r="ED168" s="15"/>
      <c r="EE168" s="15"/>
      <c r="EF168" s="15"/>
      <c r="EG168" s="15"/>
      <c r="EH168" s="15"/>
      <c r="EI168" s="15"/>
      <c r="EJ168" s="15"/>
      <c r="EK168" s="15"/>
      <c r="EL168" s="15"/>
      <c r="EM168" s="15"/>
      <c r="EN168" s="15"/>
      <c r="EO168" s="15"/>
    </row>
    <row r="169" spans="1:145" s="16" customFormat="1" ht="16" customHeight="1" x14ac:dyDescent="0.25">
      <c r="A169" s="81" t="s">
        <v>3</v>
      </c>
      <c r="B169" s="14">
        <v>429.38975683999996</v>
      </c>
      <c r="C169" s="14">
        <v>25.098115</v>
      </c>
      <c r="D169" s="14">
        <v>222.14735317248901</v>
      </c>
      <c r="E169" s="14">
        <v>747.75383448378739</v>
      </c>
      <c r="F169" s="47">
        <v>235.51485774000005</v>
      </c>
      <c r="G169" s="14">
        <v>425.28754638128561</v>
      </c>
      <c r="H169" s="14">
        <v>1.2961196699999997</v>
      </c>
      <c r="I169" s="14">
        <v>93.657991659475982</v>
      </c>
      <c r="J169" s="14">
        <v>526.55985171050213</v>
      </c>
      <c r="K169" s="14">
        <v>1121.4361536492447</v>
      </c>
      <c r="L169" s="14">
        <v>12.365717740000001</v>
      </c>
      <c r="M169" s="47">
        <v>1.5733740000000001</v>
      </c>
      <c r="N169" s="14">
        <v>106.10692041999999</v>
      </c>
      <c r="O169" s="14">
        <v>23.25980053</v>
      </c>
      <c r="P169" s="14">
        <v>20.783938430172181</v>
      </c>
      <c r="Q169" s="47">
        <v>150.15065938017219</v>
      </c>
      <c r="R169" s="14"/>
      <c r="S169" s="21">
        <v>114.01408918372341</v>
      </c>
      <c r="T169" s="21">
        <v>40.681960679491574</v>
      </c>
      <c r="U169" s="14">
        <v>8.1533324799999995</v>
      </c>
      <c r="V169" s="54">
        <v>162.84938234321498</v>
      </c>
      <c r="W169" s="52">
        <v>2.5499122400000003</v>
      </c>
      <c r="X169" s="14">
        <v>492.32633009135901</v>
      </c>
      <c r="Y169" s="50">
        <v>232.69834542846948</v>
      </c>
      <c r="Z169" s="85">
        <v>4882.6553015300015</v>
      </c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  <c r="BF169" s="15"/>
      <c r="BG169" s="15"/>
      <c r="BH169" s="15"/>
      <c r="BI169" s="15"/>
      <c r="BJ169" s="15"/>
      <c r="BK169" s="15"/>
      <c r="BL169" s="15"/>
      <c r="BM169" s="15"/>
      <c r="BN169" s="15"/>
      <c r="BO169" s="15"/>
      <c r="BP169" s="15"/>
      <c r="BQ169" s="15"/>
      <c r="BR169" s="15"/>
      <c r="BS169" s="15"/>
      <c r="BT169" s="15"/>
      <c r="BU169" s="15"/>
      <c r="BV169" s="15"/>
      <c r="BW169" s="15"/>
      <c r="BX169" s="15"/>
      <c r="BY169" s="15"/>
      <c r="BZ169" s="15"/>
      <c r="CA169" s="15"/>
      <c r="CB169" s="15"/>
      <c r="CC169" s="15"/>
      <c r="CD169" s="15"/>
      <c r="CE169" s="15"/>
      <c r="CF169" s="15"/>
      <c r="CG169" s="15"/>
      <c r="CH169" s="15"/>
      <c r="CI169" s="15"/>
      <c r="CJ169" s="15"/>
      <c r="CK169" s="15"/>
      <c r="CL169" s="15"/>
      <c r="CM169" s="15"/>
      <c r="CN169" s="15"/>
      <c r="CO169" s="15"/>
      <c r="CP169" s="15"/>
      <c r="CQ169" s="15"/>
      <c r="CR169" s="15"/>
      <c r="CS169" s="15"/>
      <c r="CT169" s="15"/>
      <c r="CU169" s="15"/>
      <c r="CV169" s="15"/>
      <c r="CW169" s="15"/>
      <c r="CX169" s="15"/>
      <c r="CY169" s="15"/>
      <c r="CZ169" s="15"/>
      <c r="DA169" s="15"/>
      <c r="DB169" s="15"/>
      <c r="DC169" s="15"/>
      <c r="DD169" s="15"/>
      <c r="DE169" s="15"/>
      <c r="DF169" s="15"/>
      <c r="DG169" s="15"/>
      <c r="DH169" s="15"/>
      <c r="DI169" s="15"/>
      <c r="DJ169" s="15"/>
      <c r="DK169" s="15"/>
      <c r="DL169" s="15"/>
      <c r="DM169" s="15"/>
      <c r="DN169" s="15"/>
      <c r="DO169" s="15"/>
      <c r="DP169" s="15"/>
      <c r="DQ169" s="15"/>
      <c r="DR169" s="15"/>
      <c r="DS169" s="15"/>
      <c r="DT169" s="15"/>
      <c r="DU169" s="15"/>
      <c r="DV169" s="15"/>
      <c r="DW169" s="15"/>
      <c r="DX169" s="15"/>
      <c r="DY169" s="15"/>
      <c r="DZ169" s="15"/>
      <c r="EA169" s="15"/>
      <c r="EB169" s="15"/>
      <c r="EC169" s="15"/>
      <c r="ED169" s="15"/>
      <c r="EE169" s="15"/>
      <c r="EF169" s="15"/>
      <c r="EG169" s="15"/>
      <c r="EH169" s="15"/>
      <c r="EI169" s="15"/>
      <c r="EJ169" s="15"/>
      <c r="EK169" s="15"/>
      <c r="EL169" s="15"/>
      <c r="EM169" s="15"/>
      <c r="EN169" s="15"/>
      <c r="EO169" s="15"/>
    </row>
    <row r="170" spans="1:145" s="16" customFormat="1" ht="16" customHeight="1" x14ac:dyDescent="0.25">
      <c r="A170" s="81" t="s">
        <v>4</v>
      </c>
      <c r="B170" s="14">
        <v>461.61977737000001</v>
      </c>
      <c r="C170" s="14">
        <v>24.209840380000003</v>
      </c>
      <c r="D170" s="14">
        <v>244.92812769297686</v>
      </c>
      <c r="E170" s="14">
        <v>779.7096961142181</v>
      </c>
      <c r="F170" s="47">
        <v>238.37348742000006</v>
      </c>
      <c r="G170" s="14">
        <v>399.81378267100149</v>
      </c>
      <c r="H170" s="14">
        <v>1.2961196699999997</v>
      </c>
      <c r="I170" s="14">
        <v>92.645852794652413</v>
      </c>
      <c r="J170" s="14">
        <v>519.18741277375796</v>
      </c>
      <c r="K170" s="14">
        <v>1128.9924717146207</v>
      </c>
      <c r="L170" s="14">
        <v>34.21879775</v>
      </c>
      <c r="M170" s="47">
        <v>1.4170860000000001</v>
      </c>
      <c r="N170" s="14">
        <v>98.786006369999981</v>
      </c>
      <c r="O170" s="14">
        <v>23.792547230000004</v>
      </c>
      <c r="P170" s="14">
        <v>9.326048833372159</v>
      </c>
      <c r="Q170" s="47">
        <v>131.90460243337216</v>
      </c>
      <c r="R170" s="14"/>
      <c r="S170" s="21">
        <v>117.0175643028049</v>
      </c>
      <c r="T170" s="21">
        <v>38.345861795967494</v>
      </c>
      <c r="U170" s="14">
        <v>11.960271710000001</v>
      </c>
      <c r="V170" s="54">
        <v>167.32369780877238</v>
      </c>
      <c r="W170" s="52">
        <v>2.6150485899999998</v>
      </c>
      <c r="X170" s="14">
        <v>490.17927839345208</v>
      </c>
      <c r="Y170" s="50">
        <v>232.50677866317628</v>
      </c>
      <c r="Z170" s="85">
        <v>4950.9418582400003</v>
      </c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  <c r="BF170" s="15"/>
      <c r="BG170" s="15"/>
      <c r="BH170" s="15"/>
      <c r="BI170" s="15"/>
      <c r="BJ170" s="15"/>
      <c r="BK170" s="15"/>
      <c r="BL170" s="15"/>
      <c r="BM170" s="15"/>
      <c r="BN170" s="15"/>
      <c r="BO170" s="15"/>
      <c r="BP170" s="15"/>
      <c r="BQ170" s="15"/>
      <c r="BR170" s="15"/>
      <c r="BS170" s="15"/>
      <c r="BT170" s="15"/>
      <c r="BU170" s="15"/>
      <c r="BV170" s="15"/>
      <c r="BW170" s="15"/>
      <c r="BX170" s="15"/>
      <c r="BY170" s="15"/>
      <c r="BZ170" s="15"/>
      <c r="CA170" s="15"/>
      <c r="CB170" s="15"/>
      <c r="CC170" s="15"/>
      <c r="CD170" s="15"/>
      <c r="CE170" s="15"/>
      <c r="CF170" s="15"/>
      <c r="CG170" s="15"/>
      <c r="CH170" s="15"/>
      <c r="CI170" s="15"/>
      <c r="CJ170" s="15"/>
      <c r="CK170" s="15"/>
      <c r="CL170" s="15"/>
      <c r="CM170" s="15"/>
      <c r="CN170" s="15"/>
      <c r="CO170" s="15"/>
      <c r="CP170" s="15"/>
      <c r="CQ170" s="15"/>
      <c r="CR170" s="15"/>
      <c r="CS170" s="15"/>
      <c r="CT170" s="15"/>
      <c r="CU170" s="15"/>
      <c r="CV170" s="15"/>
      <c r="CW170" s="15"/>
      <c r="CX170" s="15"/>
      <c r="CY170" s="15"/>
      <c r="CZ170" s="15"/>
      <c r="DA170" s="15"/>
      <c r="DB170" s="15"/>
      <c r="DC170" s="15"/>
      <c r="DD170" s="15"/>
      <c r="DE170" s="15"/>
      <c r="DF170" s="15"/>
      <c r="DG170" s="15"/>
      <c r="DH170" s="15"/>
      <c r="DI170" s="15"/>
      <c r="DJ170" s="15"/>
      <c r="DK170" s="15"/>
      <c r="DL170" s="15"/>
      <c r="DM170" s="15"/>
      <c r="DN170" s="15"/>
      <c r="DO170" s="15"/>
      <c r="DP170" s="15"/>
      <c r="DQ170" s="15"/>
      <c r="DR170" s="15"/>
      <c r="DS170" s="15"/>
      <c r="DT170" s="15"/>
      <c r="DU170" s="15"/>
      <c r="DV170" s="15"/>
      <c r="DW170" s="15"/>
      <c r="DX170" s="15"/>
      <c r="DY170" s="15"/>
      <c r="DZ170" s="15"/>
      <c r="EA170" s="15"/>
      <c r="EB170" s="15"/>
      <c r="EC170" s="15"/>
      <c r="ED170" s="15"/>
      <c r="EE170" s="15"/>
      <c r="EF170" s="15"/>
      <c r="EG170" s="15"/>
      <c r="EH170" s="15"/>
      <c r="EI170" s="15"/>
      <c r="EJ170" s="15"/>
      <c r="EK170" s="15"/>
      <c r="EL170" s="15"/>
      <c r="EM170" s="15"/>
      <c r="EN170" s="15"/>
      <c r="EO170" s="15"/>
    </row>
    <row r="171" spans="1:145" s="16" customFormat="1" ht="16" customHeight="1" x14ac:dyDescent="0.25">
      <c r="A171" s="81" t="s">
        <v>5</v>
      </c>
      <c r="B171" s="14">
        <v>416.78898780000009</v>
      </c>
      <c r="C171" s="14">
        <v>21.82513436</v>
      </c>
      <c r="D171" s="14">
        <v>251.18012921082331</v>
      </c>
      <c r="E171" s="14">
        <v>828.51999335635162</v>
      </c>
      <c r="F171" s="47">
        <v>251.82421128000001</v>
      </c>
      <c r="G171" s="14">
        <v>371.57738257861979</v>
      </c>
      <c r="H171" s="14">
        <v>1.2961196699999997</v>
      </c>
      <c r="I171" s="14">
        <v>97.699193131774308</v>
      </c>
      <c r="J171" s="14">
        <v>506.25124072315725</v>
      </c>
      <c r="K171" s="14">
        <v>1176.6205624200002</v>
      </c>
      <c r="L171" s="14">
        <v>26.098601819999999</v>
      </c>
      <c r="M171" s="47">
        <v>0.57144499999999998</v>
      </c>
      <c r="N171" s="14">
        <v>94.436419939999979</v>
      </c>
      <c r="O171" s="14">
        <v>21.537810359999998</v>
      </c>
      <c r="P171" s="14">
        <v>9.8023762413721602</v>
      </c>
      <c r="Q171" s="47">
        <v>125.77660654137213</v>
      </c>
      <c r="R171" s="14"/>
      <c r="S171" s="21">
        <v>135.39447844282483</v>
      </c>
      <c r="T171" s="21">
        <v>31.403032196448741</v>
      </c>
      <c r="U171" s="14">
        <v>11.021169780000001</v>
      </c>
      <c r="V171" s="54">
        <v>177.81868041927359</v>
      </c>
      <c r="W171" s="52">
        <v>3.07724997</v>
      </c>
      <c r="X171" s="14">
        <v>493.82848852413963</v>
      </c>
      <c r="Y171" s="50">
        <v>238.09784060448828</v>
      </c>
      <c r="Z171" s="85">
        <v>4988.8518674100005</v>
      </c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  <c r="AZ171" s="15"/>
      <c r="BA171" s="15"/>
      <c r="BB171" s="15"/>
      <c r="BC171" s="15"/>
      <c r="BD171" s="15"/>
      <c r="BE171" s="15"/>
      <c r="BF171" s="15"/>
      <c r="BG171" s="15"/>
      <c r="BH171" s="15"/>
      <c r="BI171" s="15"/>
      <c r="BJ171" s="15"/>
      <c r="BK171" s="15"/>
      <c r="BL171" s="15"/>
      <c r="BM171" s="15"/>
      <c r="BN171" s="15"/>
      <c r="BO171" s="15"/>
      <c r="BP171" s="15"/>
      <c r="BQ171" s="15"/>
      <c r="BR171" s="15"/>
      <c r="BS171" s="15"/>
      <c r="BT171" s="15"/>
      <c r="BU171" s="15"/>
      <c r="BV171" s="15"/>
      <c r="BW171" s="15"/>
      <c r="BX171" s="15"/>
      <c r="BY171" s="15"/>
      <c r="BZ171" s="15"/>
      <c r="CA171" s="15"/>
      <c r="CB171" s="15"/>
      <c r="CC171" s="15"/>
      <c r="CD171" s="15"/>
      <c r="CE171" s="15"/>
      <c r="CF171" s="15"/>
      <c r="CG171" s="15"/>
      <c r="CH171" s="15"/>
      <c r="CI171" s="15"/>
      <c r="CJ171" s="15"/>
      <c r="CK171" s="15"/>
      <c r="CL171" s="15"/>
      <c r="CM171" s="15"/>
      <c r="CN171" s="15"/>
      <c r="CO171" s="15"/>
      <c r="CP171" s="15"/>
      <c r="CQ171" s="15"/>
      <c r="CR171" s="15"/>
      <c r="CS171" s="15"/>
      <c r="CT171" s="15"/>
      <c r="CU171" s="15"/>
      <c r="CV171" s="15"/>
      <c r="CW171" s="15"/>
      <c r="CX171" s="15"/>
      <c r="CY171" s="15"/>
      <c r="CZ171" s="15"/>
      <c r="DA171" s="15"/>
      <c r="DB171" s="15"/>
      <c r="DC171" s="15"/>
      <c r="DD171" s="15"/>
      <c r="DE171" s="15"/>
      <c r="DF171" s="15"/>
      <c r="DG171" s="15"/>
      <c r="DH171" s="15"/>
      <c r="DI171" s="15"/>
      <c r="DJ171" s="15"/>
      <c r="DK171" s="15"/>
      <c r="DL171" s="15"/>
      <c r="DM171" s="15"/>
      <c r="DN171" s="15"/>
      <c r="DO171" s="15"/>
      <c r="DP171" s="15"/>
      <c r="DQ171" s="15"/>
      <c r="DR171" s="15"/>
      <c r="DS171" s="15"/>
      <c r="DT171" s="15"/>
      <c r="DU171" s="15"/>
      <c r="DV171" s="15"/>
      <c r="DW171" s="15"/>
      <c r="DX171" s="15"/>
      <c r="DY171" s="15"/>
      <c r="DZ171" s="15"/>
      <c r="EA171" s="15"/>
      <c r="EB171" s="15"/>
      <c r="EC171" s="15"/>
      <c r="ED171" s="15"/>
      <c r="EE171" s="15"/>
      <c r="EF171" s="15"/>
      <c r="EG171" s="15"/>
      <c r="EH171" s="15"/>
      <c r="EI171" s="15"/>
      <c r="EJ171" s="15"/>
      <c r="EK171" s="15"/>
      <c r="EL171" s="15"/>
      <c r="EM171" s="15"/>
      <c r="EN171" s="15"/>
      <c r="EO171" s="15"/>
    </row>
    <row r="172" spans="1:145" s="16" customFormat="1" ht="16" customHeight="1" x14ac:dyDescent="0.25">
      <c r="A172" s="81" t="s">
        <v>6</v>
      </c>
      <c r="B172" s="14">
        <v>440.64043243000003</v>
      </c>
      <c r="C172" s="14">
        <v>20.459598730000003</v>
      </c>
      <c r="D172" s="14">
        <v>215.86285214979856</v>
      </c>
      <c r="E172" s="14">
        <v>802.09352553183453</v>
      </c>
      <c r="F172" s="47">
        <v>254.78503092</v>
      </c>
      <c r="G172" s="14">
        <v>315.10574586605134</v>
      </c>
      <c r="H172" s="14">
        <v>1.1120000000000001</v>
      </c>
      <c r="I172" s="14">
        <v>96.256408773193428</v>
      </c>
      <c r="J172" s="14">
        <v>496.93914857470139</v>
      </c>
      <c r="K172" s="14">
        <v>1200.5487900499998</v>
      </c>
      <c r="L172" s="14">
        <v>18.3042452</v>
      </c>
      <c r="M172" s="47">
        <v>7.8486159999999998</v>
      </c>
      <c r="N172" s="14">
        <v>103.23865796000001</v>
      </c>
      <c r="O172" s="14">
        <v>24.246777840000004</v>
      </c>
      <c r="P172" s="14">
        <v>12.293884318572163</v>
      </c>
      <c r="Q172" s="47">
        <v>139.77932011857217</v>
      </c>
      <c r="R172" s="14"/>
      <c r="S172" s="21">
        <v>114.60143518836693</v>
      </c>
      <c r="T172" s="21">
        <v>46.294842586054038</v>
      </c>
      <c r="U172" s="14">
        <v>10.762017439999999</v>
      </c>
      <c r="V172" s="54">
        <v>171.65829521442097</v>
      </c>
      <c r="W172" s="52">
        <v>2.2655128499999999</v>
      </c>
      <c r="X172" s="14">
        <v>495.24347046485053</v>
      </c>
      <c r="Y172" s="50">
        <v>235.90880462657813</v>
      </c>
      <c r="Z172" s="85">
        <v>4914.8117975000005</v>
      </c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  <c r="BA172" s="15"/>
      <c r="BB172" s="15"/>
      <c r="BC172" s="15"/>
      <c r="BD172" s="15"/>
      <c r="BE172" s="15"/>
      <c r="BF172" s="15"/>
      <c r="BG172" s="15"/>
      <c r="BH172" s="15"/>
      <c r="BI172" s="15"/>
      <c r="BJ172" s="15"/>
      <c r="BK172" s="15"/>
      <c r="BL172" s="15"/>
      <c r="BM172" s="15"/>
      <c r="BN172" s="15"/>
      <c r="BO172" s="15"/>
      <c r="BP172" s="15"/>
      <c r="BQ172" s="15"/>
      <c r="BR172" s="15"/>
      <c r="BS172" s="15"/>
      <c r="BT172" s="15"/>
      <c r="BU172" s="15"/>
      <c r="BV172" s="15"/>
      <c r="BW172" s="15"/>
      <c r="BX172" s="15"/>
      <c r="BY172" s="15"/>
      <c r="BZ172" s="15"/>
      <c r="CA172" s="15"/>
      <c r="CB172" s="15"/>
      <c r="CC172" s="15"/>
      <c r="CD172" s="15"/>
      <c r="CE172" s="15"/>
      <c r="CF172" s="15"/>
      <c r="CG172" s="15"/>
      <c r="CH172" s="15"/>
      <c r="CI172" s="15"/>
      <c r="CJ172" s="15"/>
      <c r="CK172" s="15"/>
      <c r="CL172" s="15"/>
      <c r="CM172" s="15"/>
      <c r="CN172" s="15"/>
      <c r="CO172" s="15"/>
      <c r="CP172" s="15"/>
      <c r="CQ172" s="15"/>
      <c r="CR172" s="15"/>
      <c r="CS172" s="15"/>
      <c r="CT172" s="15"/>
      <c r="CU172" s="15"/>
      <c r="CV172" s="15"/>
      <c r="CW172" s="15"/>
      <c r="CX172" s="15"/>
      <c r="CY172" s="15"/>
      <c r="CZ172" s="15"/>
      <c r="DA172" s="15"/>
      <c r="DB172" s="15"/>
      <c r="DC172" s="15"/>
      <c r="DD172" s="15"/>
      <c r="DE172" s="15"/>
      <c r="DF172" s="15"/>
      <c r="DG172" s="15"/>
      <c r="DH172" s="15"/>
      <c r="DI172" s="15"/>
      <c r="DJ172" s="15"/>
      <c r="DK172" s="15"/>
      <c r="DL172" s="15"/>
      <c r="DM172" s="15"/>
      <c r="DN172" s="15"/>
      <c r="DO172" s="15"/>
      <c r="DP172" s="15"/>
      <c r="DQ172" s="15"/>
      <c r="DR172" s="15"/>
      <c r="DS172" s="15"/>
      <c r="DT172" s="15"/>
      <c r="DU172" s="15"/>
      <c r="DV172" s="15"/>
      <c r="DW172" s="15"/>
      <c r="DX172" s="15"/>
      <c r="DY172" s="15"/>
      <c r="DZ172" s="15"/>
      <c r="EA172" s="15"/>
      <c r="EB172" s="15"/>
      <c r="EC172" s="15"/>
      <c r="ED172" s="15"/>
      <c r="EE172" s="15"/>
      <c r="EF172" s="15"/>
      <c r="EG172" s="15"/>
      <c r="EH172" s="15"/>
      <c r="EI172" s="15"/>
      <c r="EJ172" s="15"/>
      <c r="EK172" s="15"/>
      <c r="EL172" s="15"/>
      <c r="EM172" s="15"/>
      <c r="EN172" s="15"/>
      <c r="EO172" s="15"/>
    </row>
    <row r="173" spans="1:145" s="16" customFormat="1" ht="16" customHeight="1" x14ac:dyDescent="0.25">
      <c r="A173" s="81" t="s">
        <v>7</v>
      </c>
      <c r="B173" s="14">
        <v>547.61818965000009</v>
      </c>
      <c r="C173" s="14">
        <v>19.338802090000001</v>
      </c>
      <c r="D173" s="14">
        <v>186.45017661012776</v>
      </c>
      <c r="E173" s="14">
        <v>837.10483657138207</v>
      </c>
      <c r="F173" s="47">
        <v>253.05857566000006</v>
      </c>
      <c r="G173" s="14">
        <v>272.83582612232897</v>
      </c>
      <c r="H173" s="14">
        <v>1.1120000000000001</v>
      </c>
      <c r="I173" s="14">
        <v>93.852835063245109</v>
      </c>
      <c r="J173" s="14">
        <v>502.30172471644539</v>
      </c>
      <c r="K173" s="14">
        <v>1199.0972275700001</v>
      </c>
      <c r="L173" s="14">
        <v>22.933140170000001</v>
      </c>
      <c r="M173" s="47">
        <v>8.0753520000000005</v>
      </c>
      <c r="N173" s="14">
        <v>164.84892131999999</v>
      </c>
      <c r="O173" s="14">
        <v>24.258895680000002</v>
      </c>
      <c r="P173" s="14">
        <v>0.89930571577216201</v>
      </c>
      <c r="Q173" s="47">
        <v>190.00712271577214</v>
      </c>
      <c r="R173" s="14"/>
      <c r="S173" s="21">
        <v>127.14978407848983</v>
      </c>
      <c r="T173" s="21">
        <v>41.871969167980723</v>
      </c>
      <c r="U173" s="14">
        <v>16.167860829999999</v>
      </c>
      <c r="V173" s="54">
        <v>185.18961407647055</v>
      </c>
      <c r="W173" s="52">
        <v>2.3522543700000003</v>
      </c>
      <c r="X173" s="14">
        <v>496.47889799913844</v>
      </c>
      <c r="Y173" s="50">
        <v>240.457356015089</v>
      </c>
      <c r="Z173" s="85">
        <v>5058.2639313999989</v>
      </c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  <c r="AZ173" s="15"/>
      <c r="BA173" s="15"/>
      <c r="BB173" s="15"/>
      <c r="BC173" s="15"/>
      <c r="BD173" s="15"/>
      <c r="BE173" s="15"/>
      <c r="BF173" s="15"/>
      <c r="BG173" s="15"/>
      <c r="BH173" s="15"/>
      <c r="BI173" s="15"/>
      <c r="BJ173" s="15"/>
      <c r="BK173" s="15"/>
      <c r="BL173" s="15"/>
      <c r="BM173" s="15"/>
      <c r="BN173" s="15"/>
      <c r="BO173" s="15"/>
      <c r="BP173" s="15"/>
      <c r="BQ173" s="15"/>
      <c r="BR173" s="15"/>
      <c r="BS173" s="15"/>
      <c r="BT173" s="15"/>
      <c r="BU173" s="15"/>
      <c r="BV173" s="15"/>
      <c r="BW173" s="15"/>
      <c r="BX173" s="15"/>
      <c r="BY173" s="15"/>
      <c r="BZ173" s="15"/>
      <c r="CA173" s="15"/>
      <c r="CB173" s="15"/>
      <c r="CC173" s="15"/>
      <c r="CD173" s="15"/>
      <c r="CE173" s="15"/>
      <c r="CF173" s="15"/>
      <c r="CG173" s="15"/>
      <c r="CH173" s="15"/>
      <c r="CI173" s="15"/>
      <c r="CJ173" s="15"/>
      <c r="CK173" s="15"/>
      <c r="CL173" s="15"/>
      <c r="CM173" s="15"/>
      <c r="CN173" s="15"/>
      <c r="CO173" s="15"/>
      <c r="CP173" s="15"/>
      <c r="CQ173" s="15"/>
      <c r="CR173" s="15"/>
      <c r="CS173" s="15"/>
      <c r="CT173" s="15"/>
      <c r="CU173" s="15"/>
      <c r="CV173" s="15"/>
      <c r="CW173" s="15"/>
      <c r="CX173" s="15"/>
      <c r="CY173" s="15"/>
      <c r="CZ173" s="15"/>
      <c r="DA173" s="15"/>
      <c r="DB173" s="15"/>
      <c r="DC173" s="15"/>
      <c r="DD173" s="15"/>
      <c r="DE173" s="15"/>
      <c r="DF173" s="15"/>
      <c r="DG173" s="15"/>
      <c r="DH173" s="15"/>
      <c r="DI173" s="15"/>
      <c r="DJ173" s="15"/>
      <c r="DK173" s="15"/>
      <c r="DL173" s="15"/>
      <c r="DM173" s="15"/>
      <c r="DN173" s="15"/>
      <c r="DO173" s="15"/>
      <c r="DP173" s="15"/>
      <c r="DQ173" s="15"/>
      <c r="DR173" s="15"/>
      <c r="DS173" s="15"/>
      <c r="DT173" s="15"/>
      <c r="DU173" s="15"/>
      <c r="DV173" s="15"/>
      <c r="DW173" s="15"/>
      <c r="DX173" s="15"/>
      <c r="DY173" s="15"/>
      <c r="DZ173" s="15"/>
      <c r="EA173" s="15"/>
      <c r="EB173" s="15"/>
      <c r="EC173" s="15"/>
      <c r="ED173" s="15"/>
      <c r="EE173" s="15"/>
      <c r="EF173" s="15"/>
      <c r="EG173" s="15"/>
      <c r="EH173" s="15"/>
      <c r="EI173" s="15"/>
      <c r="EJ173" s="15"/>
      <c r="EK173" s="15"/>
      <c r="EL173" s="15"/>
      <c r="EM173" s="15"/>
      <c r="EN173" s="15"/>
      <c r="EO173" s="15"/>
    </row>
    <row r="174" spans="1:145" s="16" customFormat="1" ht="16" customHeight="1" x14ac:dyDescent="0.25">
      <c r="A174" s="81" t="s">
        <v>17</v>
      </c>
      <c r="B174" s="14">
        <v>539.33100000000002</v>
      </c>
      <c r="C174" s="14">
        <v>18.899999999999999</v>
      </c>
      <c r="D174" s="14">
        <v>187.124</v>
      </c>
      <c r="E174" s="14">
        <v>843.178</v>
      </c>
      <c r="F174" s="47">
        <v>247.79499999999999</v>
      </c>
      <c r="G174" s="14">
        <v>273.78199999999998</v>
      </c>
      <c r="H174" s="14">
        <v>1.1120000000000001</v>
      </c>
      <c r="I174" s="14">
        <v>91.108000000000004</v>
      </c>
      <c r="J174" s="14">
        <v>500.05799999999999</v>
      </c>
      <c r="K174" s="14">
        <v>1201.713</v>
      </c>
      <c r="L174" s="14">
        <v>12.707000000000001</v>
      </c>
      <c r="M174" s="47">
        <v>0.82299999999999995</v>
      </c>
      <c r="N174" s="14">
        <v>162.53100000000001</v>
      </c>
      <c r="O174" s="14">
        <v>22.774999999999999</v>
      </c>
      <c r="P174" s="14">
        <v>4.1680000000000001</v>
      </c>
      <c r="Q174" s="47">
        <v>189.47400000000002</v>
      </c>
      <c r="R174" s="14"/>
      <c r="S174" s="21">
        <v>116.69083000000001</v>
      </c>
      <c r="T174" s="21">
        <v>35.872999999999998</v>
      </c>
      <c r="U174" s="14">
        <v>11.414999999999999</v>
      </c>
      <c r="V174" s="54">
        <v>163.97882999999999</v>
      </c>
      <c r="W174" s="52">
        <v>1.857</v>
      </c>
      <c r="X174" s="14">
        <v>487.71728000000002</v>
      </c>
      <c r="Y174" s="50">
        <v>242.87</v>
      </c>
      <c r="Z174" s="85">
        <v>5003.5281100000002</v>
      </c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  <c r="AZ174" s="15"/>
      <c r="BA174" s="15"/>
      <c r="BB174" s="15"/>
      <c r="BC174" s="15"/>
      <c r="BD174" s="15"/>
      <c r="BE174" s="15"/>
      <c r="BF174" s="15"/>
      <c r="BG174" s="15"/>
      <c r="BH174" s="15"/>
      <c r="BI174" s="15"/>
      <c r="BJ174" s="15"/>
      <c r="BK174" s="15"/>
      <c r="BL174" s="15"/>
      <c r="BM174" s="15"/>
      <c r="BN174" s="15"/>
      <c r="BO174" s="15"/>
      <c r="BP174" s="15"/>
      <c r="BQ174" s="15"/>
      <c r="BR174" s="15"/>
      <c r="BS174" s="15"/>
      <c r="BT174" s="15"/>
      <c r="BU174" s="15"/>
      <c r="BV174" s="15"/>
      <c r="BW174" s="15"/>
      <c r="BX174" s="15"/>
      <c r="BY174" s="15"/>
      <c r="BZ174" s="15"/>
      <c r="CA174" s="15"/>
      <c r="CB174" s="15"/>
      <c r="CC174" s="15"/>
      <c r="CD174" s="15"/>
      <c r="CE174" s="15"/>
      <c r="CF174" s="15"/>
      <c r="CG174" s="15"/>
      <c r="CH174" s="15"/>
      <c r="CI174" s="15"/>
      <c r="CJ174" s="15"/>
      <c r="CK174" s="15"/>
      <c r="CL174" s="15"/>
      <c r="CM174" s="15"/>
      <c r="CN174" s="15"/>
      <c r="CO174" s="15"/>
      <c r="CP174" s="15"/>
      <c r="CQ174" s="15"/>
      <c r="CR174" s="15"/>
      <c r="CS174" s="15"/>
      <c r="CT174" s="15"/>
      <c r="CU174" s="15"/>
      <c r="CV174" s="15"/>
      <c r="CW174" s="15"/>
      <c r="CX174" s="15"/>
      <c r="CY174" s="15"/>
      <c r="CZ174" s="15"/>
      <c r="DA174" s="15"/>
      <c r="DB174" s="15"/>
      <c r="DC174" s="15"/>
      <c r="DD174" s="15"/>
      <c r="DE174" s="15"/>
      <c r="DF174" s="15"/>
      <c r="DG174" s="15"/>
      <c r="DH174" s="15"/>
      <c r="DI174" s="15"/>
      <c r="DJ174" s="15"/>
      <c r="DK174" s="15"/>
      <c r="DL174" s="15"/>
      <c r="DM174" s="15"/>
      <c r="DN174" s="15"/>
      <c r="DO174" s="15"/>
      <c r="DP174" s="15"/>
      <c r="DQ174" s="15"/>
      <c r="DR174" s="15"/>
      <c r="DS174" s="15"/>
      <c r="DT174" s="15"/>
      <c r="DU174" s="15"/>
      <c r="DV174" s="15"/>
      <c r="DW174" s="15"/>
      <c r="DX174" s="15"/>
      <c r="DY174" s="15"/>
      <c r="DZ174" s="15"/>
      <c r="EA174" s="15"/>
      <c r="EB174" s="15"/>
      <c r="EC174" s="15"/>
      <c r="ED174" s="15"/>
      <c r="EE174" s="15"/>
      <c r="EF174" s="15"/>
      <c r="EG174" s="15"/>
      <c r="EH174" s="15"/>
      <c r="EI174" s="15"/>
      <c r="EJ174" s="15"/>
      <c r="EK174" s="15"/>
      <c r="EL174" s="15"/>
      <c r="EM174" s="15"/>
      <c r="EN174" s="15"/>
      <c r="EO174" s="15"/>
    </row>
    <row r="175" spans="1:145" s="16" customFormat="1" ht="16" customHeight="1" x14ac:dyDescent="0.25">
      <c r="A175" s="81" t="s">
        <v>11</v>
      </c>
      <c r="B175" s="14">
        <v>410.53182269967738</v>
      </c>
      <c r="C175" s="14">
        <v>18.462752800000001</v>
      </c>
      <c r="D175" s="14">
        <v>195.36609609078934</v>
      </c>
      <c r="E175" s="14">
        <v>856.81506813924011</v>
      </c>
      <c r="F175" s="47">
        <v>253.28364200000007</v>
      </c>
      <c r="G175" s="14">
        <v>400.18994582727703</v>
      </c>
      <c r="H175" s="14">
        <v>1.1120000000000001</v>
      </c>
      <c r="I175" s="14">
        <v>88.138636296224504</v>
      </c>
      <c r="J175" s="14">
        <v>496.1260523693266</v>
      </c>
      <c r="K175" s="14">
        <v>1210.4024323900001</v>
      </c>
      <c r="L175" s="14">
        <v>14.510841339999999</v>
      </c>
      <c r="M175" s="47">
        <v>1.234551</v>
      </c>
      <c r="N175" s="14">
        <v>119.35030836</v>
      </c>
      <c r="O175" s="14">
        <v>21.370509930000001</v>
      </c>
      <c r="P175" s="14">
        <v>6.23827599</v>
      </c>
      <c r="Q175" s="47">
        <v>146.95909428000002</v>
      </c>
      <c r="R175" s="14"/>
      <c r="S175" s="21">
        <v>124.24855002029312</v>
      </c>
      <c r="T175" s="21">
        <v>27.020873927171927</v>
      </c>
      <c r="U175" s="14">
        <v>12.339359750000002</v>
      </c>
      <c r="V175" s="54">
        <v>163.60878369746504</v>
      </c>
      <c r="W175" s="52">
        <v>1.4212370000000001</v>
      </c>
      <c r="X175" s="14">
        <v>488.36758563852408</v>
      </c>
      <c r="Y175" s="50">
        <v>245.93338137610417</v>
      </c>
      <c r="Z175" s="85">
        <v>4992.4639229446275</v>
      </c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  <c r="AZ175" s="15"/>
      <c r="BA175" s="15"/>
      <c r="BB175" s="15"/>
      <c r="BC175" s="15"/>
      <c r="BD175" s="15"/>
      <c r="BE175" s="15"/>
      <c r="BF175" s="15"/>
      <c r="BG175" s="15"/>
      <c r="BH175" s="15"/>
      <c r="BI175" s="15"/>
      <c r="BJ175" s="15"/>
      <c r="BK175" s="15"/>
      <c r="BL175" s="15"/>
      <c r="BM175" s="15"/>
      <c r="BN175" s="15"/>
      <c r="BO175" s="15"/>
      <c r="BP175" s="15"/>
      <c r="BQ175" s="15"/>
      <c r="BR175" s="15"/>
      <c r="BS175" s="15"/>
      <c r="BT175" s="15"/>
      <c r="BU175" s="15"/>
      <c r="BV175" s="15"/>
      <c r="BW175" s="15"/>
      <c r="BX175" s="15"/>
      <c r="BY175" s="15"/>
      <c r="BZ175" s="15"/>
      <c r="CA175" s="15"/>
      <c r="CB175" s="15"/>
      <c r="CC175" s="15"/>
      <c r="CD175" s="15"/>
      <c r="CE175" s="15"/>
      <c r="CF175" s="15"/>
      <c r="CG175" s="15"/>
      <c r="CH175" s="15"/>
      <c r="CI175" s="15"/>
      <c r="CJ175" s="15"/>
      <c r="CK175" s="15"/>
      <c r="CL175" s="15"/>
      <c r="CM175" s="15"/>
      <c r="CN175" s="15"/>
      <c r="CO175" s="15"/>
      <c r="CP175" s="15"/>
      <c r="CQ175" s="15"/>
      <c r="CR175" s="15"/>
      <c r="CS175" s="15"/>
      <c r="CT175" s="15"/>
      <c r="CU175" s="15"/>
      <c r="CV175" s="15"/>
      <c r="CW175" s="15"/>
      <c r="CX175" s="15"/>
      <c r="CY175" s="15"/>
      <c r="CZ175" s="15"/>
      <c r="DA175" s="15"/>
      <c r="DB175" s="15"/>
      <c r="DC175" s="15"/>
      <c r="DD175" s="15"/>
      <c r="DE175" s="15"/>
      <c r="DF175" s="15"/>
      <c r="DG175" s="15"/>
      <c r="DH175" s="15"/>
      <c r="DI175" s="15"/>
      <c r="DJ175" s="15"/>
      <c r="DK175" s="15"/>
      <c r="DL175" s="15"/>
      <c r="DM175" s="15"/>
      <c r="DN175" s="15"/>
      <c r="DO175" s="15"/>
      <c r="DP175" s="15"/>
      <c r="DQ175" s="15"/>
      <c r="DR175" s="15"/>
      <c r="DS175" s="15"/>
      <c r="DT175" s="15"/>
      <c r="DU175" s="15"/>
      <c r="DV175" s="15"/>
      <c r="DW175" s="15"/>
      <c r="DX175" s="15"/>
      <c r="DY175" s="15"/>
      <c r="DZ175" s="15"/>
      <c r="EA175" s="15"/>
      <c r="EB175" s="15"/>
      <c r="EC175" s="15"/>
      <c r="ED175" s="15"/>
      <c r="EE175" s="15"/>
      <c r="EF175" s="15"/>
      <c r="EG175" s="15"/>
      <c r="EH175" s="15"/>
      <c r="EI175" s="15"/>
      <c r="EJ175" s="15"/>
      <c r="EK175" s="15"/>
      <c r="EL175" s="15"/>
      <c r="EM175" s="15"/>
      <c r="EN175" s="15"/>
      <c r="EO175" s="15"/>
    </row>
    <row r="176" spans="1:145" s="16" customFormat="1" ht="16" customHeight="1" x14ac:dyDescent="0.25">
      <c r="A176" s="81" t="s">
        <v>8</v>
      </c>
      <c r="B176" s="14">
        <v>438.25295054619193</v>
      </c>
      <c r="C176" s="14">
        <v>17.377253400000001</v>
      </c>
      <c r="D176" s="14">
        <v>215.55293000610345</v>
      </c>
      <c r="E176" s="14">
        <v>898.10871175641228</v>
      </c>
      <c r="F176" s="47">
        <v>261.12945150000002</v>
      </c>
      <c r="G176" s="14">
        <v>392.37253083585904</v>
      </c>
      <c r="H176" s="14">
        <v>1.1120000000000001</v>
      </c>
      <c r="I176" s="14">
        <v>76.982806127775405</v>
      </c>
      <c r="J176" s="14">
        <v>490.22129210516584</v>
      </c>
      <c r="K176" s="14">
        <v>1217.6166010699999</v>
      </c>
      <c r="L176" s="14">
        <v>19.53482129</v>
      </c>
      <c r="M176" s="47">
        <v>1.4801019999999998</v>
      </c>
      <c r="N176" s="14">
        <v>173.11663299999998</v>
      </c>
      <c r="O176" s="14">
        <v>22.570508069999999</v>
      </c>
      <c r="P176" s="14">
        <v>0.91409139000000006</v>
      </c>
      <c r="Q176" s="47">
        <v>196.60123245999998</v>
      </c>
      <c r="R176" s="14"/>
      <c r="S176" s="21">
        <v>143.02692511129226</v>
      </c>
      <c r="T176" s="21">
        <v>28.740492361199898</v>
      </c>
      <c r="U176" s="14">
        <v>11.65324944</v>
      </c>
      <c r="V176" s="54">
        <v>183.42066691249215</v>
      </c>
      <c r="W176" s="52">
        <v>0.99286454000000002</v>
      </c>
      <c r="X176" s="14">
        <v>477.11752085592036</v>
      </c>
      <c r="Y176" s="50">
        <v>239.8104245595072</v>
      </c>
      <c r="Z176" s="85">
        <v>5127.6841599654281</v>
      </c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  <c r="AZ176" s="15"/>
      <c r="BA176" s="15"/>
      <c r="BB176" s="15"/>
      <c r="BC176" s="15"/>
      <c r="BD176" s="15"/>
      <c r="BE176" s="15"/>
      <c r="BF176" s="15"/>
      <c r="BG176" s="15"/>
      <c r="BH176" s="15"/>
      <c r="BI176" s="15"/>
      <c r="BJ176" s="15"/>
      <c r="BK176" s="15"/>
      <c r="BL176" s="15"/>
      <c r="BM176" s="15"/>
      <c r="BN176" s="15"/>
      <c r="BO176" s="15"/>
      <c r="BP176" s="15"/>
      <c r="BQ176" s="15"/>
      <c r="BR176" s="15"/>
      <c r="BS176" s="15"/>
      <c r="BT176" s="15"/>
      <c r="BU176" s="15"/>
      <c r="BV176" s="15"/>
      <c r="BW176" s="15"/>
      <c r="BX176" s="15"/>
      <c r="BY176" s="15"/>
      <c r="BZ176" s="15"/>
      <c r="CA176" s="15"/>
      <c r="CB176" s="15"/>
      <c r="CC176" s="15"/>
      <c r="CD176" s="15"/>
      <c r="CE176" s="15"/>
      <c r="CF176" s="15"/>
      <c r="CG176" s="15"/>
      <c r="CH176" s="15"/>
      <c r="CI176" s="15"/>
      <c r="CJ176" s="15"/>
      <c r="CK176" s="15"/>
      <c r="CL176" s="15"/>
      <c r="CM176" s="15"/>
      <c r="CN176" s="15"/>
      <c r="CO176" s="15"/>
      <c r="CP176" s="15"/>
      <c r="CQ176" s="15"/>
      <c r="CR176" s="15"/>
      <c r="CS176" s="15"/>
      <c r="CT176" s="15"/>
      <c r="CU176" s="15"/>
      <c r="CV176" s="15"/>
      <c r="CW176" s="15"/>
      <c r="CX176" s="15"/>
      <c r="CY176" s="15"/>
      <c r="CZ176" s="15"/>
      <c r="DA176" s="15"/>
      <c r="DB176" s="15"/>
      <c r="DC176" s="15"/>
      <c r="DD176" s="15"/>
      <c r="DE176" s="15"/>
      <c r="DF176" s="15"/>
      <c r="DG176" s="15"/>
      <c r="DH176" s="15"/>
      <c r="DI176" s="15"/>
      <c r="DJ176" s="15"/>
      <c r="DK176" s="15"/>
      <c r="DL176" s="15"/>
      <c r="DM176" s="15"/>
      <c r="DN176" s="15"/>
      <c r="DO176" s="15"/>
      <c r="DP176" s="15"/>
      <c r="DQ176" s="15"/>
      <c r="DR176" s="15"/>
      <c r="DS176" s="15"/>
      <c r="DT176" s="15"/>
      <c r="DU176" s="15"/>
      <c r="DV176" s="15"/>
      <c r="DW176" s="15"/>
      <c r="DX176" s="15"/>
      <c r="DY176" s="15"/>
      <c r="DZ176" s="15"/>
      <c r="EA176" s="15"/>
      <c r="EB176" s="15"/>
      <c r="EC176" s="15"/>
      <c r="ED176" s="15"/>
      <c r="EE176" s="15"/>
      <c r="EF176" s="15"/>
      <c r="EG176" s="15"/>
      <c r="EH176" s="15"/>
      <c r="EI176" s="15"/>
      <c r="EJ176" s="15"/>
      <c r="EK176" s="15"/>
      <c r="EL176" s="15"/>
      <c r="EM176" s="15"/>
      <c r="EN176" s="15"/>
      <c r="EO176" s="15"/>
    </row>
    <row r="177" spans="1:145" s="16" customFormat="1" ht="16" customHeight="1" x14ac:dyDescent="0.25">
      <c r="A177" s="81" t="s">
        <v>12</v>
      </c>
      <c r="B177" s="14">
        <v>470.93404950727916</v>
      </c>
      <c r="C177" s="14">
        <v>16.553434369999998</v>
      </c>
      <c r="D177" s="14">
        <v>179.71282037308609</v>
      </c>
      <c r="E177" s="14">
        <v>907.40177590286839</v>
      </c>
      <c r="F177" s="47">
        <v>264.17303726000011</v>
      </c>
      <c r="G177" s="14">
        <v>395.6285888070226</v>
      </c>
      <c r="H177" s="14">
        <v>1.1120000000000001</v>
      </c>
      <c r="I177" s="14">
        <v>77.059093043626305</v>
      </c>
      <c r="J177" s="14">
        <v>496.68299091176647</v>
      </c>
      <c r="K177" s="14">
        <v>1225.7357937600002</v>
      </c>
      <c r="L177" s="14">
        <v>13.978561419999998</v>
      </c>
      <c r="M177" s="47">
        <v>0.80150299999999997</v>
      </c>
      <c r="N177" s="14">
        <v>137.67712427999999</v>
      </c>
      <c r="O177" s="14">
        <v>22.938997969999996</v>
      </c>
      <c r="P177" s="14">
        <v>2.03232444</v>
      </c>
      <c r="Q177" s="47">
        <v>162.64844668999999</v>
      </c>
      <c r="R177" s="14"/>
      <c r="S177" s="21">
        <v>138.39284088676612</v>
      </c>
      <c r="T177" s="21">
        <v>27.85940689758462</v>
      </c>
      <c r="U177" s="14">
        <v>9.9692924200000004</v>
      </c>
      <c r="V177" s="54">
        <v>176.22154020435073</v>
      </c>
      <c r="W177" s="52">
        <v>1.16282095</v>
      </c>
      <c r="X177" s="14">
        <v>482.66449049312945</v>
      </c>
      <c r="Y177" s="50">
        <v>245.0046834984704</v>
      </c>
      <c r="Z177" s="85">
        <v>5117.4756301915995</v>
      </c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  <c r="AZ177" s="15"/>
      <c r="BA177" s="15"/>
      <c r="BB177" s="15"/>
      <c r="BC177" s="15"/>
      <c r="BD177" s="15"/>
      <c r="BE177" s="15"/>
      <c r="BF177" s="15"/>
      <c r="BG177" s="15"/>
      <c r="BH177" s="15"/>
      <c r="BI177" s="15"/>
      <c r="BJ177" s="15"/>
      <c r="BK177" s="15"/>
      <c r="BL177" s="15"/>
      <c r="BM177" s="15"/>
      <c r="BN177" s="15"/>
      <c r="BO177" s="15"/>
      <c r="BP177" s="15"/>
      <c r="BQ177" s="15"/>
      <c r="BR177" s="15"/>
      <c r="BS177" s="15"/>
      <c r="BT177" s="15"/>
      <c r="BU177" s="15"/>
      <c r="BV177" s="15"/>
      <c r="BW177" s="15"/>
      <c r="BX177" s="15"/>
      <c r="BY177" s="15"/>
      <c r="BZ177" s="15"/>
      <c r="CA177" s="15"/>
      <c r="CB177" s="15"/>
      <c r="CC177" s="15"/>
      <c r="CD177" s="15"/>
      <c r="CE177" s="15"/>
      <c r="CF177" s="15"/>
      <c r="CG177" s="15"/>
      <c r="CH177" s="15"/>
      <c r="CI177" s="15"/>
      <c r="CJ177" s="15"/>
      <c r="CK177" s="15"/>
      <c r="CL177" s="15"/>
      <c r="CM177" s="15"/>
      <c r="CN177" s="15"/>
      <c r="CO177" s="15"/>
      <c r="CP177" s="15"/>
      <c r="CQ177" s="15"/>
      <c r="CR177" s="15"/>
      <c r="CS177" s="15"/>
      <c r="CT177" s="15"/>
      <c r="CU177" s="15"/>
      <c r="CV177" s="15"/>
      <c r="CW177" s="15"/>
      <c r="CX177" s="15"/>
      <c r="CY177" s="15"/>
      <c r="CZ177" s="15"/>
      <c r="DA177" s="15"/>
      <c r="DB177" s="15"/>
      <c r="DC177" s="15"/>
      <c r="DD177" s="15"/>
      <c r="DE177" s="15"/>
      <c r="DF177" s="15"/>
      <c r="DG177" s="15"/>
      <c r="DH177" s="15"/>
      <c r="DI177" s="15"/>
      <c r="DJ177" s="15"/>
      <c r="DK177" s="15"/>
      <c r="DL177" s="15"/>
      <c r="DM177" s="15"/>
      <c r="DN177" s="15"/>
      <c r="DO177" s="15"/>
      <c r="DP177" s="15"/>
      <c r="DQ177" s="15"/>
      <c r="DR177" s="15"/>
      <c r="DS177" s="15"/>
      <c r="DT177" s="15"/>
      <c r="DU177" s="15"/>
      <c r="DV177" s="15"/>
      <c r="DW177" s="15"/>
      <c r="DX177" s="15"/>
      <c r="DY177" s="15"/>
      <c r="DZ177" s="15"/>
      <c r="EA177" s="15"/>
      <c r="EB177" s="15"/>
      <c r="EC177" s="15"/>
      <c r="ED177" s="15"/>
      <c r="EE177" s="15"/>
      <c r="EF177" s="15"/>
      <c r="EG177" s="15"/>
      <c r="EH177" s="15"/>
      <c r="EI177" s="15"/>
      <c r="EJ177" s="15"/>
      <c r="EK177" s="15"/>
      <c r="EL177" s="15"/>
      <c r="EM177" s="15"/>
      <c r="EN177" s="15"/>
      <c r="EO177" s="15"/>
    </row>
    <row r="178" spans="1:145" s="16" customFormat="1" ht="16" customHeight="1" x14ac:dyDescent="0.25">
      <c r="A178" s="81" t="s">
        <v>13</v>
      </c>
      <c r="B178" s="14">
        <v>485.79976090618874</v>
      </c>
      <c r="C178" s="14">
        <v>14.9978809</v>
      </c>
      <c r="D178" s="14">
        <v>166.88467125040961</v>
      </c>
      <c r="E178" s="14">
        <v>921.17729380841479</v>
      </c>
      <c r="F178" s="47">
        <v>258.27388298</v>
      </c>
      <c r="G178" s="14">
        <v>397.5841960145853</v>
      </c>
      <c r="H178" s="14">
        <v>1.1120000000000001</v>
      </c>
      <c r="I178" s="14">
        <v>77.1780715197863</v>
      </c>
      <c r="J178" s="14">
        <v>503.09272463613331</v>
      </c>
      <c r="K178" s="14">
        <v>1229.0708004700002</v>
      </c>
      <c r="L178" s="14">
        <v>17.472641540000001</v>
      </c>
      <c r="M178" s="47">
        <v>0.89714800000000006</v>
      </c>
      <c r="N178" s="14">
        <v>138.94982730999999</v>
      </c>
      <c r="O178" s="14">
        <v>23.127440309999997</v>
      </c>
      <c r="P178" s="14">
        <v>2.7298138299999999</v>
      </c>
      <c r="Q178" s="47">
        <v>164.80708145</v>
      </c>
      <c r="R178" s="14"/>
      <c r="S178" s="21">
        <v>136.53240401498647</v>
      </c>
      <c r="T178" s="21">
        <v>26.074192169495049</v>
      </c>
      <c r="U178" s="14">
        <v>9.9978848340605406</v>
      </c>
      <c r="V178" s="54">
        <v>172.60448101854206</v>
      </c>
      <c r="W178" s="52">
        <v>1.2252971700000002</v>
      </c>
      <c r="X178" s="14">
        <v>510.07615349873942</v>
      </c>
      <c r="Y178" s="50">
        <v>245.08511950515728</v>
      </c>
      <c r="Z178" s="85">
        <v>5167.3392046679564</v>
      </c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  <c r="AZ178" s="15"/>
      <c r="BA178" s="15"/>
      <c r="BB178" s="15"/>
      <c r="BC178" s="15"/>
      <c r="BD178" s="15"/>
      <c r="BE178" s="15"/>
      <c r="BF178" s="15"/>
      <c r="BG178" s="15"/>
      <c r="BH178" s="15"/>
      <c r="BI178" s="15"/>
      <c r="BJ178" s="15"/>
      <c r="BK178" s="15"/>
      <c r="BL178" s="15"/>
      <c r="BM178" s="15"/>
      <c r="BN178" s="15"/>
      <c r="BO178" s="15"/>
      <c r="BP178" s="15"/>
      <c r="BQ178" s="15"/>
      <c r="BR178" s="15"/>
      <c r="BS178" s="15"/>
      <c r="BT178" s="15"/>
      <c r="BU178" s="15"/>
      <c r="BV178" s="15"/>
      <c r="BW178" s="15"/>
      <c r="BX178" s="15"/>
      <c r="BY178" s="15"/>
      <c r="BZ178" s="15"/>
      <c r="CA178" s="15"/>
      <c r="CB178" s="15"/>
      <c r="CC178" s="15"/>
      <c r="CD178" s="15"/>
      <c r="CE178" s="15"/>
      <c r="CF178" s="15"/>
      <c r="CG178" s="15"/>
      <c r="CH178" s="15"/>
      <c r="CI178" s="15"/>
      <c r="CJ178" s="15"/>
      <c r="CK178" s="15"/>
      <c r="CL178" s="15"/>
      <c r="CM178" s="15"/>
      <c r="CN178" s="15"/>
      <c r="CO178" s="15"/>
      <c r="CP178" s="15"/>
      <c r="CQ178" s="15"/>
      <c r="CR178" s="15"/>
      <c r="CS178" s="15"/>
      <c r="CT178" s="15"/>
      <c r="CU178" s="15"/>
      <c r="CV178" s="15"/>
      <c r="CW178" s="15"/>
      <c r="CX178" s="15"/>
      <c r="CY178" s="15"/>
      <c r="CZ178" s="15"/>
      <c r="DA178" s="15"/>
      <c r="DB178" s="15"/>
      <c r="DC178" s="15"/>
      <c r="DD178" s="15"/>
      <c r="DE178" s="15"/>
      <c r="DF178" s="15"/>
      <c r="DG178" s="15"/>
      <c r="DH178" s="15"/>
      <c r="DI178" s="15"/>
      <c r="DJ178" s="15"/>
      <c r="DK178" s="15"/>
      <c r="DL178" s="15"/>
      <c r="DM178" s="15"/>
      <c r="DN178" s="15"/>
      <c r="DO178" s="15"/>
      <c r="DP178" s="15"/>
      <c r="DQ178" s="15"/>
      <c r="DR178" s="15"/>
      <c r="DS178" s="15"/>
      <c r="DT178" s="15"/>
      <c r="DU178" s="15"/>
      <c r="DV178" s="15"/>
      <c r="DW178" s="15"/>
      <c r="DX178" s="15"/>
      <c r="DY178" s="15"/>
      <c r="DZ178" s="15"/>
      <c r="EA178" s="15"/>
      <c r="EB178" s="15"/>
      <c r="EC178" s="15"/>
      <c r="ED178" s="15"/>
      <c r="EE178" s="15"/>
      <c r="EF178" s="15"/>
      <c r="EG178" s="15"/>
      <c r="EH178" s="15"/>
      <c r="EI178" s="15"/>
      <c r="EJ178" s="15"/>
      <c r="EK178" s="15"/>
      <c r="EL178" s="15"/>
      <c r="EM178" s="15"/>
      <c r="EN178" s="15"/>
      <c r="EO178" s="15"/>
    </row>
    <row r="179" spans="1:145" s="16" customFormat="1" ht="16" customHeight="1" x14ac:dyDescent="0.25">
      <c r="A179" s="81" t="s">
        <v>9</v>
      </c>
      <c r="B179" s="14">
        <v>513.01458343434183</v>
      </c>
      <c r="C179" s="14">
        <v>14.25612521</v>
      </c>
      <c r="D179" s="14">
        <v>175.81212196833042</v>
      </c>
      <c r="E179" s="14">
        <v>941.67193223125855</v>
      </c>
      <c r="F179" s="47">
        <v>257.84851016000022</v>
      </c>
      <c r="G179" s="14">
        <v>406.97956589320364</v>
      </c>
      <c r="H179" s="14">
        <v>1.1422767700000001</v>
      </c>
      <c r="I179" s="14">
        <v>77.281803078236209</v>
      </c>
      <c r="J179" s="14">
        <v>502.23478232213353</v>
      </c>
      <c r="K179" s="14">
        <v>1232.3455135600002</v>
      </c>
      <c r="L179" s="14">
        <v>32.907146090000005</v>
      </c>
      <c r="M179" s="47">
        <v>1.7157009999999999</v>
      </c>
      <c r="N179" s="14">
        <v>230.00857326999997</v>
      </c>
      <c r="O179" s="14">
        <v>21.827084790000001</v>
      </c>
      <c r="P179" s="14">
        <v>3.6151207071999898</v>
      </c>
      <c r="Q179" s="47">
        <v>255.45077876719995</v>
      </c>
      <c r="R179" s="14"/>
      <c r="S179" s="21">
        <v>172.7711990060682</v>
      </c>
      <c r="T179" s="21">
        <v>37.824795156426575</v>
      </c>
      <c r="U179" s="14">
        <v>18.383103619999996</v>
      </c>
      <c r="V179" s="54">
        <v>228.97909778249476</v>
      </c>
      <c r="W179" s="52">
        <v>1.42633638</v>
      </c>
      <c r="X179" s="14">
        <v>499.5545984291893</v>
      </c>
      <c r="Y179" s="50">
        <v>246.6275274679829</v>
      </c>
      <c r="Z179" s="85">
        <v>5389.2484005443703</v>
      </c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AZ179" s="15"/>
      <c r="BA179" s="15"/>
      <c r="BB179" s="15"/>
      <c r="BC179" s="15"/>
      <c r="BD179" s="15"/>
      <c r="BE179" s="15"/>
      <c r="BF179" s="15"/>
      <c r="BG179" s="15"/>
      <c r="BH179" s="15"/>
      <c r="BI179" s="15"/>
      <c r="BJ179" s="15"/>
      <c r="BK179" s="15"/>
      <c r="BL179" s="15"/>
      <c r="BM179" s="15"/>
      <c r="BN179" s="15"/>
      <c r="BO179" s="15"/>
      <c r="BP179" s="15"/>
      <c r="BQ179" s="15"/>
      <c r="BR179" s="15"/>
      <c r="BS179" s="15"/>
      <c r="BT179" s="15"/>
      <c r="BU179" s="15"/>
      <c r="BV179" s="15"/>
      <c r="BW179" s="15"/>
      <c r="BX179" s="15"/>
      <c r="BY179" s="15"/>
      <c r="BZ179" s="15"/>
      <c r="CA179" s="15"/>
      <c r="CB179" s="15"/>
      <c r="CC179" s="15"/>
      <c r="CD179" s="15"/>
      <c r="CE179" s="15"/>
      <c r="CF179" s="15"/>
      <c r="CG179" s="15"/>
      <c r="CH179" s="15"/>
      <c r="CI179" s="15"/>
      <c r="CJ179" s="15"/>
      <c r="CK179" s="15"/>
      <c r="CL179" s="15"/>
      <c r="CM179" s="15"/>
      <c r="CN179" s="15"/>
      <c r="CO179" s="15"/>
      <c r="CP179" s="15"/>
      <c r="CQ179" s="15"/>
      <c r="CR179" s="15"/>
      <c r="CS179" s="15"/>
      <c r="CT179" s="15"/>
      <c r="CU179" s="15"/>
      <c r="CV179" s="15"/>
      <c r="CW179" s="15"/>
      <c r="CX179" s="15"/>
      <c r="CY179" s="15"/>
      <c r="CZ179" s="15"/>
      <c r="DA179" s="15"/>
      <c r="DB179" s="15"/>
      <c r="DC179" s="15"/>
      <c r="DD179" s="15"/>
      <c r="DE179" s="15"/>
      <c r="DF179" s="15"/>
      <c r="DG179" s="15"/>
      <c r="DH179" s="15"/>
      <c r="DI179" s="15"/>
      <c r="DJ179" s="15"/>
      <c r="DK179" s="15"/>
      <c r="DL179" s="15"/>
      <c r="DM179" s="15"/>
      <c r="DN179" s="15"/>
      <c r="DO179" s="15"/>
      <c r="DP179" s="15"/>
      <c r="DQ179" s="15"/>
      <c r="DR179" s="15"/>
      <c r="DS179" s="15"/>
      <c r="DT179" s="15"/>
      <c r="DU179" s="15"/>
      <c r="DV179" s="15"/>
      <c r="DW179" s="15"/>
      <c r="DX179" s="15"/>
      <c r="DY179" s="15"/>
      <c r="DZ179" s="15"/>
      <c r="EA179" s="15"/>
      <c r="EB179" s="15"/>
      <c r="EC179" s="15"/>
      <c r="ED179" s="15"/>
      <c r="EE179" s="15"/>
      <c r="EF179" s="15"/>
      <c r="EG179" s="15"/>
      <c r="EH179" s="15"/>
      <c r="EI179" s="15"/>
      <c r="EJ179" s="15"/>
      <c r="EK179" s="15"/>
      <c r="EL179" s="15"/>
      <c r="EM179" s="15"/>
      <c r="EN179" s="15"/>
      <c r="EO179" s="15"/>
    </row>
    <row r="180" spans="1:145" s="16" customFormat="1" ht="16" customHeight="1" x14ac:dyDescent="0.25">
      <c r="A180" s="81"/>
      <c r="B180" s="14"/>
      <c r="C180" s="14"/>
      <c r="D180" s="14"/>
      <c r="E180" s="14"/>
      <c r="F180" s="47"/>
      <c r="G180" s="14"/>
      <c r="H180" s="14"/>
      <c r="I180" s="14"/>
      <c r="J180" s="14"/>
      <c r="K180" s="14"/>
      <c r="L180" s="14"/>
      <c r="M180" s="47"/>
      <c r="N180" s="14"/>
      <c r="O180" s="14"/>
      <c r="P180" s="14"/>
      <c r="Q180" s="47"/>
      <c r="R180" s="14"/>
      <c r="S180" s="21"/>
      <c r="T180" s="21"/>
      <c r="U180" s="14"/>
      <c r="V180" s="54"/>
      <c r="W180" s="52"/>
      <c r="X180" s="14"/>
      <c r="Y180" s="50"/>
      <c r="Z180" s="8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  <c r="AZ180" s="15"/>
      <c r="BA180" s="15"/>
      <c r="BB180" s="15"/>
      <c r="BC180" s="15"/>
      <c r="BD180" s="15"/>
      <c r="BE180" s="15"/>
      <c r="BF180" s="15"/>
      <c r="BG180" s="15"/>
      <c r="BH180" s="15"/>
      <c r="BI180" s="15"/>
      <c r="BJ180" s="15"/>
      <c r="BK180" s="15"/>
      <c r="BL180" s="15"/>
      <c r="BM180" s="15"/>
      <c r="BN180" s="15"/>
      <c r="BO180" s="15"/>
      <c r="BP180" s="15"/>
      <c r="BQ180" s="15"/>
      <c r="BR180" s="15"/>
      <c r="BS180" s="15"/>
      <c r="BT180" s="15"/>
      <c r="BU180" s="15"/>
      <c r="BV180" s="15"/>
      <c r="BW180" s="15"/>
      <c r="BX180" s="15"/>
      <c r="BY180" s="15"/>
      <c r="BZ180" s="15"/>
      <c r="CA180" s="15"/>
      <c r="CB180" s="15"/>
      <c r="CC180" s="15"/>
      <c r="CD180" s="15"/>
      <c r="CE180" s="15"/>
      <c r="CF180" s="15"/>
      <c r="CG180" s="15"/>
      <c r="CH180" s="15"/>
      <c r="CI180" s="15"/>
      <c r="CJ180" s="15"/>
      <c r="CK180" s="15"/>
      <c r="CL180" s="15"/>
      <c r="CM180" s="15"/>
      <c r="CN180" s="15"/>
      <c r="CO180" s="15"/>
      <c r="CP180" s="15"/>
      <c r="CQ180" s="15"/>
      <c r="CR180" s="15"/>
      <c r="CS180" s="15"/>
      <c r="CT180" s="15"/>
      <c r="CU180" s="15"/>
      <c r="CV180" s="15"/>
      <c r="CW180" s="15"/>
      <c r="CX180" s="15"/>
      <c r="CY180" s="15"/>
      <c r="CZ180" s="15"/>
      <c r="DA180" s="15"/>
      <c r="DB180" s="15"/>
      <c r="DC180" s="15"/>
      <c r="DD180" s="15"/>
      <c r="DE180" s="15"/>
      <c r="DF180" s="15"/>
      <c r="DG180" s="15"/>
      <c r="DH180" s="15"/>
      <c r="DI180" s="15"/>
      <c r="DJ180" s="15"/>
      <c r="DK180" s="15"/>
      <c r="DL180" s="15"/>
      <c r="DM180" s="15"/>
      <c r="DN180" s="15"/>
      <c r="DO180" s="15"/>
      <c r="DP180" s="15"/>
      <c r="DQ180" s="15"/>
      <c r="DR180" s="15"/>
      <c r="DS180" s="15"/>
      <c r="DT180" s="15"/>
      <c r="DU180" s="15"/>
      <c r="DV180" s="15"/>
      <c r="DW180" s="15"/>
      <c r="DX180" s="15"/>
      <c r="DY180" s="15"/>
      <c r="DZ180" s="15"/>
      <c r="EA180" s="15"/>
      <c r="EB180" s="15"/>
      <c r="EC180" s="15"/>
      <c r="ED180" s="15"/>
      <c r="EE180" s="15"/>
      <c r="EF180" s="15"/>
      <c r="EG180" s="15"/>
      <c r="EH180" s="15"/>
      <c r="EI180" s="15"/>
      <c r="EJ180" s="15"/>
      <c r="EK180" s="15"/>
      <c r="EL180" s="15"/>
      <c r="EM180" s="15"/>
      <c r="EN180" s="15"/>
      <c r="EO180" s="15"/>
    </row>
    <row r="181" spans="1:145" s="16" customFormat="1" ht="16" customHeight="1" x14ac:dyDescent="0.25">
      <c r="A181" s="83">
        <v>2013</v>
      </c>
      <c r="B181" s="14"/>
      <c r="C181" s="14"/>
      <c r="D181" s="14"/>
      <c r="E181" s="14"/>
      <c r="F181" s="47"/>
      <c r="G181" s="14"/>
      <c r="H181" s="14"/>
      <c r="I181" s="14"/>
      <c r="J181" s="14"/>
      <c r="K181" s="14"/>
      <c r="L181" s="14"/>
      <c r="M181" s="47"/>
      <c r="N181" s="14"/>
      <c r="O181" s="14"/>
      <c r="P181" s="14"/>
      <c r="Q181" s="47"/>
      <c r="R181" s="14"/>
      <c r="S181" s="21"/>
      <c r="T181" s="21"/>
      <c r="U181" s="14"/>
      <c r="V181" s="54"/>
      <c r="W181" s="52"/>
      <c r="X181" s="14"/>
      <c r="Y181" s="50"/>
      <c r="Z181" s="8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  <c r="BA181" s="15"/>
      <c r="BB181" s="15"/>
      <c r="BC181" s="15"/>
      <c r="BD181" s="15"/>
      <c r="BE181" s="15"/>
      <c r="BF181" s="15"/>
      <c r="BG181" s="15"/>
      <c r="BH181" s="15"/>
      <c r="BI181" s="15"/>
      <c r="BJ181" s="15"/>
      <c r="BK181" s="15"/>
      <c r="BL181" s="15"/>
      <c r="BM181" s="15"/>
      <c r="BN181" s="15"/>
      <c r="BO181" s="15"/>
      <c r="BP181" s="15"/>
      <c r="BQ181" s="15"/>
      <c r="BR181" s="15"/>
      <c r="BS181" s="15"/>
      <c r="BT181" s="15"/>
      <c r="BU181" s="15"/>
      <c r="BV181" s="15"/>
      <c r="BW181" s="15"/>
      <c r="BX181" s="15"/>
      <c r="BY181" s="15"/>
      <c r="BZ181" s="15"/>
      <c r="CA181" s="15"/>
      <c r="CB181" s="15"/>
      <c r="CC181" s="15"/>
      <c r="CD181" s="15"/>
      <c r="CE181" s="15"/>
      <c r="CF181" s="15"/>
      <c r="CG181" s="15"/>
      <c r="CH181" s="15"/>
      <c r="CI181" s="15"/>
      <c r="CJ181" s="15"/>
      <c r="CK181" s="15"/>
      <c r="CL181" s="15"/>
      <c r="CM181" s="15"/>
      <c r="CN181" s="15"/>
      <c r="CO181" s="15"/>
      <c r="CP181" s="15"/>
      <c r="CQ181" s="15"/>
      <c r="CR181" s="15"/>
      <c r="CS181" s="15"/>
      <c r="CT181" s="15"/>
      <c r="CU181" s="15"/>
      <c r="CV181" s="15"/>
      <c r="CW181" s="15"/>
      <c r="CX181" s="15"/>
      <c r="CY181" s="15"/>
      <c r="CZ181" s="15"/>
      <c r="DA181" s="15"/>
      <c r="DB181" s="15"/>
      <c r="DC181" s="15"/>
      <c r="DD181" s="15"/>
      <c r="DE181" s="15"/>
      <c r="DF181" s="15"/>
      <c r="DG181" s="15"/>
      <c r="DH181" s="15"/>
      <c r="DI181" s="15"/>
      <c r="DJ181" s="15"/>
      <c r="DK181" s="15"/>
      <c r="DL181" s="15"/>
      <c r="DM181" s="15"/>
      <c r="DN181" s="15"/>
      <c r="DO181" s="15"/>
      <c r="DP181" s="15"/>
      <c r="DQ181" s="15"/>
      <c r="DR181" s="15"/>
      <c r="DS181" s="15"/>
      <c r="DT181" s="15"/>
      <c r="DU181" s="15"/>
      <c r="DV181" s="15"/>
      <c r="DW181" s="15"/>
      <c r="DX181" s="15"/>
      <c r="DY181" s="15"/>
      <c r="DZ181" s="15"/>
      <c r="EA181" s="15"/>
      <c r="EB181" s="15"/>
      <c r="EC181" s="15"/>
      <c r="ED181" s="15"/>
      <c r="EE181" s="15"/>
      <c r="EF181" s="15"/>
      <c r="EG181" s="15"/>
      <c r="EH181" s="15"/>
      <c r="EI181" s="15"/>
      <c r="EJ181" s="15"/>
      <c r="EK181" s="15"/>
      <c r="EL181" s="15"/>
      <c r="EM181" s="15"/>
      <c r="EN181" s="15"/>
      <c r="EO181" s="15"/>
    </row>
    <row r="182" spans="1:145" s="16" customFormat="1" ht="16" customHeight="1" x14ac:dyDescent="0.25">
      <c r="A182" s="81" t="s">
        <v>2</v>
      </c>
      <c r="B182" s="14">
        <v>548.45027766236046</v>
      </c>
      <c r="C182" s="14">
        <v>21.023749729999999</v>
      </c>
      <c r="D182" s="14">
        <v>172.85436587470667</v>
      </c>
      <c r="E182" s="14">
        <v>886.32953036759125</v>
      </c>
      <c r="F182" s="47">
        <v>254.28271944999997</v>
      </c>
      <c r="G182" s="14">
        <v>419.75199548458232</v>
      </c>
      <c r="H182" s="14">
        <v>1.1120000000000001</v>
      </c>
      <c r="I182" s="14">
        <v>75.663868892189839</v>
      </c>
      <c r="J182" s="14">
        <v>499.97847459282855</v>
      </c>
      <c r="K182" s="14">
        <v>1237.3303290800002</v>
      </c>
      <c r="L182" s="14">
        <v>17.528014890000001</v>
      </c>
      <c r="M182" s="47">
        <v>0</v>
      </c>
      <c r="N182" s="14">
        <v>125.81464162</v>
      </c>
      <c r="O182" s="14">
        <v>21.139999530000001</v>
      </c>
      <c r="P182" s="14">
        <v>5.1098670307999949</v>
      </c>
      <c r="Q182" s="47">
        <v>152.0645081808</v>
      </c>
      <c r="R182" s="14"/>
      <c r="S182" s="21">
        <v>165.25207203534151</v>
      </c>
      <c r="T182" s="21">
        <v>19.827375840399277</v>
      </c>
      <c r="U182" s="14">
        <v>26.835459299999997</v>
      </c>
      <c r="V182" s="54">
        <v>211.91490717574078</v>
      </c>
      <c r="W182" s="52">
        <v>1.5278604500000001</v>
      </c>
      <c r="X182" s="14">
        <v>505.4100621494789</v>
      </c>
      <c r="Y182" s="50">
        <v>253.12782402708626</v>
      </c>
      <c r="Z182" s="85">
        <v>5258.350488007366</v>
      </c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  <c r="AZ182" s="15"/>
      <c r="BA182" s="15"/>
      <c r="BB182" s="15"/>
      <c r="BC182" s="15"/>
      <c r="BD182" s="15"/>
      <c r="BE182" s="15"/>
      <c r="BF182" s="15"/>
      <c r="BG182" s="15"/>
      <c r="BH182" s="15"/>
      <c r="BI182" s="15"/>
      <c r="BJ182" s="15"/>
      <c r="BK182" s="15"/>
      <c r="BL182" s="15"/>
      <c r="BM182" s="15"/>
      <c r="BN182" s="15"/>
      <c r="BO182" s="15"/>
      <c r="BP182" s="15"/>
      <c r="BQ182" s="15"/>
      <c r="BR182" s="15"/>
      <c r="BS182" s="15"/>
      <c r="BT182" s="15"/>
      <c r="BU182" s="15"/>
      <c r="BV182" s="15"/>
      <c r="BW182" s="15"/>
      <c r="BX182" s="15"/>
      <c r="BY182" s="15"/>
      <c r="BZ182" s="15"/>
      <c r="CA182" s="15"/>
      <c r="CB182" s="15"/>
      <c r="CC182" s="15"/>
      <c r="CD182" s="15"/>
      <c r="CE182" s="15"/>
      <c r="CF182" s="15"/>
      <c r="CG182" s="15"/>
      <c r="CH182" s="15"/>
      <c r="CI182" s="15"/>
      <c r="CJ182" s="15"/>
      <c r="CK182" s="15"/>
      <c r="CL182" s="15"/>
      <c r="CM182" s="15"/>
      <c r="CN182" s="15"/>
      <c r="CO182" s="15"/>
      <c r="CP182" s="15"/>
      <c r="CQ182" s="15"/>
      <c r="CR182" s="15"/>
      <c r="CS182" s="15"/>
      <c r="CT182" s="15"/>
      <c r="CU182" s="15"/>
      <c r="CV182" s="15"/>
      <c r="CW182" s="15"/>
      <c r="CX182" s="15"/>
      <c r="CY182" s="15"/>
      <c r="CZ182" s="15"/>
      <c r="DA182" s="15"/>
      <c r="DB182" s="15"/>
      <c r="DC182" s="15"/>
      <c r="DD182" s="15"/>
      <c r="DE182" s="15"/>
      <c r="DF182" s="15"/>
      <c r="DG182" s="15"/>
      <c r="DH182" s="15"/>
      <c r="DI182" s="15"/>
      <c r="DJ182" s="15"/>
      <c r="DK182" s="15"/>
      <c r="DL182" s="15"/>
      <c r="DM182" s="15"/>
      <c r="DN182" s="15"/>
      <c r="DO182" s="15"/>
      <c r="DP182" s="15"/>
      <c r="DQ182" s="15"/>
      <c r="DR182" s="15"/>
      <c r="DS182" s="15"/>
      <c r="DT182" s="15"/>
      <c r="DU182" s="15"/>
      <c r="DV182" s="15"/>
      <c r="DW182" s="15"/>
      <c r="DX182" s="15"/>
      <c r="DY182" s="15"/>
      <c r="DZ182" s="15"/>
      <c r="EA182" s="15"/>
      <c r="EB182" s="15"/>
      <c r="EC182" s="15"/>
      <c r="ED182" s="15"/>
      <c r="EE182" s="15"/>
      <c r="EF182" s="15"/>
      <c r="EG182" s="15"/>
      <c r="EH182" s="15"/>
      <c r="EI182" s="15"/>
      <c r="EJ182" s="15"/>
      <c r="EK182" s="15"/>
      <c r="EL182" s="15"/>
      <c r="EM182" s="15"/>
      <c r="EN182" s="15"/>
      <c r="EO182" s="15"/>
    </row>
    <row r="183" spans="1:145" s="16" customFormat="1" ht="16" customHeight="1" x14ac:dyDescent="0.25">
      <c r="A183" s="81" t="s">
        <v>3</v>
      </c>
      <c r="B183" s="14">
        <v>559.43322476108949</v>
      </c>
      <c r="C183" s="14">
        <v>27.17414539</v>
      </c>
      <c r="D183" s="14">
        <v>186.53276249245948</v>
      </c>
      <c r="E183" s="14">
        <v>948.11010490843466</v>
      </c>
      <c r="F183" s="47">
        <v>252.12591252000004</v>
      </c>
      <c r="G183" s="14">
        <v>414.15174890465306</v>
      </c>
      <c r="H183" s="14">
        <v>1.1120000000000001</v>
      </c>
      <c r="I183" s="14">
        <v>76.223693468043905</v>
      </c>
      <c r="J183" s="14">
        <v>508.26449718733721</v>
      </c>
      <c r="K183" s="14">
        <v>1244.9201584800001</v>
      </c>
      <c r="L183" s="14">
        <v>16.312585980000001</v>
      </c>
      <c r="M183" s="47">
        <v>0</v>
      </c>
      <c r="N183" s="14">
        <v>137.65094735</v>
      </c>
      <c r="O183" s="14">
        <v>16.231735459999999</v>
      </c>
      <c r="P183" s="14">
        <v>6.8702622395999899</v>
      </c>
      <c r="Q183" s="47">
        <v>160.75294504959999</v>
      </c>
      <c r="R183" s="14"/>
      <c r="S183" s="21">
        <v>155.14886535801583</v>
      </c>
      <c r="T183" s="21">
        <v>24.747807839965869</v>
      </c>
      <c r="U183" s="14">
        <v>5.6143919799999997</v>
      </c>
      <c r="V183" s="54">
        <v>185.51106517798169</v>
      </c>
      <c r="W183" s="52">
        <v>2.4944490200000002</v>
      </c>
      <c r="X183" s="14">
        <v>504.60908378796637</v>
      </c>
      <c r="Y183" s="50">
        <v>243.73389807733133</v>
      </c>
      <c r="Z183" s="85">
        <v>5331.4622752048981</v>
      </c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  <c r="AZ183" s="15"/>
      <c r="BA183" s="15"/>
      <c r="BB183" s="15"/>
      <c r="BC183" s="15"/>
      <c r="BD183" s="15"/>
      <c r="BE183" s="15"/>
      <c r="BF183" s="15"/>
      <c r="BG183" s="15"/>
      <c r="BH183" s="15"/>
      <c r="BI183" s="15"/>
      <c r="BJ183" s="15"/>
      <c r="BK183" s="15"/>
      <c r="BL183" s="15"/>
      <c r="BM183" s="15"/>
      <c r="BN183" s="15"/>
      <c r="BO183" s="15"/>
      <c r="BP183" s="15"/>
      <c r="BQ183" s="15"/>
      <c r="BR183" s="15"/>
      <c r="BS183" s="15"/>
      <c r="BT183" s="15"/>
      <c r="BU183" s="15"/>
      <c r="BV183" s="15"/>
      <c r="BW183" s="15"/>
      <c r="BX183" s="15"/>
      <c r="BY183" s="15"/>
      <c r="BZ183" s="15"/>
      <c r="CA183" s="15"/>
      <c r="CB183" s="15"/>
      <c r="CC183" s="15"/>
      <c r="CD183" s="15"/>
      <c r="CE183" s="15"/>
      <c r="CF183" s="15"/>
      <c r="CG183" s="15"/>
      <c r="CH183" s="15"/>
      <c r="CI183" s="15"/>
      <c r="CJ183" s="15"/>
      <c r="CK183" s="15"/>
      <c r="CL183" s="15"/>
      <c r="CM183" s="15"/>
      <c r="CN183" s="15"/>
      <c r="CO183" s="15"/>
      <c r="CP183" s="15"/>
      <c r="CQ183" s="15"/>
      <c r="CR183" s="15"/>
      <c r="CS183" s="15"/>
      <c r="CT183" s="15"/>
      <c r="CU183" s="15"/>
      <c r="CV183" s="15"/>
      <c r="CW183" s="15"/>
      <c r="CX183" s="15"/>
      <c r="CY183" s="15"/>
      <c r="CZ183" s="15"/>
      <c r="DA183" s="15"/>
      <c r="DB183" s="15"/>
      <c r="DC183" s="15"/>
      <c r="DD183" s="15"/>
      <c r="DE183" s="15"/>
      <c r="DF183" s="15"/>
      <c r="DG183" s="15"/>
      <c r="DH183" s="15"/>
      <c r="DI183" s="15"/>
      <c r="DJ183" s="15"/>
      <c r="DK183" s="15"/>
      <c r="DL183" s="15"/>
      <c r="DM183" s="15"/>
      <c r="DN183" s="15"/>
      <c r="DO183" s="15"/>
      <c r="DP183" s="15"/>
      <c r="DQ183" s="15"/>
      <c r="DR183" s="15"/>
      <c r="DS183" s="15"/>
      <c r="DT183" s="15"/>
      <c r="DU183" s="15"/>
      <c r="DV183" s="15"/>
      <c r="DW183" s="15"/>
      <c r="DX183" s="15"/>
      <c r="DY183" s="15"/>
      <c r="DZ183" s="15"/>
      <c r="EA183" s="15"/>
      <c r="EB183" s="15"/>
      <c r="EC183" s="15"/>
      <c r="ED183" s="15"/>
      <c r="EE183" s="15"/>
      <c r="EF183" s="15"/>
      <c r="EG183" s="15"/>
      <c r="EH183" s="15"/>
      <c r="EI183" s="15"/>
      <c r="EJ183" s="15"/>
      <c r="EK183" s="15"/>
      <c r="EL183" s="15"/>
      <c r="EM183" s="15"/>
      <c r="EN183" s="15"/>
      <c r="EO183" s="15"/>
    </row>
    <row r="184" spans="1:145" s="16" customFormat="1" ht="16" customHeight="1" x14ac:dyDescent="0.25">
      <c r="A184" s="81" t="s">
        <v>4</v>
      </c>
      <c r="B184" s="14">
        <v>505.01998959410429</v>
      </c>
      <c r="C184" s="14">
        <v>23.729133779999998</v>
      </c>
      <c r="D184" s="14">
        <v>192.64149212611181</v>
      </c>
      <c r="E184" s="14">
        <v>947.76211107206814</v>
      </c>
      <c r="F184" s="47">
        <v>253.91021777000009</v>
      </c>
      <c r="G184" s="14">
        <v>411.84719372000006</v>
      </c>
      <c r="H184" s="14">
        <v>3.1120000000000001</v>
      </c>
      <c r="I184" s="14">
        <v>79.368761063202399</v>
      </c>
      <c r="J184" s="14">
        <v>511.27594067477253</v>
      </c>
      <c r="K184" s="14">
        <v>1253.6455699699998</v>
      </c>
      <c r="L184" s="14">
        <v>30.738576060000003</v>
      </c>
      <c r="M184" s="47">
        <v>0</v>
      </c>
      <c r="N184" s="14">
        <v>131.29944699999999</v>
      </c>
      <c r="O184" s="14">
        <v>16.691350480000001</v>
      </c>
      <c r="P184" s="14">
        <v>7.6624898460000006</v>
      </c>
      <c r="Q184" s="47">
        <v>155.653287326</v>
      </c>
      <c r="R184" s="14"/>
      <c r="S184" s="21">
        <v>165.7464822577156</v>
      </c>
      <c r="T184" s="21">
        <v>23.357274412025358</v>
      </c>
      <c r="U184" s="14">
        <v>7.4402161100000006</v>
      </c>
      <c r="V184" s="54">
        <v>196.54397277974095</v>
      </c>
      <c r="W184" s="52">
        <v>0.87798692</v>
      </c>
      <c r="X184" s="14">
        <v>507.10046783943756</v>
      </c>
      <c r="Y184" s="50">
        <v>243.92627747006333</v>
      </c>
      <c r="Z184" s="85">
        <v>5317.1529781655017</v>
      </c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  <c r="AZ184" s="15"/>
      <c r="BA184" s="15"/>
      <c r="BB184" s="15"/>
      <c r="BC184" s="15"/>
      <c r="BD184" s="15"/>
      <c r="BE184" s="15"/>
      <c r="BF184" s="15"/>
      <c r="BG184" s="15"/>
      <c r="BH184" s="15"/>
      <c r="BI184" s="15"/>
      <c r="BJ184" s="15"/>
      <c r="BK184" s="15"/>
      <c r="BL184" s="15"/>
      <c r="BM184" s="15"/>
      <c r="BN184" s="15"/>
      <c r="BO184" s="15"/>
      <c r="BP184" s="15"/>
      <c r="BQ184" s="15"/>
      <c r="BR184" s="15"/>
      <c r="BS184" s="15"/>
      <c r="BT184" s="15"/>
      <c r="BU184" s="15"/>
      <c r="BV184" s="15"/>
      <c r="BW184" s="15"/>
      <c r="BX184" s="15"/>
      <c r="BY184" s="15"/>
      <c r="BZ184" s="15"/>
      <c r="CA184" s="15"/>
      <c r="CB184" s="15"/>
      <c r="CC184" s="15"/>
      <c r="CD184" s="15"/>
      <c r="CE184" s="15"/>
      <c r="CF184" s="15"/>
      <c r="CG184" s="15"/>
      <c r="CH184" s="15"/>
      <c r="CI184" s="15"/>
      <c r="CJ184" s="15"/>
      <c r="CK184" s="15"/>
      <c r="CL184" s="15"/>
      <c r="CM184" s="15"/>
      <c r="CN184" s="15"/>
      <c r="CO184" s="15"/>
      <c r="CP184" s="15"/>
      <c r="CQ184" s="15"/>
      <c r="CR184" s="15"/>
      <c r="CS184" s="15"/>
      <c r="CT184" s="15"/>
      <c r="CU184" s="15"/>
      <c r="CV184" s="15"/>
      <c r="CW184" s="15"/>
      <c r="CX184" s="15"/>
      <c r="CY184" s="15"/>
      <c r="CZ184" s="15"/>
      <c r="DA184" s="15"/>
      <c r="DB184" s="15"/>
      <c r="DC184" s="15"/>
      <c r="DD184" s="15"/>
      <c r="DE184" s="15"/>
      <c r="DF184" s="15"/>
      <c r="DG184" s="15"/>
      <c r="DH184" s="15"/>
      <c r="DI184" s="15"/>
      <c r="DJ184" s="15"/>
      <c r="DK184" s="15"/>
      <c r="DL184" s="15"/>
      <c r="DM184" s="15"/>
      <c r="DN184" s="15"/>
      <c r="DO184" s="15"/>
      <c r="DP184" s="15"/>
      <c r="DQ184" s="15"/>
      <c r="DR184" s="15"/>
      <c r="DS184" s="15"/>
      <c r="DT184" s="15"/>
      <c r="DU184" s="15"/>
      <c r="DV184" s="15"/>
      <c r="DW184" s="15"/>
      <c r="DX184" s="15"/>
      <c r="DY184" s="15"/>
      <c r="DZ184" s="15"/>
      <c r="EA184" s="15"/>
      <c r="EB184" s="15"/>
      <c r="EC184" s="15"/>
      <c r="ED184" s="15"/>
      <c r="EE184" s="15"/>
      <c r="EF184" s="15"/>
      <c r="EG184" s="15"/>
      <c r="EH184" s="15"/>
      <c r="EI184" s="15"/>
      <c r="EJ184" s="15"/>
      <c r="EK184" s="15"/>
      <c r="EL184" s="15"/>
      <c r="EM184" s="15"/>
      <c r="EN184" s="15"/>
      <c r="EO184" s="15"/>
    </row>
    <row r="185" spans="1:145" s="16" customFormat="1" ht="16" customHeight="1" x14ac:dyDescent="0.25">
      <c r="A185" s="81" t="s">
        <v>5</v>
      </c>
      <c r="B185" s="14">
        <v>501.49086257987182</v>
      </c>
      <c r="C185" s="14">
        <v>23.08153583</v>
      </c>
      <c r="D185" s="14">
        <v>149.330684742963</v>
      </c>
      <c r="E185" s="14">
        <v>1028.7459469248495</v>
      </c>
      <c r="F185" s="47">
        <v>257.37903633000008</v>
      </c>
      <c r="G185" s="14">
        <v>421.68975446000002</v>
      </c>
      <c r="H185" s="14">
        <v>3.1120000000000001</v>
      </c>
      <c r="I185" s="14">
        <v>126.9735971748148</v>
      </c>
      <c r="J185" s="14">
        <v>493.34287716518486</v>
      </c>
      <c r="K185" s="14">
        <v>1246.3013410800002</v>
      </c>
      <c r="L185" s="14">
        <v>14.271669890000002</v>
      </c>
      <c r="M185" s="47">
        <v>0</v>
      </c>
      <c r="N185" s="14">
        <v>144.58287619999999</v>
      </c>
      <c r="O185" s="14">
        <v>12.956152959999999</v>
      </c>
      <c r="P185" s="14">
        <v>4.3334228339999896</v>
      </c>
      <c r="Q185" s="47">
        <v>161.87245199399996</v>
      </c>
      <c r="R185" s="14"/>
      <c r="S185" s="21">
        <v>156.66516408231587</v>
      </c>
      <c r="T185" s="21">
        <v>22.831262970000001</v>
      </c>
      <c r="U185" s="14">
        <v>7.1154846999999997</v>
      </c>
      <c r="V185" s="54">
        <v>186.61191175231588</v>
      </c>
      <c r="W185" s="52">
        <v>1.4956810500000002</v>
      </c>
      <c r="X185" s="14">
        <v>516.50595176046295</v>
      </c>
      <c r="Y185" s="50">
        <v>227.90934087881368</v>
      </c>
      <c r="Z185" s="85">
        <v>5360.1146436132767</v>
      </c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  <c r="AZ185" s="15"/>
      <c r="BA185" s="15"/>
      <c r="BB185" s="15"/>
      <c r="BC185" s="15"/>
      <c r="BD185" s="15"/>
      <c r="BE185" s="15"/>
      <c r="BF185" s="15"/>
      <c r="BG185" s="15"/>
      <c r="BH185" s="15"/>
      <c r="BI185" s="15"/>
      <c r="BJ185" s="15"/>
      <c r="BK185" s="15"/>
      <c r="BL185" s="15"/>
      <c r="BM185" s="15"/>
      <c r="BN185" s="15"/>
      <c r="BO185" s="15"/>
      <c r="BP185" s="15"/>
      <c r="BQ185" s="15"/>
      <c r="BR185" s="15"/>
      <c r="BS185" s="15"/>
      <c r="BT185" s="15"/>
      <c r="BU185" s="15"/>
      <c r="BV185" s="15"/>
      <c r="BW185" s="15"/>
      <c r="BX185" s="15"/>
      <c r="BY185" s="15"/>
      <c r="BZ185" s="15"/>
      <c r="CA185" s="15"/>
      <c r="CB185" s="15"/>
      <c r="CC185" s="15"/>
      <c r="CD185" s="15"/>
      <c r="CE185" s="15"/>
      <c r="CF185" s="15"/>
      <c r="CG185" s="15"/>
      <c r="CH185" s="15"/>
      <c r="CI185" s="15"/>
      <c r="CJ185" s="15"/>
      <c r="CK185" s="15"/>
      <c r="CL185" s="15"/>
      <c r="CM185" s="15"/>
      <c r="CN185" s="15"/>
      <c r="CO185" s="15"/>
      <c r="CP185" s="15"/>
      <c r="CQ185" s="15"/>
      <c r="CR185" s="15"/>
      <c r="CS185" s="15"/>
      <c r="CT185" s="15"/>
      <c r="CU185" s="15"/>
      <c r="CV185" s="15"/>
      <c r="CW185" s="15"/>
      <c r="CX185" s="15"/>
      <c r="CY185" s="15"/>
      <c r="CZ185" s="15"/>
      <c r="DA185" s="15"/>
      <c r="DB185" s="15"/>
      <c r="DC185" s="15"/>
      <c r="DD185" s="15"/>
      <c r="DE185" s="15"/>
      <c r="DF185" s="15"/>
      <c r="DG185" s="15"/>
      <c r="DH185" s="15"/>
      <c r="DI185" s="15"/>
      <c r="DJ185" s="15"/>
      <c r="DK185" s="15"/>
      <c r="DL185" s="15"/>
      <c r="DM185" s="15"/>
      <c r="DN185" s="15"/>
      <c r="DO185" s="15"/>
      <c r="DP185" s="15"/>
      <c r="DQ185" s="15"/>
      <c r="DR185" s="15"/>
      <c r="DS185" s="15"/>
      <c r="DT185" s="15"/>
      <c r="DU185" s="15"/>
      <c r="DV185" s="15"/>
      <c r="DW185" s="15"/>
      <c r="DX185" s="15"/>
      <c r="DY185" s="15"/>
      <c r="DZ185" s="15"/>
      <c r="EA185" s="15"/>
      <c r="EB185" s="15"/>
      <c r="EC185" s="15"/>
      <c r="ED185" s="15"/>
      <c r="EE185" s="15"/>
      <c r="EF185" s="15"/>
      <c r="EG185" s="15"/>
      <c r="EH185" s="15"/>
      <c r="EI185" s="15"/>
      <c r="EJ185" s="15"/>
      <c r="EK185" s="15"/>
      <c r="EL185" s="15"/>
      <c r="EM185" s="15"/>
      <c r="EN185" s="15"/>
      <c r="EO185" s="15"/>
    </row>
    <row r="186" spans="1:145" s="16" customFormat="1" ht="16" customHeight="1" x14ac:dyDescent="0.25">
      <c r="A186" s="81" t="s">
        <v>6</v>
      </c>
      <c r="B186" s="14">
        <v>561.35875792086301</v>
      </c>
      <c r="C186" s="14">
        <v>21.461142299999999</v>
      </c>
      <c r="D186" s="14">
        <v>203.72821871333332</v>
      </c>
      <c r="E186" s="14">
        <v>1000.9988863103343</v>
      </c>
      <c r="F186" s="47">
        <v>258.69268792000008</v>
      </c>
      <c r="G186" s="14">
        <v>420.34054712</v>
      </c>
      <c r="H186" s="14">
        <v>3.1120000000000001</v>
      </c>
      <c r="I186" s="14">
        <v>129.89714966407411</v>
      </c>
      <c r="J186" s="14">
        <v>506.16318062519969</v>
      </c>
      <c r="K186" s="14">
        <v>1268.9264983100002</v>
      </c>
      <c r="L186" s="14">
        <v>26.848519550000002</v>
      </c>
      <c r="M186" s="47">
        <v>0</v>
      </c>
      <c r="N186" s="14">
        <v>138.48033679</v>
      </c>
      <c r="O186" s="14">
        <v>16.018717280000001</v>
      </c>
      <c r="P186" s="14">
        <v>6.6924838440000016</v>
      </c>
      <c r="Q186" s="47">
        <v>161.19153791400001</v>
      </c>
      <c r="R186" s="14"/>
      <c r="S186" s="21">
        <v>170.46315905546919</v>
      </c>
      <c r="T186" s="21">
        <v>23.350172790725928</v>
      </c>
      <c r="U186" s="14">
        <v>8.9664715600000005</v>
      </c>
      <c r="V186" s="54">
        <v>202.77980340619513</v>
      </c>
      <c r="W186" s="52">
        <v>2.7064848399999999</v>
      </c>
      <c r="X186" s="14">
        <v>509.34846272744744</v>
      </c>
      <c r="Y186" s="50">
        <v>239.66548163183006</v>
      </c>
      <c r="Z186" s="85">
        <v>5517.2193589532772</v>
      </c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5"/>
      <c r="AZ186" s="15"/>
      <c r="BA186" s="15"/>
      <c r="BB186" s="15"/>
      <c r="BC186" s="15"/>
      <c r="BD186" s="15"/>
      <c r="BE186" s="15"/>
      <c r="BF186" s="15"/>
      <c r="BG186" s="15"/>
      <c r="BH186" s="15"/>
      <c r="BI186" s="15"/>
      <c r="BJ186" s="15"/>
      <c r="BK186" s="15"/>
      <c r="BL186" s="15"/>
      <c r="BM186" s="15"/>
      <c r="BN186" s="15"/>
      <c r="BO186" s="15"/>
      <c r="BP186" s="15"/>
      <c r="BQ186" s="15"/>
      <c r="BR186" s="15"/>
      <c r="BS186" s="15"/>
      <c r="BT186" s="15"/>
      <c r="BU186" s="15"/>
      <c r="BV186" s="15"/>
      <c r="BW186" s="15"/>
      <c r="BX186" s="15"/>
      <c r="BY186" s="15"/>
      <c r="BZ186" s="15"/>
      <c r="CA186" s="15"/>
      <c r="CB186" s="15"/>
      <c r="CC186" s="15"/>
      <c r="CD186" s="15"/>
      <c r="CE186" s="15"/>
      <c r="CF186" s="15"/>
      <c r="CG186" s="15"/>
      <c r="CH186" s="15"/>
      <c r="CI186" s="15"/>
      <c r="CJ186" s="15"/>
      <c r="CK186" s="15"/>
      <c r="CL186" s="15"/>
      <c r="CM186" s="15"/>
      <c r="CN186" s="15"/>
      <c r="CO186" s="15"/>
      <c r="CP186" s="15"/>
      <c r="CQ186" s="15"/>
      <c r="CR186" s="15"/>
      <c r="CS186" s="15"/>
      <c r="CT186" s="15"/>
      <c r="CU186" s="15"/>
      <c r="CV186" s="15"/>
      <c r="CW186" s="15"/>
      <c r="CX186" s="15"/>
      <c r="CY186" s="15"/>
      <c r="CZ186" s="15"/>
      <c r="DA186" s="15"/>
      <c r="DB186" s="15"/>
      <c r="DC186" s="15"/>
      <c r="DD186" s="15"/>
      <c r="DE186" s="15"/>
      <c r="DF186" s="15"/>
      <c r="DG186" s="15"/>
      <c r="DH186" s="15"/>
      <c r="DI186" s="15"/>
      <c r="DJ186" s="15"/>
      <c r="DK186" s="15"/>
      <c r="DL186" s="15"/>
      <c r="DM186" s="15"/>
      <c r="DN186" s="15"/>
      <c r="DO186" s="15"/>
      <c r="DP186" s="15"/>
      <c r="DQ186" s="15"/>
      <c r="DR186" s="15"/>
      <c r="DS186" s="15"/>
      <c r="DT186" s="15"/>
      <c r="DU186" s="15"/>
      <c r="DV186" s="15"/>
      <c r="DW186" s="15"/>
      <c r="DX186" s="15"/>
      <c r="DY186" s="15"/>
      <c r="DZ186" s="15"/>
      <c r="EA186" s="15"/>
      <c r="EB186" s="15"/>
      <c r="EC186" s="15"/>
      <c r="ED186" s="15"/>
      <c r="EE186" s="15"/>
      <c r="EF186" s="15"/>
      <c r="EG186" s="15"/>
      <c r="EH186" s="15"/>
      <c r="EI186" s="15"/>
      <c r="EJ186" s="15"/>
      <c r="EK186" s="15"/>
      <c r="EL186" s="15"/>
      <c r="EM186" s="15"/>
      <c r="EN186" s="15"/>
      <c r="EO186" s="15"/>
    </row>
    <row r="187" spans="1:145" s="16" customFormat="1" ht="16" customHeight="1" x14ac:dyDescent="0.25">
      <c r="A187" s="81" t="s">
        <v>7</v>
      </c>
      <c r="B187" s="14">
        <v>617.82920057910007</v>
      </c>
      <c r="C187" s="14">
        <v>20.333374360100002</v>
      </c>
      <c r="D187" s="14">
        <v>189.04528055099999</v>
      </c>
      <c r="E187" s="14">
        <v>1040.4249341401969</v>
      </c>
      <c r="F187" s="47">
        <v>256.69267532000009</v>
      </c>
      <c r="G187" s="14">
        <v>420.76252899930006</v>
      </c>
      <c r="H187" s="14">
        <v>3.1120000000000001</v>
      </c>
      <c r="I187" s="14">
        <v>126.07123411079999</v>
      </c>
      <c r="J187" s="14">
        <v>492.46602440599975</v>
      </c>
      <c r="K187" s="14">
        <v>1259.7486553599999</v>
      </c>
      <c r="L187" s="14">
        <v>26.93445706</v>
      </c>
      <c r="M187" s="47">
        <v>0</v>
      </c>
      <c r="N187" s="14">
        <v>168.83827947</v>
      </c>
      <c r="O187" s="14">
        <v>16.270785719899997</v>
      </c>
      <c r="P187" s="14">
        <v>2.541143337999995</v>
      </c>
      <c r="Q187" s="47">
        <v>187.65020852789999</v>
      </c>
      <c r="R187" s="14"/>
      <c r="S187" s="21">
        <v>226.11064451960277</v>
      </c>
      <c r="T187" s="21">
        <v>23.797975444000009</v>
      </c>
      <c r="U187" s="14">
        <v>6.3568785499999994</v>
      </c>
      <c r="V187" s="54">
        <v>256.26549851360278</v>
      </c>
      <c r="W187" s="52">
        <v>3.1703460799999998</v>
      </c>
      <c r="X187" s="14">
        <v>514.89843842382459</v>
      </c>
      <c r="Y187" s="50">
        <v>237.96649796145255</v>
      </c>
      <c r="Z187" s="85">
        <v>5653.3713543932772</v>
      </c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  <c r="AY187" s="15"/>
      <c r="AZ187" s="15"/>
      <c r="BA187" s="15"/>
      <c r="BB187" s="15"/>
      <c r="BC187" s="15"/>
      <c r="BD187" s="15"/>
      <c r="BE187" s="15"/>
      <c r="BF187" s="15"/>
      <c r="BG187" s="15"/>
      <c r="BH187" s="15"/>
      <c r="BI187" s="15"/>
      <c r="BJ187" s="15"/>
      <c r="BK187" s="15"/>
      <c r="BL187" s="15"/>
      <c r="BM187" s="15"/>
      <c r="BN187" s="15"/>
      <c r="BO187" s="15"/>
      <c r="BP187" s="15"/>
      <c r="BQ187" s="15"/>
      <c r="BR187" s="15"/>
      <c r="BS187" s="15"/>
      <c r="BT187" s="15"/>
      <c r="BU187" s="15"/>
      <c r="BV187" s="15"/>
      <c r="BW187" s="15"/>
      <c r="BX187" s="15"/>
      <c r="BY187" s="15"/>
      <c r="BZ187" s="15"/>
      <c r="CA187" s="15"/>
      <c r="CB187" s="15"/>
      <c r="CC187" s="15"/>
      <c r="CD187" s="15"/>
      <c r="CE187" s="15"/>
      <c r="CF187" s="15"/>
      <c r="CG187" s="15"/>
      <c r="CH187" s="15"/>
      <c r="CI187" s="15"/>
      <c r="CJ187" s="15"/>
      <c r="CK187" s="15"/>
      <c r="CL187" s="15"/>
      <c r="CM187" s="15"/>
      <c r="CN187" s="15"/>
      <c r="CO187" s="15"/>
      <c r="CP187" s="15"/>
      <c r="CQ187" s="15"/>
      <c r="CR187" s="15"/>
      <c r="CS187" s="15"/>
      <c r="CT187" s="15"/>
      <c r="CU187" s="15"/>
      <c r="CV187" s="15"/>
      <c r="CW187" s="15"/>
      <c r="CX187" s="15"/>
      <c r="CY187" s="15"/>
      <c r="CZ187" s="15"/>
      <c r="DA187" s="15"/>
      <c r="DB187" s="15"/>
      <c r="DC187" s="15"/>
      <c r="DD187" s="15"/>
      <c r="DE187" s="15"/>
      <c r="DF187" s="15"/>
      <c r="DG187" s="15"/>
      <c r="DH187" s="15"/>
      <c r="DI187" s="15"/>
      <c r="DJ187" s="15"/>
      <c r="DK187" s="15"/>
      <c r="DL187" s="15"/>
      <c r="DM187" s="15"/>
      <c r="DN187" s="15"/>
      <c r="DO187" s="15"/>
      <c r="DP187" s="15"/>
      <c r="DQ187" s="15"/>
      <c r="DR187" s="15"/>
      <c r="DS187" s="15"/>
      <c r="DT187" s="15"/>
      <c r="DU187" s="15"/>
      <c r="DV187" s="15"/>
      <c r="DW187" s="15"/>
      <c r="DX187" s="15"/>
      <c r="DY187" s="15"/>
      <c r="DZ187" s="15"/>
      <c r="EA187" s="15"/>
      <c r="EB187" s="15"/>
      <c r="EC187" s="15"/>
      <c r="ED187" s="15"/>
      <c r="EE187" s="15"/>
      <c r="EF187" s="15"/>
      <c r="EG187" s="15"/>
      <c r="EH187" s="15"/>
      <c r="EI187" s="15"/>
      <c r="EJ187" s="15"/>
      <c r="EK187" s="15"/>
      <c r="EL187" s="15"/>
      <c r="EM187" s="15"/>
      <c r="EN187" s="15"/>
      <c r="EO187" s="15"/>
    </row>
    <row r="188" spans="1:145" s="16" customFormat="1" ht="16" customHeight="1" x14ac:dyDescent="0.25">
      <c r="A188" s="81" t="s">
        <v>17</v>
      </c>
      <c r="B188" s="14">
        <v>620.46192763999989</v>
      </c>
      <c r="C188" s="14">
        <v>20.482102900000001</v>
      </c>
      <c r="D188" s="14">
        <v>202.82903248000002</v>
      </c>
      <c r="E188" s="14">
        <v>1130.7721443949645</v>
      </c>
      <c r="F188" s="47">
        <v>182.11493226050021</v>
      </c>
      <c r="G188" s="14">
        <v>455.37558632500003</v>
      </c>
      <c r="H188" s="14">
        <v>3.1869999999999998</v>
      </c>
      <c r="I188" s="14">
        <v>126.8410610506</v>
      </c>
      <c r="J188" s="14">
        <v>460.44292673199436</v>
      </c>
      <c r="K188" s="14">
        <v>1308.425310274805</v>
      </c>
      <c r="L188" s="14">
        <v>22.13130052</v>
      </c>
      <c r="M188" s="47">
        <v>0</v>
      </c>
      <c r="N188" s="14">
        <v>154.22568749999999</v>
      </c>
      <c r="O188" s="14">
        <v>14.91946918</v>
      </c>
      <c r="P188" s="14">
        <v>3.3236069699999948</v>
      </c>
      <c r="Q188" s="47">
        <v>172.46876364999997</v>
      </c>
      <c r="R188" s="14"/>
      <c r="S188" s="21">
        <v>279.3373110245355</v>
      </c>
      <c r="T188" s="21">
        <v>23.253595467599997</v>
      </c>
      <c r="U188" s="14">
        <v>6.5644615100000001</v>
      </c>
      <c r="V188" s="54">
        <v>309.1553680021355</v>
      </c>
      <c r="W188" s="52">
        <v>4.2559624500000002</v>
      </c>
      <c r="X188" s="14">
        <v>523.63954165052621</v>
      </c>
      <c r="Y188" s="50">
        <v>246.39510465274998</v>
      </c>
      <c r="Z188" s="85">
        <v>5788.9780649832755</v>
      </c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  <c r="AZ188" s="15"/>
      <c r="BA188" s="15"/>
      <c r="BB188" s="15"/>
      <c r="BC188" s="15"/>
      <c r="BD188" s="15"/>
      <c r="BE188" s="15"/>
      <c r="BF188" s="15"/>
      <c r="BG188" s="15"/>
      <c r="BH188" s="15"/>
      <c r="BI188" s="15"/>
      <c r="BJ188" s="15"/>
      <c r="BK188" s="15"/>
      <c r="BL188" s="15"/>
      <c r="BM188" s="15"/>
      <c r="BN188" s="15"/>
      <c r="BO188" s="15"/>
      <c r="BP188" s="15"/>
      <c r="BQ188" s="15"/>
      <c r="BR188" s="15"/>
      <c r="BS188" s="15"/>
      <c r="BT188" s="15"/>
      <c r="BU188" s="15"/>
      <c r="BV188" s="15"/>
      <c r="BW188" s="15"/>
      <c r="BX188" s="15"/>
      <c r="BY188" s="15"/>
      <c r="BZ188" s="15"/>
      <c r="CA188" s="15"/>
      <c r="CB188" s="15"/>
      <c r="CC188" s="15"/>
      <c r="CD188" s="15"/>
      <c r="CE188" s="15"/>
      <c r="CF188" s="15"/>
      <c r="CG188" s="15"/>
      <c r="CH188" s="15"/>
      <c r="CI188" s="15"/>
      <c r="CJ188" s="15"/>
      <c r="CK188" s="15"/>
      <c r="CL188" s="15"/>
      <c r="CM188" s="15"/>
      <c r="CN188" s="15"/>
      <c r="CO188" s="15"/>
      <c r="CP188" s="15"/>
      <c r="CQ188" s="15"/>
      <c r="CR188" s="15"/>
      <c r="CS188" s="15"/>
      <c r="CT188" s="15"/>
      <c r="CU188" s="15"/>
      <c r="CV188" s="15"/>
      <c r="CW188" s="15"/>
      <c r="CX188" s="15"/>
      <c r="CY188" s="15"/>
      <c r="CZ188" s="15"/>
      <c r="DA188" s="15"/>
      <c r="DB188" s="15"/>
      <c r="DC188" s="15"/>
      <c r="DD188" s="15"/>
      <c r="DE188" s="15"/>
      <c r="DF188" s="15"/>
      <c r="DG188" s="15"/>
      <c r="DH188" s="15"/>
      <c r="DI188" s="15"/>
      <c r="DJ188" s="15"/>
      <c r="DK188" s="15"/>
      <c r="DL188" s="15"/>
      <c r="DM188" s="15"/>
      <c r="DN188" s="15"/>
      <c r="DO188" s="15"/>
      <c r="DP188" s="15"/>
      <c r="DQ188" s="15"/>
      <c r="DR188" s="15"/>
      <c r="DS188" s="15"/>
      <c r="DT188" s="15"/>
      <c r="DU188" s="15"/>
      <c r="DV188" s="15"/>
      <c r="DW188" s="15"/>
      <c r="DX188" s="15"/>
      <c r="DY188" s="15"/>
      <c r="DZ188" s="15"/>
      <c r="EA188" s="15"/>
      <c r="EB188" s="15"/>
      <c r="EC188" s="15"/>
      <c r="ED188" s="15"/>
      <c r="EE188" s="15"/>
      <c r="EF188" s="15"/>
      <c r="EG188" s="15"/>
      <c r="EH188" s="15"/>
      <c r="EI188" s="15"/>
      <c r="EJ188" s="15"/>
      <c r="EK188" s="15"/>
      <c r="EL188" s="15"/>
      <c r="EM188" s="15"/>
      <c r="EN188" s="15"/>
      <c r="EO188" s="15"/>
    </row>
    <row r="189" spans="1:145" s="16" customFormat="1" ht="16" customHeight="1" x14ac:dyDescent="0.25">
      <c r="A189" s="81" t="s">
        <v>11</v>
      </c>
      <c r="B189" s="14">
        <v>658.52808591220014</v>
      </c>
      <c r="C189" s="14">
        <v>18.956091209900002</v>
      </c>
      <c r="D189" s="14">
        <v>187.41072259879996</v>
      </c>
      <c r="E189" s="14">
        <v>1206.4130253720061</v>
      </c>
      <c r="F189" s="47">
        <v>182.61839206379992</v>
      </c>
      <c r="G189" s="14">
        <v>427.47837551000003</v>
      </c>
      <c r="H189" s="14">
        <v>3.1869999999999998</v>
      </c>
      <c r="I189" s="14">
        <v>129.57713666999999</v>
      </c>
      <c r="J189" s="14">
        <v>456.86257241909999</v>
      </c>
      <c r="K189" s="14">
        <v>1313.5195857799999</v>
      </c>
      <c r="L189" s="14">
        <v>17.992593279999998</v>
      </c>
      <c r="M189" s="47">
        <v>0</v>
      </c>
      <c r="N189" s="14">
        <v>162.61860626029997</v>
      </c>
      <c r="O189" s="14">
        <v>16.020658319999999</v>
      </c>
      <c r="P189" s="14">
        <v>5.797967897999996</v>
      </c>
      <c r="Q189" s="47">
        <v>184.43723247829996</v>
      </c>
      <c r="R189" s="14"/>
      <c r="S189" s="21">
        <v>265.86650510299449</v>
      </c>
      <c r="T189" s="21">
        <v>28.2773263409</v>
      </c>
      <c r="U189" s="14">
        <v>6.4183632499999996</v>
      </c>
      <c r="V189" s="54">
        <v>300.56219469389453</v>
      </c>
      <c r="W189" s="52">
        <v>1.38383681</v>
      </c>
      <c r="X189" s="14">
        <v>529.05273856855831</v>
      </c>
      <c r="Y189" s="50">
        <v>253.67658585671961</v>
      </c>
      <c r="Z189" s="85">
        <v>5871.6561692232781</v>
      </c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  <c r="AZ189" s="15"/>
      <c r="BA189" s="15"/>
      <c r="BB189" s="15"/>
      <c r="BC189" s="15"/>
      <c r="BD189" s="15"/>
      <c r="BE189" s="15"/>
      <c r="BF189" s="15"/>
      <c r="BG189" s="15"/>
      <c r="BH189" s="15"/>
      <c r="BI189" s="15"/>
      <c r="BJ189" s="15"/>
      <c r="BK189" s="15"/>
      <c r="BL189" s="15"/>
      <c r="BM189" s="15"/>
      <c r="BN189" s="15"/>
      <c r="BO189" s="15"/>
      <c r="BP189" s="15"/>
      <c r="BQ189" s="15"/>
      <c r="BR189" s="15"/>
      <c r="BS189" s="15"/>
      <c r="BT189" s="15"/>
      <c r="BU189" s="15"/>
      <c r="BV189" s="15"/>
      <c r="BW189" s="15"/>
      <c r="BX189" s="15"/>
      <c r="BY189" s="15"/>
      <c r="BZ189" s="15"/>
      <c r="CA189" s="15"/>
      <c r="CB189" s="15"/>
      <c r="CC189" s="15"/>
      <c r="CD189" s="15"/>
      <c r="CE189" s="15"/>
      <c r="CF189" s="15"/>
      <c r="CG189" s="15"/>
      <c r="CH189" s="15"/>
      <c r="CI189" s="15"/>
      <c r="CJ189" s="15"/>
      <c r="CK189" s="15"/>
      <c r="CL189" s="15"/>
      <c r="CM189" s="15"/>
      <c r="CN189" s="15"/>
      <c r="CO189" s="15"/>
      <c r="CP189" s="15"/>
      <c r="CQ189" s="15"/>
      <c r="CR189" s="15"/>
      <c r="CS189" s="15"/>
      <c r="CT189" s="15"/>
      <c r="CU189" s="15"/>
      <c r="CV189" s="15"/>
      <c r="CW189" s="15"/>
      <c r="CX189" s="15"/>
      <c r="CY189" s="15"/>
      <c r="CZ189" s="15"/>
      <c r="DA189" s="15"/>
      <c r="DB189" s="15"/>
      <c r="DC189" s="15"/>
      <c r="DD189" s="15"/>
      <c r="DE189" s="15"/>
      <c r="DF189" s="15"/>
      <c r="DG189" s="15"/>
      <c r="DH189" s="15"/>
      <c r="DI189" s="15"/>
      <c r="DJ189" s="15"/>
      <c r="DK189" s="15"/>
      <c r="DL189" s="15"/>
      <c r="DM189" s="15"/>
      <c r="DN189" s="15"/>
      <c r="DO189" s="15"/>
      <c r="DP189" s="15"/>
      <c r="DQ189" s="15"/>
      <c r="DR189" s="15"/>
      <c r="DS189" s="15"/>
      <c r="DT189" s="15"/>
      <c r="DU189" s="15"/>
      <c r="DV189" s="15"/>
      <c r="DW189" s="15"/>
      <c r="DX189" s="15"/>
      <c r="DY189" s="15"/>
      <c r="DZ189" s="15"/>
      <c r="EA189" s="15"/>
      <c r="EB189" s="15"/>
      <c r="EC189" s="15"/>
      <c r="ED189" s="15"/>
      <c r="EE189" s="15"/>
      <c r="EF189" s="15"/>
      <c r="EG189" s="15"/>
      <c r="EH189" s="15"/>
      <c r="EI189" s="15"/>
      <c r="EJ189" s="15"/>
      <c r="EK189" s="15"/>
      <c r="EL189" s="15"/>
      <c r="EM189" s="15"/>
      <c r="EN189" s="15"/>
      <c r="EO189" s="15"/>
    </row>
    <row r="190" spans="1:145" s="16" customFormat="1" ht="16" customHeight="1" x14ac:dyDescent="0.25">
      <c r="A190" s="81" t="s">
        <v>8</v>
      </c>
      <c r="B190" s="14">
        <v>715.19742915330005</v>
      </c>
      <c r="C190" s="14">
        <v>19.294854660000002</v>
      </c>
      <c r="D190" s="14">
        <v>209.79642557650001</v>
      </c>
      <c r="E190" s="14">
        <v>1230.8341788141597</v>
      </c>
      <c r="F190" s="47">
        <v>190.33755059050009</v>
      </c>
      <c r="G190" s="14">
        <v>437.57077815710005</v>
      </c>
      <c r="H190" s="14">
        <v>2.1869999999999998</v>
      </c>
      <c r="I190" s="14">
        <v>127.0051822267</v>
      </c>
      <c r="J190" s="14">
        <v>472.40020224529695</v>
      </c>
      <c r="K190" s="14">
        <v>1316.6808645056035</v>
      </c>
      <c r="L190" s="14">
        <v>30.200188269999998</v>
      </c>
      <c r="M190" s="47">
        <v>0</v>
      </c>
      <c r="N190" s="14">
        <v>134.4725139903</v>
      </c>
      <c r="O190" s="14">
        <v>16.078996200099997</v>
      </c>
      <c r="P190" s="14">
        <v>1.4956308420000002</v>
      </c>
      <c r="Q190" s="47">
        <v>152.04714103239999</v>
      </c>
      <c r="R190" s="14"/>
      <c r="S190" s="21">
        <v>181.01494595524193</v>
      </c>
      <c r="T190" s="21">
        <v>22.095584025200008</v>
      </c>
      <c r="U190" s="14">
        <v>10.37390003</v>
      </c>
      <c r="V190" s="54">
        <v>213.48443001044191</v>
      </c>
      <c r="W190" s="52">
        <v>1.5163011799999999</v>
      </c>
      <c r="X190" s="14">
        <v>531.052875988197</v>
      </c>
      <c r="Y190" s="50">
        <v>238.9736901453067</v>
      </c>
      <c r="Z190" s="85">
        <v>5888.5790925555057</v>
      </c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  <c r="AZ190" s="15"/>
      <c r="BA190" s="15"/>
      <c r="BB190" s="15"/>
      <c r="BC190" s="15"/>
      <c r="BD190" s="15"/>
      <c r="BE190" s="15"/>
      <c r="BF190" s="15"/>
      <c r="BG190" s="15"/>
      <c r="BH190" s="15"/>
      <c r="BI190" s="15"/>
      <c r="BJ190" s="15"/>
      <c r="BK190" s="15"/>
      <c r="BL190" s="15"/>
      <c r="BM190" s="15"/>
      <c r="BN190" s="15"/>
      <c r="BO190" s="15"/>
      <c r="BP190" s="15"/>
      <c r="BQ190" s="15"/>
      <c r="BR190" s="15"/>
      <c r="BS190" s="15"/>
      <c r="BT190" s="15"/>
      <c r="BU190" s="15"/>
      <c r="BV190" s="15"/>
      <c r="BW190" s="15"/>
      <c r="BX190" s="15"/>
      <c r="BY190" s="15"/>
      <c r="BZ190" s="15"/>
      <c r="CA190" s="15"/>
      <c r="CB190" s="15"/>
      <c r="CC190" s="15"/>
      <c r="CD190" s="15"/>
      <c r="CE190" s="15"/>
      <c r="CF190" s="15"/>
      <c r="CG190" s="15"/>
      <c r="CH190" s="15"/>
      <c r="CI190" s="15"/>
      <c r="CJ190" s="15"/>
      <c r="CK190" s="15"/>
      <c r="CL190" s="15"/>
      <c r="CM190" s="15"/>
      <c r="CN190" s="15"/>
      <c r="CO190" s="15"/>
      <c r="CP190" s="15"/>
      <c r="CQ190" s="15"/>
      <c r="CR190" s="15"/>
      <c r="CS190" s="15"/>
      <c r="CT190" s="15"/>
      <c r="CU190" s="15"/>
      <c r="CV190" s="15"/>
      <c r="CW190" s="15"/>
      <c r="CX190" s="15"/>
      <c r="CY190" s="15"/>
      <c r="CZ190" s="15"/>
      <c r="DA190" s="15"/>
      <c r="DB190" s="15"/>
      <c r="DC190" s="15"/>
      <c r="DD190" s="15"/>
      <c r="DE190" s="15"/>
      <c r="DF190" s="15"/>
      <c r="DG190" s="15"/>
      <c r="DH190" s="15"/>
      <c r="DI190" s="15"/>
      <c r="DJ190" s="15"/>
      <c r="DK190" s="15"/>
      <c r="DL190" s="15"/>
      <c r="DM190" s="15"/>
      <c r="DN190" s="15"/>
      <c r="DO190" s="15"/>
      <c r="DP190" s="15"/>
      <c r="DQ190" s="15"/>
      <c r="DR190" s="15"/>
      <c r="DS190" s="15"/>
      <c r="DT190" s="15"/>
      <c r="DU190" s="15"/>
      <c r="DV190" s="15"/>
      <c r="DW190" s="15"/>
      <c r="DX190" s="15"/>
      <c r="DY190" s="15"/>
      <c r="DZ190" s="15"/>
      <c r="EA190" s="15"/>
      <c r="EB190" s="15"/>
      <c r="EC190" s="15"/>
      <c r="ED190" s="15"/>
      <c r="EE190" s="15"/>
      <c r="EF190" s="15"/>
      <c r="EG190" s="15"/>
      <c r="EH190" s="15"/>
      <c r="EI190" s="15"/>
      <c r="EJ190" s="15"/>
      <c r="EK190" s="15"/>
      <c r="EL190" s="15"/>
      <c r="EM190" s="15"/>
      <c r="EN190" s="15"/>
      <c r="EO190" s="15"/>
    </row>
    <row r="191" spans="1:145" s="16" customFormat="1" ht="16" customHeight="1" x14ac:dyDescent="0.25">
      <c r="A191" s="81" t="s">
        <v>12</v>
      </c>
      <c r="B191" s="14">
        <v>730.03121951920002</v>
      </c>
      <c r="C191" s="14">
        <v>22.003789819322169</v>
      </c>
      <c r="D191" s="14">
        <v>207.44577357560001</v>
      </c>
      <c r="E191" s="14">
        <v>1302.5552556649257</v>
      </c>
      <c r="F191" s="47">
        <v>937.91548006117364</v>
      </c>
      <c r="G191" s="14">
        <v>450.43428111930001</v>
      </c>
      <c r="H191" s="14">
        <v>3.48111967</v>
      </c>
      <c r="I191" s="14">
        <v>122.1039075107</v>
      </c>
      <c r="J191" s="14">
        <v>419.47797606979975</v>
      </c>
      <c r="K191" s="14">
        <v>559.29937808670002</v>
      </c>
      <c r="L191" s="14">
        <v>13.99035733</v>
      </c>
      <c r="M191" s="47">
        <v>0</v>
      </c>
      <c r="N191" s="14">
        <v>124.23847124060002</v>
      </c>
      <c r="O191" s="14">
        <v>16.1020675</v>
      </c>
      <c r="P191" s="14">
        <v>2.5400714259999999</v>
      </c>
      <c r="Q191" s="47">
        <v>142.88061016660001</v>
      </c>
      <c r="R191" s="14"/>
      <c r="S191" s="21">
        <v>189.43323493427559</v>
      </c>
      <c r="T191" s="21">
        <v>17.023305968300001</v>
      </c>
      <c r="U191" s="14">
        <v>5.3388372500000001</v>
      </c>
      <c r="V191" s="54">
        <v>211.79537815257561</v>
      </c>
      <c r="W191" s="52">
        <v>0.84127545999999997</v>
      </c>
      <c r="X191" s="14">
        <v>536.21527576801793</v>
      </c>
      <c r="Y191" s="50">
        <v>230.33543471148494</v>
      </c>
      <c r="Z191" s="85">
        <v>5890.8065126853999</v>
      </c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  <c r="AZ191" s="15"/>
      <c r="BA191" s="15"/>
      <c r="BB191" s="15"/>
      <c r="BC191" s="15"/>
      <c r="BD191" s="15"/>
      <c r="BE191" s="15"/>
      <c r="BF191" s="15"/>
      <c r="BG191" s="15"/>
      <c r="BH191" s="15"/>
      <c r="BI191" s="15"/>
      <c r="BJ191" s="15"/>
      <c r="BK191" s="15"/>
      <c r="BL191" s="15"/>
      <c r="BM191" s="15"/>
      <c r="BN191" s="15"/>
      <c r="BO191" s="15"/>
      <c r="BP191" s="15"/>
      <c r="BQ191" s="15"/>
      <c r="BR191" s="15"/>
      <c r="BS191" s="15"/>
      <c r="BT191" s="15"/>
      <c r="BU191" s="15"/>
      <c r="BV191" s="15"/>
      <c r="BW191" s="15"/>
      <c r="BX191" s="15"/>
      <c r="BY191" s="15"/>
      <c r="BZ191" s="15"/>
      <c r="CA191" s="15"/>
      <c r="CB191" s="15"/>
      <c r="CC191" s="15"/>
      <c r="CD191" s="15"/>
      <c r="CE191" s="15"/>
      <c r="CF191" s="15"/>
      <c r="CG191" s="15"/>
      <c r="CH191" s="15"/>
      <c r="CI191" s="15"/>
      <c r="CJ191" s="15"/>
      <c r="CK191" s="15"/>
      <c r="CL191" s="15"/>
      <c r="CM191" s="15"/>
      <c r="CN191" s="15"/>
      <c r="CO191" s="15"/>
      <c r="CP191" s="15"/>
      <c r="CQ191" s="15"/>
      <c r="CR191" s="15"/>
      <c r="CS191" s="15"/>
      <c r="CT191" s="15"/>
      <c r="CU191" s="15"/>
      <c r="CV191" s="15"/>
      <c r="CW191" s="15"/>
      <c r="CX191" s="15"/>
      <c r="CY191" s="15"/>
      <c r="CZ191" s="15"/>
      <c r="DA191" s="15"/>
      <c r="DB191" s="15"/>
      <c r="DC191" s="15"/>
      <c r="DD191" s="15"/>
      <c r="DE191" s="15"/>
      <c r="DF191" s="15"/>
      <c r="DG191" s="15"/>
      <c r="DH191" s="15"/>
      <c r="DI191" s="15"/>
      <c r="DJ191" s="15"/>
      <c r="DK191" s="15"/>
      <c r="DL191" s="15"/>
      <c r="DM191" s="15"/>
      <c r="DN191" s="15"/>
      <c r="DO191" s="15"/>
      <c r="DP191" s="15"/>
      <c r="DQ191" s="15"/>
      <c r="DR191" s="15"/>
      <c r="DS191" s="15"/>
      <c r="DT191" s="15"/>
      <c r="DU191" s="15"/>
      <c r="DV191" s="15"/>
      <c r="DW191" s="15"/>
      <c r="DX191" s="15"/>
      <c r="DY191" s="15"/>
      <c r="DZ191" s="15"/>
      <c r="EA191" s="15"/>
      <c r="EB191" s="15"/>
      <c r="EC191" s="15"/>
      <c r="ED191" s="15"/>
      <c r="EE191" s="15"/>
      <c r="EF191" s="15"/>
      <c r="EG191" s="15"/>
      <c r="EH191" s="15"/>
      <c r="EI191" s="15"/>
      <c r="EJ191" s="15"/>
      <c r="EK191" s="15"/>
      <c r="EL191" s="15"/>
      <c r="EM191" s="15"/>
      <c r="EN191" s="15"/>
      <c r="EO191" s="15"/>
    </row>
    <row r="192" spans="1:145" s="16" customFormat="1" ht="16" customHeight="1" x14ac:dyDescent="0.25">
      <c r="A192" s="81" t="s">
        <v>13</v>
      </c>
      <c r="B192" s="14">
        <v>738.49448492730016</v>
      </c>
      <c r="C192" s="14">
        <v>20.82077991892217</v>
      </c>
      <c r="D192" s="14">
        <v>233.22506430390001</v>
      </c>
      <c r="E192" s="14">
        <v>1316.4077600524338</v>
      </c>
      <c r="F192" s="47">
        <v>944.07301211307276</v>
      </c>
      <c r="G192" s="14">
        <v>572.95780562310006</v>
      </c>
      <c r="H192" s="14">
        <v>3.5411196700000001</v>
      </c>
      <c r="I192" s="14">
        <v>121.2721868366</v>
      </c>
      <c r="J192" s="14">
        <v>416.26010847399976</v>
      </c>
      <c r="K192" s="14">
        <v>558.78915576060069</v>
      </c>
      <c r="L192" s="14">
        <v>16.890856870000004</v>
      </c>
      <c r="M192" s="47">
        <v>0</v>
      </c>
      <c r="N192" s="14">
        <v>133.58151013040001</v>
      </c>
      <c r="O192" s="14">
        <v>16.72081172</v>
      </c>
      <c r="P192" s="14">
        <v>3.8608404379999999</v>
      </c>
      <c r="Q192" s="47">
        <v>154.1631622884</v>
      </c>
      <c r="R192" s="14"/>
      <c r="S192" s="21">
        <v>166.37555202967221</v>
      </c>
      <c r="T192" s="21">
        <v>13.05711425</v>
      </c>
      <c r="U192" s="14">
        <v>5.60092386</v>
      </c>
      <c r="V192" s="54">
        <v>185.03359013967221</v>
      </c>
      <c r="W192" s="52">
        <v>1.6908848299999999</v>
      </c>
      <c r="X192" s="14">
        <v>544.90817750008728</v>
      </c>
      <c r="Y192" s="50">
        <v>285.5367011274152</v>
      </c>
      <c r="Z192" s="85">
        <v>6114.0648504355031</v>
      </c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  <c r="AZ192" s="15"/>
      <c r="BA192" s="15"/>
      <c r="BB192" s="15"/>
      <c r="BC192" s="15"/>
      <c r="BD192" s="15"/>
      <c r="BE192" s="15"/>
      <c r="BF192" s="15"/>
      <c r="BG192" s="15"/>
      <c r="BH192" s="15"/>
      <c r="BI192" s="15"/>
      <c r="BJ192" s="15"/>
      <c r="BK192" s="15"/>
      <c r="BL192" s="15"/>
      <c r="BM192" s="15"/>
      <c r="BN192" s="15"/>
      <c r="BO192" s="15"/>
      <c r="BP192" s="15"/>
      <c r="BQ192" s="15"/>
      <c r="BR192" s="15"/>
      <c r="BS192" s="15"/>
      <c r="BT192" s="15"/>
      <c r="BU192" s="15"/>
      <c r="BV192" s="15"/>
      <c r="BW192" s="15"/>
      <c r="BX192" s="15"/>
      <c r="BY192" s="15"/>
      <c r="BZ192" s="15"/>
      <c r="CA192" s="15"/>
      <c r="CB192" s="15"/>
      <c r="CC192" s="15"/>
      <c r="CD192" s="15"/>
      <c r="CE192" s="15"/>
      <c r="CF192" s="15"/>
      <c r="CG192" s="15"/>
      <c r="CH192" s="15"/>
      <c r="CI192" s="15"/>
      <c r="CJ192" s="15"/>
      <c r="CK192" s="15"/>
      <c r="CL192" s="15"/>
      <c r="CM192" s="15"/>
      <c r="CN192" s="15"/>
      <c r="CO192" s="15"/>
      <c r="CP192" s="15"/>
      <c r="CQ192" s="15"/>
      <c r="CR192" s="15"/>
      <c r="CS192" s="15"/>
      <c r="CT192" s="15"/>
      <c r="CU192" s="15"/>
      <c r="CV192" s="15"/>
      <c r="CW192" s="15"/>
      <c r="CX192" s="15"/>
      <c r="CY192" s="15"/>
      <c r="CZ192" s="15"/>
      <c r="DA192" s="15"/>
      <c r="DB192" s="15"/>
      <c r="DC192" s="15"/>
      <c r="DD192" s="15"/>
      <c r="DE192" s="15"/>
      <c r="DF192" s="15"/>
      <c r="DG192" s="15"/>
      <c r="DH192" s="15"/>
      <c r="DI192" s="15"/>
      <c r="DJ192" s="15"/>
      <c r="DK192" s="15"/>
      <c r="DL192" s="15"/>
      <c r="DM192" s="15"/>
      <c r="DN192" s="15"/>
      <c r="DO192" s="15"/>
      <c r="DP192" s="15"/>
      <c r="DQ192" s="15"/>
      <c r="DR192" s="15"/>
      <c r="DS192" s="15"/>
      <c r="DT192" s="15"/>
      <c r="DU192" s="15"/>
      <c r="DV192" s="15"/>
      <c r="DW192" s="15"/>
      <c r="DX192" s="15"/>
      <c r="DY192" s="15"/>
      <c r="DZ192" s="15"/>
      <c r="EA192" s="15"/>
      <c r="EB192" s="15"/>
      <c r="EC192" s="15"/>
      <c r="ED192" s="15"/>
      <c r="EE192" s="15"/>
      <c r="EF192" s="15"/>
      <c r="EG192" s="15"/>
      <c r="EH192" s="15"/>
      <c r="EI192" s="15"/>
      <c r="EJ192" s="15"/>
      <c r="EK192" s="15"/>
      <c r="EL192" s="15"/>
      <c r="EM192" s="15"/>
      <c r="EN192" s="15"/>
      <c r="EO192" s="15"/>
    </row>
    <row r="193" spans="1:145" s="16" customFormat="1" ht="16" customHeight="1" x14ac:dyDescent="0.25">
      <c r="A193" s="81" t="s">
        <v>9</v>
      </c>
      <c r="B193" s="14">
        <v>750.48983725530002</v>
      </c>
      <c r="C193" s="14">
        <v>21.999571190099999</v>
      </c>
      <c r="D193" s="14">
        <v>239.51362187039999</v>
      </c>
      <c r="E193" s="14">
        <v>1324.4765030459071</v>
      </c>
      <c r="F193" s="47">
        <v>938.70909425177024</v>
      </c>
      <c r="G193" s="14">
        <v>642.53574073979996</v>
      </c>
      <c r="H193" s="14">
        <v>3.5477498100000004</v>
      </c>
      <c r="I193" s="14">
        <v>121.39074198829999</v>
      </c>
      <c r="J193" s="14">
        <v>427.03745149459985</v>
      </c>
      <c r="K193" s="14">
        <v>558.5979078998007</v>
      </c>
      <c r="L193" s="14">
        <v>21.973885129999999</v>
      </c>
      <c r="M193" s="47">
        <v>0</v>
      </c>
      <c r="N193" s="14">
        <v>155.7504649501</v>
      </c>
      <c r="O193" s="14">
        <v>13.4890456801</v>
      </c>
      <c r="P193" s="14">
        <v>5.6629149039999991</v>
      </c>
      <c r="Q193" s="47">
        <v>174.90242553419998</v>
      </c>
      <c r="R193" s="14"/>
      <c r="S193" s="21">
        <v>182.78146625072259</v>
      </c>
      <c r="T193" s="21">
        <v>12.772412348600001</v>
      </c>
      <c r="U193" s="14">
        <v>7.4858999799999992</v>
      </c>
      <c r="V193" s="54">
        <v>203.03977857932259</v>
      </c>
      <c r="W193" s="52">
        <v>1.9319485999999999</v>
      </c>
      <c r="X193" s="14">
        <v>550.68504488524377</v>
      </c>
      <c r="Y193" s="50">
        <v>240.97057936625743</v>
      </c>
      <c r="Z193" s="85">
        <v>6221.8018816410022</v>
      </c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  <c r="BA193" s="15"/>
      <c r="BB193" s="15"/>
      <c r="BC193" s="15"/>
      <c r="BD193" s="15"/>
      <c r="BE193" s="15"/>
      <c r="BF193" s="15"/>
      <c r="BG193" s="15"/>
      <c r="BH193" s="15"/>
      <c r="BI193" s="15"/>
      <c r="BJ193" s="15"/>
      <c r="BK193" s="15"/>
      <c r="BL193" s="15"/>
      <c r="BM193" s="15"/>
      <c r="BN193" s="15"/>
      <c r="BO193" s="15"/>
      <c r="BP193" s="15"/>
      <c r="BQ193" s="15"/>
      <c r="BR193" s="15"/>
      <c r="BS193" s="15"/>
      <c r="BT193" s="15"/>
      <c r="BU193" s="15"/>
      <c r="BV193" s="15"/>
      <c r="BW193" s="15"/>
      <c r="BX193" s="15"/>
      <c r="BY193" s="15"/>
      <c r="BZ193" s="15"/>
      <c r="CA193" s="15"/>
      <c r="CB193" s="15"/>
      <c r="CC193" s="15"/>
      <c r="CD193" s="15"/>
      <c r="CE193" s="15"/>
      <c r="CF193" s="15"/>
      <c r="CG193" s="15"/>
      <c r="CH193" s="15"/>
      <c r="CI193" s="15"/>
      <c r="CJ193" s="15"/>
      <c r="CK193" s="15"/>
      <c r="CL193" s="15"/>
      <c r="CM193" s="15"/>
      <c r="CN193" s="15"/>
      <c r="CO193" s="15"/>
      <c r="CP193" s="15"/>
      <c r="CQ193" s="15"/>
      <c r="CR193" s="15"/>
      <c r="CS193" s="15"/>
      <c r="CT193" s="15"/>
      <c r="CU193" s="15"/>
      <c r="CV193" s="15"/>
      <c r="CW193" s="15"/>
      <c r="CX193" s="15"/>
      <c r="CY193" s="15"/>
      <c r="CZ193" s="15"/>
      <c r="DA193" s="15"/>
      <c r="DB193" s="15"/>
      <c r="DC193" s="15"/>
      <c r="DD193" s="15"/>
      <c r="DE193" s="15"/>
      <c r="DF193" s="15"/>
      <c r="DG193" s="15"/>
      <c r="DH193" s="15"/>
      <c r="DI193" s="15"/>
      <c r="DJ193" s="15"/>
      <c r="DK193" s="15"/>
      <c r="DL193" s="15"/>
      <c r="DM193" s="15"/>
      <c r="DN193" s="15"/>
      <c r="DO193" s="15"/>
      <c r="DP193" s="15"/>
      <c r="DQ193" s="15"/>
      <c r="DR193" s="15"/>
      <c r="DS193" s="15"/>
      <c r="DT193" s="15"/>
      <c r="DU193" s="15"/>
      <c r="DV193" s="15"/>
      <c r="DW193" s="15"/>
      <c r="DX193" s="15"/>
      <c r="DY193" s="15"/>
      <c r="DZ193" s="15"/>
      <c r="EA193" s="15"/>
      <c r="EB193" s="15"/>
      <c r="EC193" s="15"/>
      <c r="ED193" s="15"/>
      <c r="EE193" s="15"/>
      <c r="EF193" s="15"/>
      <c r="EG193" s="15"/>
      <c r="EH193" s="15"/>
      <c r="EI193" s="15"/>
      <c r="EJ193" s="15"/>
      <c r="EK193" s="15"/>
      <c r="EL193" s="15"/>
      <c r="EM193" s="15"/>
      <c r="EN193" s="15"/>
      <c r="EO193" s="15"/>
    </row>
    <row r="194" spans="1:145" s="16" customFormat="1" ht="16" customHeight="1" x14ac:dyDescent="0.25">
      <c r="A194" s="81"/>
      <c r="B194" s="14"/>
      <c r="C194" s="14"/>
      <c r="D194" s="14"/>
      <c r="E194" s="14"/>
      <c r="F194" s="47"/>
      <c r="G194" s="14"/>
      <c r="H194" s="14"/>
      <c r="I194" s="14"/>
      <c r="J194" s="14"/>
      <c r="K194" s="14"/>
      <c r="L194" s="14"/>
      <c r="M194" s="47"/>
      <c r="N194" s="14"/>
      <c r="O194" s="14"/>
      <c r="P194" s="14"/>
      <c r="Q194" s="47"/>
      <c r="R194" s="14"/>
      <c r="S194" s="21"/>
      <c r="T194" s="21"/>
      <c r="U194" s="14"/>
      <c r="V194" s="54"/>
      <c r="W194" s="52"/>
      <c r="X194" s="14"/>
      <c r="Y194" s="50"/>
      <c r="Z194" s="8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  <c r="AZ194" s="15"/>
      <c r="BA194" s="15"/>
      <c r="BB194" s="15"/>
      <c r="BC194" s="15"/>
      <c r="BD194" s="15"/>
      <c r="BE194" s="15"/>
      <c r="BF194" s="15"/>
      <c r="BG194" s="15"/>
      <c r="BH194" s="15"/>
      <c r="BI194" s="15"/>
      <c r="BJ194" s="15"/>
      <c r="BK194" s="15"/>
      <c r="BL194" s="15"/>
      <c r="BM194" s="15"/>
      <c r="BN194" s="15"/>
      <c r="BO194" s="15"/>
      <c r="BP194" s="15"/>
      <c r="BQ194" s="15"/>
      <c r="BR194" s="15"/>
      <c r="BS194" s="15"/>
      <c r="BT194" s="15"/>
      <c r="BU194" s="15"/>
      <c r="BV194" s="15"/>
      <c r="BW194" s="15"/>
      <c r="BX194" s="15"/>
      <c r="BY194" s="15"/>
      <c r="BZ194" s="15"/>
      <c r="CA194" s="15"/>
      <c r="CB194" s="15"/>
      <c r="CC194" s="15"/>
      <c r="CD194" s="15"/>
      <c r="CE194" s="15"/>
      <c r="CF194" s="15"/>
      <c r="CG194" s="15"/>
      <c r="CH194" s="15"/>
      <c r="CI194" s="15"/>
      <c r="CJ194" s="15"/>
      <c r="CK194" s="15"/>
      <c r="CL194" s="15"/>
      <c r="CM194" s="15"/>
      <c r="CN194" s="15"/>
      <c r="CO194" s="15"/>
      <c r="CP194" s="15"/>
      <c r="CQ194" s="15"/>
      <c r="CR194" s="15"/>
      <c r="CS194" s="15"/>
      <c r="CT194" s="15"/>
      <c r="CU194" s="15"/>
      <c r="CV194" s="15"/>
      <c r="CW194" s="15"/>
      <c r="CX194" s="15"/>
      <c r="CY194" s="15"/>
      <c r="CZ194" s="15"/>
      <c r="DA194" s="15"/>
      <c r="DB194" s="15"/>
      <c r="DC194" s="15"/>
      <c r="DD194" s="15"/>
      <c r="DE194" s="15"/>
      <c r="DF194" s="15"/>
      <c r="DG194" s="15"/>
      <c r="DH194" s="15"/>
      <c r="DI194" s="15"/>
      <c r="DJ194" s="15"/>
      <c r="DK194" s="15"/>
      <c r="DL194" s="15"/>
      <c r="DM194" s="15"/>
      <c r="DN194" s="15"/>
      <c r="DO194" s="15"/>
      <c r="DP194" s="15"/>
      <c r="DQ194" s="15"/>
      <c r="DR194" s="15"/>
      <c r="DS194" s="15"/>
      <c r="DT194" s="15"/>
      <c r="DU194" s="15"/>
      <c r="DV194" s="15"/>
      <c r="DW194" s="15"/>
      <c r="DX194" s="15"/>
      <c r="DY194" s="15"/>
      <c r="DZ194" s="15"/>
      <c r="EA194" s="15"/>
      <c r="EB194" s="15"/>
      <c r="EC194" s="15"/>
      <c r="ED194" s="15"/>
      <c r="EE194" s="15"/>
      <c r="EF194" s="15"/>
      <c r="EG194" s="15"/>
      <c r="EH194" s="15"/>
      <c r="EI194" s="15"/>
      <c r="EJ194" s="15"/>
      <c r="EK194" s="15"/>
      <c r="EL194" s="15"/>
      <c r="EM194" s="15"/>
      <c r="EN194" s="15"/>
      <c r="EO194" s="15"/>
    </row>
    <row r="195" spans="1:145" s="16" customFormat="1" ht="16" customHeight="1" x14ac:dyDescent="0.25">
      <c r="A195" s="83">
        <v>2014</v>
      </c>
      <c r="B195" s="14"/>
      <c r="C195" s="14"/>
      <c r="D195" s="14"/>
      <c r="E195" s="14"/>
      <c r="F195" s="47"/>
      <c r="G195" s="14"/>
      <c r="H195" s="14"/>
      <c r="I195" s="14"/>
      <c r="J195" s="14"/>
      <c r="K195" s="14"/>
      <c r="L195" s="14"/>
      <c r="M195" s="47"/>
      <c r="N195" s="14"/>
      <c r="O195" s="14"/>
      <c r="P195" s="14"/>
      <c r="Q195" s="47"/>
      <c r="R195" s="14"/>
      <c r="S195" s="21"/>
      <c r="T195" s="21"/>
      <c r="U195" s="14"/>
      <c r="V195" s="54"/>
      <c r="W195" s="52"/>
      <c r="X195" s="14"/>
      <c r="Y195" s="50"/>
      <c r="Z195" s="8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  <c r="AZ195" s="15"/>
      <c r="BA195" s="15"/>
      <c r="BB195" s="15"/>
      <c r="BC195" s="15"/>
      <c r="BD195" s="15"/>
      <c r="BE195" s="15"/>
      <c r="BF195" s="15"/>
      <c r="BG195" s="15"/>
      <c r="BH195" s="15"/>
      <c r="BI195" s="15"/>
      <c r="BJ195" s="15"/>
      <c r="BK195" s="15"/>
      <c r="BL195" s="15"/>
      <c r="BM195" s="15"/>
      <c r="BN195" s="15"/>
      <c r="BO195" s="15"/>
      <c r="BP195" s="15"/>
      <c r="BQ195" s="15"/>
      <c r="BR195" s="15"/>
      <c r="BS195" s="15"/>
      <c r="BT195" s="15"/>
      <c r="BU195" s="15"/>
      <c r="BV195" s="15"/>
      <c r="BW195" s="15"/>
      <c r="BX195" s="15"/>
      <c r="BY195" s="15"/>
      <c r="BZ195" s="15"/>
      <c r="CA195" s="15"/>
      <c r="CB195" s="15"/>
      <c r="CC195" s="15"/>
      <c r="CD195" s="15"/>
      <c r="CE195" s="15"/>
      <c r="CF195" s="15"/>
      <c r="CG195" s="15"/>
      <c r="CH195" s="15"/>
      <c r="CI195" s="15"/>
      <c r="CJ195" s="15"/>
      <c r="CK195" s="15"/>
      <c r="CL195" s="15"/>
      <c r="CM195" s="15"/>
      <c r="CN195" s="15"/>
      <c r="CO195" s="15"/>
      <c r="CP195" s="15"/>
      <c r="CQ195" s="15"/>
      <c r="CR195" s="15"/>
      <c r="CS195" s="15"/>
      <c r="CT195" s="15"/>
      <c r="CU195" s="15"/>
      <c r="CV195" s="15"/>
      <c r="CW195" s="15"/>
      <c r="CX195" s="15"/>
      <c r="CY195" s="15"/>
      <c r="CZ195" s="15"/>
      <c r="DA195" s="15"/>
      <c r="DB195" s="15"/>
      <c r="DC195" s="15"/>
      <c r="DD195" s="15"/>
      <c r="DE195" s="15"/>
      <c r="DF195" s="15"/>
      <c r="DG195" s="15"/>
      <c r="DH195" s="15"/>
      <c r="DI195" s="15"/>
      <c r="DJ195" s="15"/>
      <c r="DK195" s="15"/>
      <c r="DL195" s="15"/>
      <c r="DM195" s="15"/>
      <c r="DN195" s="15"/>
      <c r="DO195" s="15"/>
      <c r="DP195" s="15"/>
      <c r="DQ195" s="15"/>
      <c r="DR195" s="15"/>
      <c r="DS195" s="15"/>
      <c r="DT195" s="15"/>
      <c r="DU195" s="15"/>
      <c r="DV195" s="15"/>
      <c r="DW195" s="15"/>
      <c r="DX195" s="15"/>
      <c r="DY195" s="15"/>
      <c r="DZ195" s="15"/>
      <c r="EA195" s="15"/>
      <c r="EB195" s="15"/>
      <c r="EC195" s="15"/>
      <c r="ED195" s="15"/>
      <c r="EE195" s="15"/>
      <c r="EF195" s="15"/>
      <c r="EG195" s="15"/>
      <c r="EH195" s="15"/>
      <c r="EI195" s="15"/>
      <c r="EJ195" s="15"/>
      <c r="EK195" s="15"/>
      <c r="EL195" s="15"/>
      <c r="EM195" s="15"/>
      <c r="EN195" s="15"/>
      <c r="EO195" s="15"/>
    </row>
    <row r="196" spans="1:145" s="16" customFormat="1" ht="16" customHeight="1" x14ac:dyDescent="0.25">
      <c r="A196" s="81" t="s">
        <v>2</v>
      </c>
      <c r="B196" s="14">
        <v>744.76031362650008</v>
      </c>
      <c r="C196" s="14">
        <v>34.4678181405</v>
      </c>
      <c r="D196" s="14">
        <v>245.74303488320001</v>
      </c>
      <c r="E196" s="14">
        <v>1272.1846795419992</v>
      </c>
      <c r="F196" s="47">
        <v>963.92091864908912</v>
      </c>
      <c r="G196" s="14">
        <v>627.62854734079997</v>
      </c>
      <c r="H196" s="14">
        <v>3.6237498101000001</v>
      </c>
      <c r="I196" s="14">
        <v>117.93521731919999</v>
      </c>
      <c r="J196" s="14">
        <v>429.15503475369985</v>
      </c>
      <c r="K196" s="14">
        <v>517.95097611569975</v>
      </c>
      <c r="L196" s="14">
        <v>15.987624929999999</v>
      </c>
      <c r="M196" s="47">
        <v>0</v>
      </c>
      <c r="N196" s="14">
        <v>170.42616206010001</v>
      </c>
      <c r="O196" s="14">
        <v>12.86429811</v>
      </c>
      <c r="P196" s="14">
        <v>7.9788625120000001</v>
      </c>
      <c r="Q196" s="47">
        <v>191.26932268210001</v>
      </c>
      <c r="R196" s="14"/>
      <c r="S196" s="21">
        <v>184.0444898225083</v>
      </c>
      <c r="T196" s="21">
        <v>11.087186863000001</v>
      </c>
      <c r="U196" s="14">
        <v>10.1293659</v>
      </c>
      <c r="V196" s="54">
        <v>205.26104258550831</v>
      </c>
      <c r="W196" s="52">
        <v>2.03008268</v>
      </c>
      <c r="X196" s="14">
        <v>562.14581163657692</v>
      </c>
      <c r="Y196" s="50">
        <v>238.71584146502505</v>
      </c>
      <c r="Z196" s="85">
        <v>6172.7800161599971</v>
      </c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  <c r="BA196" s="15"/>
      <c r="BB196" s="15"/>
      <c r="BC196" s="15"/>
      <c r="BD196" s="15"/>
      <c r="BE196" s="15"/>
      <c r="BF196" s="15"/>
      <c r="BG196" s="15"/>
      <c r="BH196" s="15"/>
      <c r="BI196" s="15"/>
      <c r="BJ196" s="15"/>
      <c r="BK196" s="15"/>
      <c r="BL196" s="15"/>
      <c r="BM196" s="15"/>
      <c r="BN196" s="15"/>
      <c r="BO196" s="15"/>
      <c r="BP196" s="15"/>
      <c r="BQ196" s="15"/>
      <c r="BR196" s="15"/>
      <c r="BS196" s="15"/>
      <c r="BT196" s="15"/>
      <c r="BU196" s="15"/>
      <c r="BV196" s="15"/>
      <c r="BW196" s="15"/>
      <c r="BX196" s="15"/>
      <c r="BY196" s="15"/>
      <c r="BZ196" s="15"/>
      <c r="CA196" s="15"/>
      <c r="CB196" s="15"/>
      <c r="CC196" s="15"/>
      <c r="CD196" s="15"/>
      <c r="CE196" s="15"/>
      <c r="CF196" s="15"/>
      <c r="CG196" s="15"/>
      <c r="CH196" s="15"/>
      <c r="CI196" s="15"/>
      <c r="CJ196" s="15"/>
      <c r="CK196" s="15"/>
      <c r="CL196" s="15"/>
      <c r="CM196" s="15"/>
      <c r="CN196" s="15"/>
      <c r="CO196" s="15"/>
      <c r="CP196" s="15"/>
      <c r="CQ196" s="15"/>
      <c r="CR196" s="15"/>
      <c r="CS196" s="15"/>
      <c r="CT196" s="15"/>
      <c r="CU196" s="15"/>
      <c r="CV196" s="15"/>
      <c r="CW196" s="15"/>
      <c r="CX196" s="15"/>
      <c r="CY196" s="15"/>
      <c r="CZ196" s="15"/>
      <c r="DA196" s="15"/>
      <c r="DB196" s="15"/>
      <c r="DC196" s="15"/>
      <c r="DD196" s="15"/>
      <c r="DE196" s="15"/>
      <c r="DF196" s="15"/>
      <c r="DG196" s="15"/>
      <c r="DH196" s="15"/>
      <c r="DI196" s="15"/>
      <c r="DJ196" s="15"/>
      <c r="DK196" s="15"/>
      <c r="DL196" s="15"/>
      <c r="DM196" s="15"/>
      <c r="DN196" s="15"/>
      <c r="DO196" s="15"/>
      <c r="DP196" s="15"/>
      <c r="DQ196" s="15"/>
      <c r="DR196" s="15"/>
      <c r="DS196" s="15"/>
      <c r="DT196" s="15"/>
      <c r="DU196" s="15"/>
      <c r="DV196" s="15"/>
      <c r="DW196" s="15"/>
      <c r="DX196" s="15"/>
      <c r="DY196" s="15"/>
      <c r="DZ196" s="15"/>
      <c r="EA196" s="15"/>
      <c r="EB196" s="15"/>
      <c r="EC196" s="15"/>
      <c r="ED196" s="15"/>
      <c r="EE196" s="15"/>
      <c r="EF196" s="15"/>
      <c r="EG196" s="15"/>
      <c r="EH196" s="15"/>
      <c r="EI196" s="15"/>
      <c r="EJ196" s="15"/>
      <c r="EK196" s="15"/>
      <c r="EL196" s="15"/>
      <c r="EM196" s="15"/>
      <c r="EN196" s="15"/>
      <c r="EO196" s="15"/>
    </row>
    <row r="197" spans="1:145" s="16" customFormat="1" ht="16" customHeight="1" x14ac:dyDescent="0.25">
      <c r="A197" s="81" t="s">
        <v>3</v>
      </c>
      <c r="B197" s="14">
        <v>758.14330923290004</v>
      </c>
      <c r="C197" s="14">
        <v>38.513838150399998</v>
      </c>
      <c r="D197" s="14">
        <v>233.64554116860003</v>
      </c>
      <c r="E197" s="14">
        <v>1266.3558772094623</v>
      </c>
      <c r="F197" s="47">
        <v>973.96870399714248</v>
      </c>
      <c r="G197" s="14">
        <v>662.12321617630005</v>
      </c>
      <c r="H197" s="14">
        <v>3.6237498100000001</v>
      </c>
      <c r="I197" s="14">
        <v>118.51063687060001</v>
      </c>
      <c r="J197" s="14">
        <v>408.82229857439592</v>
      </c>
      <c r="K197" s="14">
        <v>517.65876873199932</v>
      </c>
      <c r="L197" s="14">
        <v>15.804388510000001</v>
      </c>
      <c r="M197" s="47">
        <v>0</v>
      </c>
      <c r="N197" s="14">
        <v>137.7734391498</v>
      </c>
      <c r="O197" s="14">
        <v>12.988670599999999</v>
      </c>
      <c r="P197" s="14">
        <v>9.5475478260000006</v>
      </c>
      <c r="Q197" s="47">
        <v>160.3096575758</v>
      </c>
      <c r="R197" s="14"/>
      <c r="S197" s="21">
        <v>181.82317652719252</v>
      </c>
      <c r="T197" s="21">
        <v>11.892692687504878</v>
      </c>
      <c r="U197" s="14">
        <v>7.1987302299999998</v>
      </c>
      <c r="V197" s="54">
        <v>200.91459944469739</v>
      </c>
      <c r="W197" s="52">
        <v>2.5952329300000003</v>
      </c>
      <c r="X197" s="14">
        <v>559.64655894236239</v>
      </c>
      <c r="Y197" s="50">
        <v>250.67911489276048</v>
      </c>
      <c r="Z197" s="85">
        <v>6171.315492217419</v>
      </c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  <c r="BA197" s="15"/>
      <c r="BB197" s="15"/>
      <c r="BC197" s="15"/>
      <c r="BD197" s="15"/>
      <c r="BE197" s="15"/>
      <c r="BF197" s="15"/>
      <c r="BG197" s="15"/>
      <c r="BH197" s="15"/>
      <c r="BI197" s="15"/>
      <c r="BJ197" s="15"/>
      <c r="BK197" s="15"/>
      <c r="BL197" s="15"/>
      <c r="BM197" s="15"/>
      <c r="BN197" s="15"/>
      <c r="BO197" s="15"/>
      <c r="BP197" s="15"/>
      <c r="BQ197" s="15"/>
      <c r="BR197" s="15"/>
      <c r="BS197" s="15"/>
      <c r="BT197" s="15"/>
      <c r="BU197" s="15"/>
      <c r="BV197" s="15"/>
      <c r="BW197" s="15"/>
      <c r="BX197" s="15"/>
      <c r="BY197" s="15"/>
      <c r="BZ197" s="15"/>
      <c r="CA197" s="15"/>
      <c r="CB197" s="15"/>
      <c r="CC197" s="15"/>
      <c r="CD197" s="15"/>
      <c r="CE197" s="15"/>
      <c r="CF197" s="15"/>
      <c r="CG197" s="15"/>
      <c r="CH197" s="15"/>
      <c r="CI197" s="15"/>
      <c r="CJ197" s="15"/>
      <c r="CK197" s="15"/>
      <c r="CL197" s="15"/>
      <c r="CM197" s="15"/>
      <c r="CN197" s="15"/>
      <c r="CO197" s="15"/>
      <c r="CP197" s="15"/>
      <c r="CQ197" s="15"/>
      <c r="CR197" s="15"/>
      <c r="CS197" s="15"/>
      <c r="CT197" s="15"/>
      <c r="CU197" s="15"/>
      <c r="CV197" s="15"/>
      <c r="CW197" s="15"/>
      <c r="CX197" s="15"/>
      <c r="CY197" s="15"/>
      <c r="CZ197" s="15"/>
      <c r="DA197" s="15"/>
      <c r="DB197" s="15"/>
      <c r="DC197" s="15"/>
      <c r="DD197" s="15"/>
      <c r="DE197" s="15"/>
      <c r="DF197" s="15"/>
      <c r="DG197" s="15"/>
      <c r="DH197" s="15"/>
      <c r="DI197" s="15"/>
      <c r="DJ197" s="15"/>
      <c r="DK197" s="15"/>
      <c r="DL197" s="15"/>
      <c r="DM197" s="15"/>
      <c r="DN197" s="15"/>
      <c r="DO197" s="15"/>
      <c r="DP197" s="15"/>
      <c r="DQ197" s="15"/>
      <c r="DR197" s="15"/>
      <c r="DS197" s="15"/>
      <c r="DT197" s="15"/>
      <c r="DU197" s="15"/>
      <c r="DV197" s="15"/>
      <c r="DW197" s="15"/>
      <c r="DX197" s="15"/>
      <c r="DY197" s="15"/>
      <c r="DZ197" s="15"/>
      <c r="EA197" s="15"/>
      <c r="EB197" s="15"/>
      <c r="EC197" s="15"/>
      <c r="ED197" s="15"/>
      <c r="EE197" s="15"/>
      <c r="EF197" s="15"/>
      <c r="EG197" s="15"/>
      <c r="EH197" s="15"/>
      <c r="EI197" s="15"/>
      <c r="EJ197" s="15"/>
      <c r="EK197" s="15"/>
      <c r="EL197" s="15"/>
      <c r="EM197" s="15"/>
      <c r="EN197" s="15"/>
      <c r="EO197" s="15"/>
    </row>
    <row r="198" spans="1:145" s="16" customFormat="1" ht="16" customHeight="1" x14ac:dyDescent="0.25">
      <c r="A198" s="81" t="s">
        <v>4</v>
      </c>
      <c r="B198" s="14">
        <v>689.13897879600006</v>
      </c>
      <c r="C198" s="14">
        <v>37.081211470100001</v>
      </c>
      <c r="D198" s="14">
        <v>295.25027332920001</v>
      </c>
      <c r="E198" s="14">
        <v>1358.4707415376802</v>
      </c>
      <c r="F198" s="47">
        <v>981.58932826531009</v>
      </c>
      <c r="G198" s="14">
        <v>728.66569899149999</v>
      </c>
      <c r="H198" s="14">
        <v>2.6237498100000001</v>
      </c>
      <c r="I198" s="14">
        <v>163.29463566629997</v>
      </c>
      <c r="J198" s="14">
        <v>467.04481178530006</v>
      </c>
      <c r="K198" s="14">
        <v>582.0004855853</v>
      </c>
      <c r="L198" s="14">
        <v>33.118137009999998</v>
      </c>
      <c r="M198" s="47">
        <v>0</v>
      </c>
      <c r="N198" s="14">
        <v>138.34228838029998</v>
      </c>
      <c r="O198" s="14">
        <v>13.08460275</v>
      </c>
      <c r="P198" s="14">
        <v>4.2805802059999989</v>
      </c>
      <c r="Q198" s="47">
        <v>155.70747133629996</v>
      </c>
      <c r="R198" s="14"/>
      <c r="S198" s="21">
        <v>181.49749448900442</v>
      </c>
      <c r="T198" s="21">
        <v>11.252983976699998</v>
      </c>
      <c r="U198" s="14">
        <v>58.61034196</v>
      </c>
      <c r="V198" s="54">
        <v>251.36082042570442</v>
      </c>
      <c r="W198" s="52">
        <v>17.559388309999999</v>
      </c>
      <c r="X198" s="14">
        <v>604.60454394286251</v>
      </c>
      <c r="Y198" s="50">
        <v>281.84798501025966</v>
      </c>
      <c r="Z198" s="85">
        <v>6649.3582612718174</v>
      </c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  <c r="BE198" s="15"/>
      <c r="BF198" s="15"/>
      <c r="BG198" s="15"/>
      <c r="BH198" s="15"/>
      <c r="BI198" s="15"/>
      <c r="BJ198" s="15"/>
      <c r="BK198" s="15"/>
      <c r="BL198" s="15"/>
      <c r="BM198" s="15"/>
      <c r="BN198" s="15"/>
      <c r="BO198" s="15"/>
      <c r="BP198" s="15"/>
      <c r="BQ198" s="15"/>
      <c r="BR198" s="15"/>
      <c r="BS198" s="15"/>
      <c r="BT198" s="15"/>
      <c r="BU198" s="15"/>
      <c r="BV198" s="15"/>
      <c r="BW198" s="15"/>
      <c r="BX198" s="15"/>
      <c r="BY198" s="15"/>
      <c r="BZ198" s="15"/>
      <c r="CA198" s="15"/>
      <c r="CB198" s="15"/>
      <c r="CC198" s="15"/>
      <c r="CD198" s="15"/>
      <c r="CE198" s="15"/>
      <c r="CF198" s="15"/>
      <c r="CG198" s="15"/>
      <c r="CH198" s="15"/>
      <c r="CI198" s="15"/>
      <c r="CJ198" s="15"/>
      <c r="CK198" s="15"/>
      <c r="CL198" s="15"/>
      <c r="CM198" s="15"/>
      <c r="CN198" s="15"/>
      <c r="CO198" s="15"/>
      <c r="CP198" s="15"/>
      <c r="CQ198" s="15"/>
      <c r="CR198" s="15"/>
      <c r="CS198" s="15"/>
      <c r="CT198" s="15"/>
      <c r="CU198" s="15"/>
      <c r="CV198" s="15"/>
      <c r="CW198" s="15"/>
      <c r="CX198" s="15"/>
      <c r="CY198" s="15"/>
      <c r="CZ198" s="15"/>
      <c r="DA198" s="15"/>
      <c r="DB198" s="15"/>
      <c r="DC198" s="15"/>
      <c r="DD198" s="15"/>
      <c r="DE198" s="15"/>
      <c r="DF198" s="15"/>
      <c r="DG198" s="15"/>
      <c r="DH198" s="15"/>
      <c r="DI198" s="15"/>
      <c r="DJ198" s="15"/>
      <c r="DK198" s="15"/>
      <c r="DL198" s="15"/>
      <c r="DM198" s="15"/>
      <c r="DN198" s="15"/>
      <c r="DO198" s="15"/>
      <c r="DP198" s="15"/>
      <c r="DQ198" s="15"/>
      <c r="DR198" s="15"/>
      <c r="DS198" s="15"/>
      <c r="DT198" s="15"/>
      <c r="DU198" s="15"/>
      <c r="DV198" s="15"/>
      <c r="DW198" s="15"/>
      <c r="DX198" s="15"/>
      <c r="DY198" s="15"/>
      <c r="DZ198" s="15"/>
      <c r="EA198" s="15"/>
      <c r="EB198" s="15"/>
      <c r="EC198" s="15"/>
      <c r="ED198" s="15"/>
      <c r="EE198" s="15"/>
      <c r="EF198" s="15"/>
      <c r="EG198" s="15"/>
      <c r="EH198" s="15"/>
      <c r="EI198" s="15"/>
      <c r="EJ198" s="15"/>
      <c r="EK198" s="15"/>
      <c r="EL198" s="15"/>
      <c r="EM198" s="15"/>
      <c r="EN198" s="15"/>
      <c r="EO198" s="15"/>
    </row>
    <row r="199" spans="1:145" s="16" customFormat="1" ht="16" customHeight="1" x14ac:dyDescent="0.25">
      <c r="A199" s="81" t="s">
        <v>5</v>
      </c>
      <c r="B199" s="14">
        <v>729.20365120010013</v>
      </c>
      <c r="C199" s="14">
        <v>35.316053770099991</v>
      </c>
      <c r="D199" s="14">
        <v>283.71873558640004</v>
      </c>
      <c r="E199" s="14">
        <v>1343.4073339913207</v>
      </c>
      <c r="F199" s="47">
        <v>1005.5141306537718</v>
      </c>
      <c r="G199" s="14">
        <v>743.16165467899998</v>
      </c>
      <c r="H199" s="14">
        <v>2.6237498100000001</v>
      </c>
      <c r="I199" s="14">
        <v>150.57853579990001</v>
      </c>
      <c r="J199" s="14">
        <v>453.79680591679988</v>
      </c>
      <c r="K199" s="14">
        <v>579.85996260029981</v>
      </c>
      <c r="L199" s="14">
        <v>14.773235290000001</v>
      </c>
      <c r="M199" s="47">
        <v>0</v>
      </c>
      <c r="N199" s="14">
        <v>123.72233260049998</v>
      </c>
      <c r="O199" s="14">
        <v>13.208218309999999</v>
      </c>
      <c r="P199" s="14">
        <v>7.0780019080000001</v>
      </c>
      <c r="Q199" s="47">
        <v>144.00855281849999</v>
      </c>
      <c r="R199" s="14"/>
      <c r="S199" s="21">
        <v>196.67929072950312</v>
      </c>
      <c r="T199" s="21">
        <v>11.313543042299997</v>
      </c>
      <c r="U199" s="14">
        <v>59.910962900000001</v>
      </c>
      <c r="V199" s="54">
        <v>267.90379667180315</v>
      </c>
      <c r="W199" s="52">
        <v>18.9504433</v>
      </c>
      <c r="X199" s="14">
        <v>611.10862638883964</v>
      </c>
      <c r="Y199" s="50">
        <v>259.37267498628285</v>
      </c>
      <c r="Z199" s="85">
        <v>6643.2979434631188</v>
      </c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15"/>
      <c r="BA199" s="15"/>
      <c r="BB199" s="15"/>
      <c r="BC199" s="15"/>
      <c r="BD199" s="15"/>
      <c r="BE199" s="15"/>
      <c r="BF199" s="15"/>
      <c r="BG199" s="15"/>
      <c r="BH199" s="15"/>
      <c r="BI199" s="15"/>
      <c r="BJ199" s="15"/>
      <c r="BK199" s="15"/>
      <c r="BL199" s="15"/>
      <c r="BM199" s="15"/>
      <c r="BN199" s="15"/>
      <c r="BO199" s="15"/>
      <c r="BP199" s="15"/>
      <c r="BQ199" s="15"/>
      <c r="BR199" s="15"/>
      <c r="BS199" s="15"/>
      <c r="BT199" s="15"/>
      <c r="BU199" s="15"/>
      <c r="BV199" s="15"/>
      <c r="BW199" s="15"/>
      <c r="BX199" s="15"/>
      <c r="BY199" s="15"/>
      <c r="BZ199" s="15"/>
      <c r="CA199" s="15"/>
      <c r="CB199" s="15"/>
      <c r="CC199" s="15"/>
      <c r="CD199" s="15"/>
      <c r="CE199" s="15"/>
      <c r="CF199" s="15"/>
      <c r="CG199" s="15"/>
      <c r="CH199" s="15"/>
      <c r="CI199" s="15"/>
      <c r="CJ199" s="15"/>
      <c r="CK199" s="15"/>
      <c r="CL199" s="15"/>
      <c r="CM199" s="15"/>
      <c r="CN199" s="15"/>
      <c r="CO199" s="15"/>
      <c r="CP199" s="15"/>
      <c r="CQ199" s="15"/>
      <c r="CR199" s="15"/>
      <c r="CS199" s="15"/>
      <c r="CT199" s="15"/>
      <c r="CU199" s="15"/>
      <c r="CV199" s="15"/>
      <c r="CW199" s="15"/>
      <c r="CX199" s="15"/>
      <c r="CY199" s="15"/>
      <c r="CZ199" s="15"/>
      <c r="DA199" s="15"/>
      <c r="DB199" s="15"/>
      <c r="DC199" s="15"/>
      <c r="DD199" s="15"/>
      <c r="DE199" s="15"/>
      <c r="DF199" s="15"/>
      <c r="DG199" s="15"/>
      <c r="DH199" s="15"/>
      <c r="DI199" s="15"/>
      <c r="DJ199" s="15"/>
      <c r="DK199" s="15"/>
      <c r="DL199" s="15"/>
      <c r="DM199" s="15"/>
      <c r="DN199" s="15"/>
      <c r="DO199" s="15"/>
      <c r="DP199" s="15"/>
      <c r="DQ199" s="15"/>
      <c r="DR199" s="15"/>
      <c r="DS199" s="15"/>
      <c r="DT199" s="15"/>
      <c r="DU199" s="15"/>
      <c r="DV199" s="15"/>
      <c r="DW199" s="15"/>
      <c r="DX199" s="15"/>
      <c r="DY199" s="15"/>
      <c r="DZ199" s="15"/>
      <c r="EA199" s="15"/>
      <c r="EB199" s="15"/>
      <c r="EC199" s="15"/>
      <c r="ED199" s="15"/>
      <c r="EE199" s="15"/>
      <c r="EF199" s="15"/>
      <c r="EG199" s="15"/>
      <c r="EH199" s="15"/>
      <c r="EI199" s="15"/>
      <c r="EJ199" s="15"/>
      <c r="EK199" s="15"/>
      <c r="EL199" s="15"/>
      <c r="EM199" s="15"/>
      <c r="EN199" s="15"/>
      <c r="EO199" s="15"/>
    </row>
    <row r="200" spans="1:145" s="16" customFormat="1" ht="16" customHeight="1" x14ac:dyDescent="0.25">
      <c r="A200" s="81" t="s">
        <v>6</v>
      </c>
      <c r="B200" s="14">
        <v>785.59226155949989</v>
      </c>
      <c r="C200" s="14">
        <v>34.793609409899993</v>
      </c>
      <c r="D200" s="14">
        <v>259.42084254090003</v>
      </c>
      <c r="E200" s="14">
        <v>1315.316637139746</v>
      </c>
      <c r="F200" s="47">
        <v>1019.7361844291946</v>
      </c>
      <c r="G200" s="14">
        <v>750.03562035069967</v>
      </c>
      <c r="H200" s="14">
        <v>2.6237779198999998</v>
      </c>
      <c r="I200" s="14">
        <v>172.9118430323</v>
      </c>
      <c r="J200" s="14">
        <v>455.92810552649996</v>
      </c>
      <c r="K200" s="14">
        <v>590.07212058980019</v>
      </c>
      <c r="L200" s="14">
        <v>24.726918710000003</v>
      </c>
      <c r="M200" s="47">
        <v>0</v>
      </c>
      <c r="N200" s="14">
        <v>139.30969418019998</v>
      </c>
      <c r="O200" s="14">
        <v>13.497923800000001</v>
      </c>
      <c r="P200" s="14">
        <v>8.0347774059999999</v>
      </c>
      <c r="Q200" s="47">
        <v>160.84239538619997</v>
      </c>
      <c r="R200" s="14"/>
      <c r="S200" s="21">
        <v>166.21475009855462</v>
      </c>
      <c r="T200" s="21">
        <v>12.082697402800001</v>
      </c>
      <c r="U200" s="14">
        <v>59.553651529999996</v>
      </c>
      <c r="V200" s="54">
        <v>237.85109903135461</v>
      </c>
      <c r="W200" s="52">
        <v>20.745957139999998</v>
      </c>
      <c r="X200" s="14">
        <v>628.93232088309003</v>
      </c>
      <c r="Y200" s="50">
        <v>269.3539995180314</v>
      </c>
      <c r="Z200" s="85">
        <v>6728.8836931671167</v>
      </c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  <c r="AZ200" s="15"/>
      <c r="BA200" s="15"/>
      <c r="BB200" s="15"/>
      <c r="BC200" s="15"/>
      <c r="BD200" s="15"/>
      <c r="BE200" s="15"/>
      <c r="BF200" s="15"/>
      <c r="BG200" s="15"/>
      <c r="BH200" s="15"/>
      <c r="BI200" s="15"/>
      <c r="BJ200" s="15"/>
      <c r="BK200" s="15"/>
      <c r="BL200" s="15"/>
      <c r="BM200" s="15"/>
      <c r="BN200" s="15"/>
      <c r="BO200" s="15"/>
      <c r="BP200" s="15"/>
      <c r="BQ200" s="15"/>
      <c r="BR200" s="15"/>
      <c r="BS200" s="15"/>
      <c r="BT200" s="15"/>
      <c r="BU200" s="15"/>
      <c r="BV200" s="15"/>
      <c r="BW200" s="15"/>
      <c r="BX200" s="15"/>
      <c r="BY200" s="15"/>
      <c r="BZ200" s="15"/>
      <c r="CA200" s="15"/>
      <c r="CB200" s="15"/>
      <c r="CC200" s="15"/>
      <c r="CD200" s="15"/>
      <c r="CE200" s="15"/>
      <c r="CF200" s="15"/>
      <c r="CG200" s="15"/>
      <c r="CH200" s="15"/>
      <c r="CI200" s="15"/>
      <c r="CJ200" s="15"/>
      <c r="CK200" s="15"/>
      <c r="CL200" s="15"/>
      <c r="CM200" s="15"/>
      <c r="CN200" s="15"/>
      <c r="CO200" s="15"/>
      <c r="CP200" s="15"/>
      <c r="CQ200" s="15"/>
      <c r="CR200" s="15"/>
      <c r="CS200" s="15"/>
      <c r="CT200" s="15"/>
      <c r="CU200" s="15"/>
      <c r="CV200" s="15"/>
      <c r="CW200" s="15"/>
      <c r="CX200" s="15"/>
      <c r="CY200" s="15"/>
      <c r="CZ200" s="15"/>
      <c r="DA200" s="15"/>
      <c r="DB200" s="15"/>
      <c r="DC200" s="15"/>
      <c r="DD200" s="15"/>
      <c r="DE200" s="15"/>
      <c r="DF200" s="15"/>
      <c r="DG200" s="15"/>
      <c r="DH200" s="15"/>
      <c r="DI200" s="15"/>
      <c r="DJ200" s="15"/>
      <c r="DK200" s="15"/>
      <c r="DL200" s="15"/>
      <c r="DM200" s="15"/>
      <c r="DN200" s="15"/>
      <c r="DO200" s="15"/>
      <c r="DP200" s="15"/>
      <c r="DQ200" s="15"/>
      <c r="DR200" s="15"/>
      <c r="DS200" s="15"/>
      <c r="DT200" s="15"/>
      <c r="DU200" s="15"/>
      <c r="DV200" s="15"/>
      <c r="DW200" s="15"/>
      <c r="DX200" s="15"/>
      <c r="DY200" s="15"/>
      <c r="DZ200" s="15"/>
      <c r="EA200" s="15"/>
      <c r="EB200" s="15"/>
      <c r="EC200" s="15"/>
      <c r="ED200" s="15"/>
      <c r="EE200" s="15"/>
      <c r="EF200" s="15"/>
      <c r="EG200" s="15"/>
      <c r="EH200" s="15"/>
      <c r="EI200" s="15"/>
      <c r="EJ200" s="15"/>
      <c r="EK200" s="15"/>
      <c r="EL200" s="15"/>
      <c r="EM200" s="15"/>
      <c r="EN200" s="15"/>
      <c r="EO200" s="15"/>
    </row>
    <row r="201" spans="1:145" s="16" customFormat="1" ht="16" customHeight="1" x14ac:dyDescent="0.25">
      <c r="A201" s="81" t="s">
        <v>7</v>
      </c>
      <c r="B201" s="14">
        <v>703.13829731090004</v>
      </c>
      <c r="C201" s="14">
        <v>36.48507764</v>
      </c>
      <c r="D201" s="14">
        <v>260.39977970230001</v>
      </c>
      <c r="E201" s="14">
        <v>1391.0546883985082</v>
      </c>
      <c r="F201" s="47">
        <v>1022.2758661188174</v>
      </c>
      <c r="G201" s="14">
        <v>832.42308506229983</v>
      </c>
      <c r="H201" s="14">
        <v>1.6171477799</v>
      </c>
      <c r="I201" s="14">
        <v>195.7892318419</v>
      </c>
      <c r="J201" s="14">
        <v>484.82446342310004</v>
      </c>
      <c r="K201" s="14">
        <v>592.49971971250045</v>
      </c>
      <c r="L201" s="14">
        <v>24.129860569999998</v>
      </c>
      <c r="M201" s="47">
        <v>0</v>
      </c>
      <c r="N201" s="14">
        <v>170.18170106010001</v>
      </c>
      <c r="O201" s="14">
        <v>13.9687918899</v>
      </c>
      <c r="P201" s="14">
        <v>5.5855846179999986</v>
      </c>
      <c r="Q201" s="47">
        <v>189.73607756799998</v>
      </c>
      <c r="R201" s="14"/>
      <c r="S201" s="21">
        <v>189.55653514047691</v>
      </c>
      <c r="T201" s="21">
        <v>12.093767899300001</v>
      </c>
      <c r="U201" s="14">
        <v>59.123371689999999</v>
      </c>
      <c r="V201" s="54">
        <v>260.77367472977687</v>
      </c>
      <c r="W201" s="52">
        <v>15.464463769999998</v>
      </c>
      <c r="X201" s="14">
        <v>641.1973857358322</v>
      </c>
      <c r="Y201" s="50">
        <v>271.58105254928989</v>
      </c>
      <c r="Z201" s="85">
        <v>6923.3898719131257</v>
      </c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  <c r="AZ201" s="15"/>
      <c r="BA201" s="15"/>
      <c r="BB201" s="15"/>
      <c r="BC201" s="15"/>
      <c r="BD201" s="15"/>
      <c r="BE201" s="15"/>
      <c r="BF201" s="15"/>
      <c r="BG201" s="15"/>
      <c r="BH201" s="15"/>
      <c r="BI201" s="15"/>
      <c r="BJ201" s="15"/>
      <c r="BK201" s="15"/>
      <c r="BL201" s="15"/>
      <c r="BM201" s="15"/>
      <c r="BN201" s="15"/>
      <c r="BO201" s="15"/>
      <c r="BP201" s="15"/>
      <c r="BQ201" s="15"/>
      <c r="BR201" s="15"/>
      <c r="BS201" s="15"/>
      <c r="BT201" s="15"/>
      <c r="BU201" s="15"/>
      <c r="BV201" s="15"/>
      <c r="BW201" s="15"/>
      <c r="BX201" s="15"/>
      <c r="BY201" s="15"/>
      <c r="BZ201" s="15"/>
      <c r="CA201" s="15"/>
      <c r="CB201" s="15"/>
      <c r="CC201" s="15"/>
      <c r="CD201" s="15"/>
      <c r="CE201" s="15"/>
      <c r="CF201" s="15"/>
      <c r="CG201" s="15"/>
      <c r="CH201" s="15"/>
      <c r="CI201" s="15"/>
      <c r="CJ201" s="15"/>
      <c r="CK201" s="15"/>
      <c r="CL201" s="15"/>
      <c r="CM201" s="15"/>
      <c r="CN201" s="15"/>
      <c r="CO201" s="15"/>
      <c r="CP201" s="15"/>
      <c r="CQ201" s="15"/>
      <c r="CR201" s="15"/>
      <c r="CS201" s="15"/>
      <c r="CT201" s="15"/>
      <c r="CU201" s="15"/>
      <c r="CV201" s="15"/>
      <c r="CW201" s="15"/>
      <c r="CX201" s="15"/>
      <c r="CY201" s="15"/>
      <c r="CZ201" s="15"/>
      <c r="DA201" s="15"/>
      <c r="DB201" s="15"/>
      <c r="DC201" s="15"/>
      <c r="DD201" s="15"/>
      <c r="DE201" s="15"/>
      <c r="DF201" s="15"/>
      <c r="DG201" s="15"/>
      <c r="DH201" s="15"/>
      <c r="DI201" s="15"/>
      <c r="DJ201" s="15"/>
      <c r="DK201" s="15"/>
      <c r="DL201" s="15"/>
      <c r="DM201" s="15"/>
      <c r="DN201" s="15"/>
      <c r="DO201" s="15"/>
      <c r="DP201" s="15"/>
      <c r="DQ201" s="15"/>
      <c r="DR201" s="15"/>
      <c r="DS201" s="15"/>
      <c r="DT201" s="15"/>
      <c r="DU201" s="15"/>
      <c r="DV201" s="15"/>
      <c r="DW201" s="15"/>
      <c r="DX201" s="15"/>
      <c r="DY201" s="15"/>
      <c r="DZ201" s="15"/>
      <c r="EA201" s="15"/>
      <c r="EB201" s="15"/>
      <c r="EC201" s="15"/>
      <c r="ED201" s="15"/>
      <c r="EE201" s="15"/>
      <c r="EF201" s="15"/>
      <c r="EG201" s="15"/>
      <c r="EH201" s="15"/>
      <c r="EI201" s="15"/>
      <c r="EJ201" s="15"/>
      <c r="EK201" s="15"/>
      <c r="EL201" s="15"/>
      <c r="EM201" s="15"/>
      <c r="EN201" s="15"/>
      <c r="EO201" s="15"/>
    </row>
    <row r="202" spans="1:145" s="16" customFormat="1" ht="16" customHeight="1" x14ac:dyDescent="0.25">
      <c r="A202" s="81" t="s">
        <v>17</v>
      </c>
      <c r="B202" s="14">
        <v>520.30552092959988</v>
      </c>
      <c r="C202" s="14">
        <v>32.550459590099997</v>
      </c>
      <c r="D202" s="14">
        <v>232.34601022650003</v>
      </c>
      <c r="E202" s="14">
        <v>1415.2384388755527</v>
      </c>
      <c r="F202" s="47">
        <v>1032.5371147951846</v>
      </c>
      <c r="G202" s="14">
        <v>905.47989297850006</v>
      </c>
      <c r="H202" s="14">
        <v>1.48836616</v>
      </c>
      <c r="I202" s="14">
        <v>199.23082024180002</v>
      </c>
      <c r="J202" s="14">
        <v>506.33426301700013</v>
      </c>
      <c r="K202" s="14">
        <v>597.55373221809987</v>
      </c>
      <c r="L202" s="14">
        <v>17.764338939999998</v>
      </c>
      <c r="M202" s="47">
        <v>0</v>
      </c>
      <c r="N202" s="14">
        <v>140.09089798009998</v>
      </c>
      <c r="O202" s="14">
        <v>13.965366489799999</v>
      </c>
      <c r="P202" s="14">
        <v>7.4702031919999987</v>
      </c>
      <c r="Q202" s="47">
        <v>161.52646766189997</v>
      </c>
      <c r="R202" s="14"/>
      <c r="S202" s="21">
        <v>244.67297657846643</v>
      </c>
      <c r="T202" s="21">
        <v>10.719136769299999</v>
      </c>
      <c r="U202" s="14">
        <v>59.057937229999993</v>
      </c>
      <c r="V202" s="54">
        <v>314.45005057776643</v>
      </c>
      <c r="W202" s="52">
        <v>15.499656349999999</v>
      </c>
      <c r="X202" s="14">
        <v>645.42901258535358</v>
      </c>
      <c r="Y202" s="50">
        <v>277.28491534577097</v>
      </c>
      <c r="Z202" s="85">
        <v>6875.0190604931267</v>
      </c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  <c r="AZ202" s="15"/>
      <c r="BA202" s="15"/>
      <c r="BB202" s="15"/>
      <c r="BC202" s="15"/>
      <c r="BD202" s="15"/>
      <c r="BE202" s="15"/>
      <c r="BF202" s="15"/>
      <c r="BG202" s="15"/>
      <c r="BH202" s="15"/>
      <c r="BI202" s="15"/>
      <c r="BJ202" s="15"/>
      <c r="BK202" s="15"/>
      <c r="BL202" s="15"/>
      <c r="BM202" s="15"/>
      <c r="BN202" s="15"/>
      <c r="BO202" s="15"/>
      <c r="BP202" s="15"/>
      <c r="BQ202" s="15"/>
      <c r="BR202" s="15"/>
      <c r="BS202" s="15"/>
      <c r="BT202" s="15"/>
      <c r="BU202" s="15"/>
      <c r="BV202" s="15"/>
      <c r="BW202" s="15"/>
      <c r="BX202" s="15"/>
      <c r="BY202" s="15"/>
      <c r="BZ202" s="15"/>
      <c r="CA202" s="15"/>
      <c r="CB202" s="15"/>
      <c r="CC202" s="15"/>
      <c r="CD202" s="15"/>
      <c r="CE202" s="15"/>
      <c r="CF202" s="15"/>
      <c r="CG202" s="15"/>
      <c r="CH202" s="15"/>
      <c r="CI202" s="15"/>
      <c r="CJ202" s="15"/>
      <c r="CK202" s="15"/>
      <c r="CL202" s="15"/>
      <c r="CM202" s="15"/>
      <c r="CN202" s="15"/>
      <c r="CO202" s="15"/>
      <c r="CP202" s="15"/>
      <c r="CQ202" s="15"/>
      <c r="CR202" s="15"/>
      <c r="CS202" s="15"/>
      <c r="CT202" s="15"/>
      <c r="CU202" s="15"/>
      <c r="CV202" s="15"/>
      <c r="CW202" s="15"/>
      <c r="CX202" s="15"/>
      <c r="CY202" s="15"/>
      <c r="CZ202" s="15"/>
      <c r="DA202" s="15"/>
      <c r="DB202" s="15"/>
      <c r="DC202" s="15"/>
      <c r="DD202" s="15"/>
      <c r="DE202" s="15"/>
      <c r="DF202" s="15"/>
      <c r="DG202" s="15"/>
      <c r="DH202" s="15"/>
      <c r="DI202" s="15"/>
      <c r="DJ202" s="15"/>
      <c r="DK202" s="15"/>
      <c r="DL202" s="15"/>
      <c r="DM202" s="15"/>
      <c r="DN202" s="15"/>
      <c r="DO202" s="15"/>
      <c r="DP202" s="15"/>
      <c r="DQ202" s="15"/>
      <c r="DR202" s="15"/>
      <c r="DS202" s="15"/>
      <c r="DT202" s="15"/>
      <c r="DU202" s="15"/>
      <c r="DV202" s="15"/>
      <c r="DW202" s="15"/>
      <c r="DX202" s="15"/>
      <c r="DY202" s="15"/>
      <c r="DZ202" s="15"/>
      <c r="EA202" s="15"/>
      <c r="EB202" s="15"/>
      <c r="EC202" s="15"/>
      <c r="ED202" s="15"/>
      <c r="EE202" s="15"/>
      <c r="EF202" s="15"/>
      <c r="EG202" s="15"/>
      <c r="EH202" s="15"/>
      <c r="EI202" s="15"/>
      <c r="EJ202" s="15"/>
      <c r="EK202" s="15"/>
      <c r="EL202" s="15"/>
      <c r="EM202" s="15"/>
      <c r="EN202" s="15"/>
      <c r="EO202" s="15"/>
    </row>
    <row r="203" spans="1:145" s="16" customFormat="1" ht="16" customHeight="1" x14ac:dyDescent="0.25">
      <c r="A203" s="81" t="s">
        <v>11</v>
      </c>
      <c r="B203" s="14">
        <v>510.99574365000001</v>
      </c>
      <c r="C203" s="14">
        <v>33.7005671601</v>
      </c>
      <c r="D203" s="14">
        <v>236.33935165239996</v>
      </c>
      <c r="E203" s="14">
        <v>1410.407145852892</v>
      </c>
      <c r="F203" s="47">
        <v>1049.141752614398</v>
      </c>
      <c r="G203" s="14">
        <v>937.80581308989986</v>
      </c>
      <c r="H203" s="14">
        <v>1.5581841599000001</v>
      </c>
      <c r="I203" s="14">
        <v>196.4939527953</v>
      </c>
      <c r="J203" s="14">
        <v>506.10847563829998</v>
      </c>
      <c r="K203" s="14">
        <v>603.72671514450064</v>
      </c>
      <c r="L203" s="14">
        <v>14.432122519999998</v>
      </c>
      <c r="M203" s="47">
        <v>0</v>
      </c>
      <c r="N203" s="14">
        <v>151.9502740499</v>
      </c>
      <c r="O203" s="14">
        <v>13.945277699899998</v>
      </c>
      <c r="P203" s="14">
        <v>9.2352722499999995</v>
      </c>
      <c r="Q203" s="47">
        <v>175.13082399980001</v>
      </c>
      <c r="R203" s="14"/>
      <c r="S203" s="21">
        <v>270.87165960941093</v>
      </c>
      <c r="T203" s="21">
        <v>8.7016997830999987</v>
      </c>
      <c r="U203" s="14">
        <v>42.90801673</v>
      </c>
      <c r="V203" s="54">
        <v>322.48137612251094</v>
      </c>
      <c r="W203" s="52">
        <v>29.918712029999998</v>
      </c>
      <c r="X203" s="14">
        <v>674.80025508969345</v>
      </c>
      <c r="Y203" s="50">
        <v>286.97641107943002</v>
      </c>
      <c r="Z203" s="85">
        <v>6990.0174025991246</v>
      </c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  <c r="AZ203" s="15"/>
      <c r="BA203" s="15"/>
      <c r="BB203" s="15"/>
      <c r="BC203" s="15"/>
      <c r="BD203" s="15"/>
      <c r="BE203" s="15"/>
      <c r="BF203" s="15"/>
      <c r="BG203" s="15"/>
      <c r="BH203" s="15"/>
      <c r="BI203" s="15"/>
      <c r="BJ203" s="15"/>
      <c r="BK203" s="15"/>
      <c r="BL203" s="15"/>
      <c r="BM203" s="15"/>
      <c r="BN203" s="15"/>
      <c r="BO203" s="15"/>
      <c r="BP203" s="15"/>
      <c r="BQ203" s="15"/>
      <c r="BR203" s="15"/>
      <c r="BS203" s="15"/>
      <c r="BT203" s="15"/>
      <c r="BU203" s="15"/>
      <c r="BV203" s="15"/>
      <c r="BW203" s="15"/>
      <c r="BX203" s="15"/>
      <c r="BY203" s="15"/>
      <c r="BZ203" s="15"/>
      <c r="CA203" s="15"/>
      <c r="CB203" s="15"/>
      <c r="CC203" s="15"/>
      <c r="CD203" s="15"/>
      <c r="CE203" s="15"/>
      <c r="CF203" s="15"/>
      <c r="CG203" s="15"/>
      <c r="CH203" s="15"/>
      <c r="CI203" s="15"/>
      <c r="CJ203" s="15"/>
      <c r="CK203" s="15"/>
      <c r="CL203" s="15"/>
      <c r="CM203" s="15"/>
      <c r="CN203" s="15"/>
      <c r="CO203" s="15"/>
      <c r="CP203" s="15"/>
      <c r="CQ203" s="15"/>
      <c r="CR203" s="15"/>
      <c r="CS203" s="15"/>
      <c r="CT203" s="15"/>
      <c r="CU203" s="15"/>
      <c r="CV203" s="15"/>
      <c r="CW203" s="15"/>
      <c r="CX203" s="15"/>
      <c r="CY203" s="15"/>
      <c r="CZ203" s="15"/>
      <c r="DA203" s="15"/>
      <c r="DB203" s="15"/>
      <c r="DC203" s="15"/>
      <c r="DD203" s="15"/>
      <c r="DE203" s="15"/>
      <c r="DF203" s="15"/>
      <c r="DG203" s="15"/>
      <c r="DH203" s="15"/>
      <c r="DI203" s="15"/>
      <c r="DJ203" s="15"/>
      <c r="DK203" s="15"/>
      <c r="DL203" s="15"/>
      <c r="DM203" s="15"/>
      <c r="DN203" s="15"/>
      <c r="DO203" s="15"/>
      <c r="DP203" s="15"/>
      <c r="DQ203" s="15"/>
      <c r="DR203" s="15"/>
      <c r="DS203" s="15"/>
      <c r="DT203" s="15"/>
      <c r="DU203" s="15"/>
      <c r="DV203" s="15"/>
      <c r="DW203" s="15"/>
      <c r="DX203" s="15"/>
      <c r="DY203" s="15"/>
      <c r="DZ203" s="15"/>
      <c r="EA203" s="15"/>
      <c r="EB203" s="15"/>
      <c r="EC203" s="15"/>
      <c r="ED203" s="15"/>
      <c r="EE203" s="15"/>
      <c r="EF203" s="15"/>
      <c r="EG203" s="15"/>
      <c r="EH203" s="15"/>
      <c r="EI203" s="15"/>
      <c r="EJ203" s="15"/>
      <c r="EK203" s="15"/>
      <c r="EL203" s="15"/>
      <c r="EM203" s="15"/>
      <c r="EN203" s="15"/>
      <c r="EO203" s="15"/>
    </row>
    <row r="204" spans="1:145" s="16" customFormat="1" ht="16" customHeight="1" x14ac:dyDescent="0.25">
      <c r="A204" s="81" t="s">
        <v>8</v>
      </c>
      <c r="B204" s="14">
        <v>509.2758235801</v>
      </c>
      <c r="C204" s="14">
        <v>28.985899520000004</v>
      </c>
      <c r="D204" s="14">
        <v>244.44507637619998</v>
      </c>
      <c r="E204" s="14">
        <v>1481.9400970743923</v>
      </c>
      <c r="F204" s="47">
        <v>1062.5752423499011</v>
      </c>
      <c r="G204" s="14">
        <v>971.55487712710089</v>
      </c>
      <c r="H204" s="14">
        <v>1.6931376701</v>
      </c>
      <c r="I204" s="14">
        <v>197.51575695240004</v>
      </c>
      <c r="J204" s="14">
        <v>507.58577880869905</v>
      </c>
      <c r="K204" s="14">
        <v>610.08216115950006</v>
      </c>
      <c r="L204" s="14">
        <v>18.229563410000001</v>
      </c>
      <c r="M204" s="47">
        <v>0</v>
      </c>
      <c r="N204" s="14">
        <v>162.3006750099</v>
      </c>
      <c r="O204" s="14">
        <v>14.7729173899</v>
      </c>
      <c r="P204" s="14">
        <v>5.8471834400000002</v>
      </c>
      <c r="Q204" s="47">
        <v>182.9207758398</v>
      </c>
      <c r="R204" s="14"/>
      <c r="S204" s="21">
        <v>272.43300042950767</v>
      </c>
      <c r="T204" s="21">
        <v>8.6963324722999982</v>
      </c>
      <c r="U204" s="14">
        <v>50.484045590000001</v>
      </c>
      <c r="V204" s="54">
        <v>331.61337849180768</v>
      </c>
      <c r="W204" s="52">
        <v>17.712064899999998</v>
      </c>
      <c r="X204" s="14">
        <v>687.10544504040229</v>
      </c>
      <c r="Y204" s="50">
        <v>289.22130591071868</v>
      </c>
      <c r="Z204" s="85">
        <v>7142.456384211122</v>
      </c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  <c r="BB204" s="15"/>
      <c r="BC204" s="15"/>
      <c r="BD204" s="15"/>
      <c r="BE204" s="15"/>
      <c r="BF204" s="15"/>
      <c r="BG204" s="15"/>
      <c r="BH204" s="15"/>
      <c r="BI204" s="15"/>
      <c r="BJ204" s="15"/>
      <c r="BK204" s="15"/>
      <c r="BL204" s="15"/>
      <c r="BM204" s="15"/>
      <c r="BN204" s="15"/>
      <c r="BO204" s="15"/>
      <c r="BP204" s="15"/>
      <c r="BQ204" s="15"/>
      <c r="BR204" s="15"/>
      <c r="BS204" s="15"/>
      <c r="BT204" s="15"/>
      <c r="BU204" s="15"/>
      <c r="BV204" s="15"/>
      <c r="BW204" s="15"/>
      <c r="BX204" s="15"/>
      <c r="BY204" s="15"/>
      <c r="BZ204" s="15"/>
      <c r="CA204" s="15"/>
      <c r="CB204" s="15"/>
      <c r="CC204" s="15"/>
      <c r="CD204" s="15"/>
      <c r="CE204" s="15"/>
      <c r="CF204" s="15"/>
      <c r="CG204" s="15"/>
      <c r="CH204" s="15"/>
      <c r="CI204" s="15"/>
      <c r="CJ204" s="15"/>
      <c r="CK204" s="15"/>
      <c r="CL204" s="15"/>
      <c r="CM204" s="15"/>
      <c r="CN204" s="15"/>
      <c r="CO204" s="15"/>
      <c r="CP204" s="15"/>
      <c r="CQ204" s="15"/>
      <c r="CR204" s="15"/>
      <c r="CS204" s="15"/>
      <c r="CT204" s="15"/>
      <c r="CU204" s="15"/>
      <c r="CV204" s="15"/>
      <c r="CW204" s="15"/>
      <c r="CX204" s="15"/>
      <c r="CY204" s="15"/>
      <c r="CZ204" s="15"/>
      <c r="DA204" s="15"/>
      <c r="DB204" s="15"/>
      <c r="DC204" s="15"/>
      <c r="DD204" s="15"/>
      <c r="DE204" s="15"/>
      <c r="DF204" s="15"/>
      <c r="DG204" s="15"/>
      <c r="DH204" s="15"/>
      <c r="DI204" s="15"/>
      <c r="DJ204" s="15"/>
      <c r="DK204" s="15"/>
      <c r="DL204" s="15"/>
      <c r="DM204" s="15"/>
      <c r="DN204" s="15"/>
      <c r="DO204" s="15"/>
      <c r="DP204" s="15"/>
      <c r="DQ204" s="15"/>
      <c r="DR204" s="15"/>
      <c r="DS204" s="15"/>
      <c r="DT204" s="15"/>
      <c r="DU204" s="15"/>
      <c r="DV204" s="15"/>
      <c r="DW204" s="15"/>
      <c r="DX204" s="15"/>
      <c r="DY204" s="15"/>
      <c r="DZ204" s="15"/>
      <c r="EA204" s="15"/>
      <c r="EB204" s="15"/>
      <c r="EC204" s="15"/>
      <c r="ED204" s="15"/>
      <c r="EE204" s="15"/>
      <c r="EF204" s="15"/>
      <c r="EG204" s="15"/>
      <c r="EH204" s="15"/>
      <c r="EI204" s="15"/>
      <c r="EJ204" s="15"/>
      <c r="EK204" s="15"/>
      <c r="EL204" s="15"/>
      <c r="EM204" s="15"/>
      <c r="EN204" s="15"/>
      <c r="EO204" s="15"/>
    </row>
    <row r="205" spans="1:145" s="16" customFormat="1" ht="16" customHeight="1" x14ac:dyDescent="0.25">
      <c r="A205" s="81" t="s">
        <v>12</v>
      </c>
      <c r="B205" s="14">
        <v>550.6368668900999</v>
      </c>
      <c r="C205" s="14">
        <v>28.252250909999997</v>
      </c>
      <c r="D205" s="14">
        <v>247.28196164960002</v>
      </c>
      <c r="E205" s="14">
        <v>1506.3917946977731</v>
      </c>
      <c r="F205" s="47">
        <v>1085.9109105014941</v>
      </c>
      <c r="G205" s="14">
        <v>943.499488093899</v>
      </c>
      <c r="H205" s="14">
        <v>1.6942626700000001</v>
      </c>
      <c r="I205" s="14">
        <v>198.7630061678</v>
      </c>
      <c r="J205" s="14">
        <v>510.409782954901</v>
      </c>
      <c r="K205" s="14">
        <v>610.78305271609952</v>
      </c>
      <c r="L205" s="14">
        <v>13.646910889999999</v>
      </c>
      <c r="M205" s="47">
        <v>0</v>
      </c>
      <c r="N205" s="14">
        <v>128.37722888989998</v>
      </c>
      <c r="O205" s="14">
        <v>14.761744770199998</v>
      </c>
      <c r="P205" s="14">
        <v>8.0252689759999996</v>
      </c>
      <c r="Q205" s="47">
        <v>151.1642426361</v>
      </c>
      <c r="R205" s="14"/>
      <c r="S205" s="21">
        <v>247.66952638392652</v>
      </c>
      <c r="T205" s="21">
        <v>9.0124653542999997</v>
      </c>
      <c r="U205" s="14">
        <v>43.17211893999999</v>
      </c>
      <c r="V205" s="54">
        <v>299.85411067822656</v>
      </c>
      <c r="W205" s="52">
        <v>17.841481729999998</v>
      </c>
      <c r="X205" s="14">
        <v>701.62734911954033</v>
      </c>
      <c r="Y205" s="50">
        <v>304.62876443558196</v>
      </c>
      <c r="Z205" s="85">
        <v>7172.3862367411166</v>
      </c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15"/>
      <c r="AZ205" s="15"/>
      <c r="BA205" s="15"/>
      <c r="BB205" s="15"/>
      <c r="BC205" s="15"/>
      <c r="BD205" s="15"/>
      <c r="BE205" s="15"/>
      <c r="BF205" s="15"/>
      <c r="BG205" s="15"/>
      <c r="BH205" s="15"/>
      <c r="BI205" s="15"/>
      <c r="BJ205" s="15"/>
      <c r="BK205" s="15"/>
      <c r="BL205" s="15"/>
      <c r="BM205" s="15"/>
      <c r="BN205" s="15"/>
      <c r="BO205" s="15"/>
      <c r="BP205" s="15"/>
      <c r="BQ205" s="15"/>
      <c r="BR205" s="15"/>
      <c r="BS205" s="15"/>
      <c r="BT205" s="15"/>
      <c r="BU205" s="15"/>
      <c r="BV205" s="15"/>
      <c r="BW205" s="15"/>
      <c r="BX205" s="15"/>
      <c r="BY205" s="15"/>
      <c r="BZ205" s="15"/>
      <c r="CA205" s="15"/>
      <c r="CB205" s="15"/>
      <c r="CC205" s="15"/>
      <c r="CD205" s="15"/>
      <c r="CE205" s="15"/>
      <c r="CF205" s="15"/>
      <c r="CG205" s="15"/>
      <c r="CH205" s="15"/>
      <c r="CI205" s="15"/>
      <c r="CJ205" s="15"/>
      <c r="CK205" s="15"/>
      <c r="CL205" s="15"/>
      <c r="CM205" s="15"/>
      <c r="CN205" s="15"/>
      <c r="CO205" s="15"/>
      <c r="CP205" s="15"/>
      <c r="CQ205" s="15"/>
      <c r="CR205" s="15"/>
      <c r="CS205" s="15"/>
      <c r="CT205" s="15"/>
      <c r="CU205" s="15"/>
      <c r="CV205" s="15"/>
      <c r="CW205" s="15"/>
      <c r="CX205" s="15"/>
      <c r="CY205" s="15"/>
      <c r="CZ205" s="15"/>
      <c r="DA205" s="15"/>
      <c r="DB205" s="15"/>
      <c r="DC205" s="15"/>
      <c r="DD205" s="15"/>
      <c r="DE205" s="15"/>
      <c r="DF205" s="15"/>
      <c r="DG205" s="15"/>
      <c r="DH205" s="15"/>
      <c r="DI205" s="15"/>
      <c r="DJ205" s="15"/>
      <c r="DK205" s="15"/>
      <c r="DL205" s="15"/>
      <c r="DM205" s="15"/>
      <c r="DN205" s="15"/>
      <c r="DO205" s="15"/>
      <c r="DP205" s="15"/>
      <c r="DQ205" s="15"/>
      <c r="DR205" s="15"/>
      <c r="DS205" s="15"/>
      <c r="DT205" s="15"/>
      <c r="DU205" s="15"/>
      <c r="DV205" s="15"/>
      <c r="DW205" s="15"/>
      <c r="DX205" s="15"/>
      <c r="DY205" s="15"/>
      <c r="DZ205" s="15"/>
      <c r="EA205" s="15"/>
      <c r="EB205" s="15"/>
      <c r="EC205" s="15"/>
      <c r="ED205" s="15"/>
      <c r="EE205" s="15"/>
      <c r="EF205" s="15"/>
      <c r="EG205" s="15"/>
      <c r="EH205" s="15"/>
      <c r="EI205" s="15"/>
      <c r="EJ205" s="15"/>
      <c r="EK205" s="15"/>
      <c r="EL205" s="15"/>
      <c r="EM205" s="15"/>
      <c r="EN205" s="15"/>
      <c r="EO205" s="15"/>
    </row>
    <row r="206" spans="1:145" s="16" customFormat="1" ht="16" customHeight="1" x14ac:dyDescent="0.25">
      <c r="A206" s="81" t="s">
        <v>13</v>
      </c>
      <c r="B206" s="14">
        <v>552.71597040999995</v>
      </c>
      <c r="C206" s="14">
        <v>26.801466900000001</v>
      </c>
      <c r="D206" s="14">
        <v>237.65185923749999</v>
      </c>
      <c r="E206" s="14">
        <v>1445.7859539498795</v>
      </c>
      <c r="F206" s="47">
        <v>1078.995183549896</v>
      </c>
      <c r="G206" s="14">
        <v>942.94486608149998</v>
      </c>
      <c r="H206" s="14">
        <v>1.6953426700000001</v>
      </c>
      <c r="I206" s="14">
        <v>204.37067830720002</v>
      </c>
      <c r="J206" s="14">
        <v>493.06273369040002</v>
      </c>
      <c r="K206" s="14">
        <v>655.45995776679933</v>
      </c>
      <c r="L206" s="14">
        <v>24.54440438</v>
      </c>
      <c r="M206" s="47">
        <v>0</v>
      </c>
      <c r="N206" s="14">
        <v>208.45295633000001</v>
      </c>
      <c r="O206" s="14">
        <v>14.796741020099999</v>
      </c>
      <c r="P206" s="14">
        <v>11.116778441999999</v>
      </c>
      <c r="Q206" s="47">
        <v>234.3664757921</v>
      </c>
      <c r="R206" s="14"/>
      <c r="S206" s="21">
        <v>223.15576644272096</v>
      </c>
      <c r="T206" s="21">
        <v>9.234889914</v>
      </c>
      <c r="U206" s="14">
        <v>42.796502759999996</v>
      </c>
      <c r="V206" s="54">
        <v>275.18715911672098</v>
      </c>
      <c r="W206" s="52">
        <v>39.3989154</v>
      </c>
      <c r="X206" s="14">
        <v>714.60614342994359</v>
      </c>
      <c r="Y206" s="50">
        <v>296.15062418918012</v>
      </c>
      <c r="Z206" s="85">
        <v>7223.7377348711198</v>
      </c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  <c r="AZ206" s="15"/>
      <c r="BA206" s="15"/>
      <c r="BB206" s="15"/>
      <c r="BC206" s="15"/>
      <c r="BD206" s="15"/>
      <c r="BE206" s="15"/>
      <c r="BF206" s="15"/>
      <c r="BG206" s="15"/>
      <c r="BH206" s="15"/>
      <c r="BI206" s="15"/>
      <c r="BJ206" s="15"/>
      <c r="BK206" s="15"/>
      <c r="BL206" s="15"/>
      <c r="BM206" s="15"/>
      <c r="BN206" s="15"/>
      <c r="BO206" s="15"/>
      <c r="BP206" s="15"/>
      <c r="BQ206" s="15"/>
      <c r="BR206" s="15"/>
      <c r="BS206" s="15"/>
      <c r="BT206" s="15"/>
      <c r="BU206" s="15"/>
      <c r="BV206" s="15"/>
      <c r="BW206" s="15"/>
      <c r="BX206" s="15"/>
      <c r="BY206" s="15"/>
      <c r="BZ206" s="15"/>
      <c r="CA206" s="15"/>
      <c r="CB206" s="15"/>
      <c r="CC206" s="15"/>
      <c r="CD206" s="15"/>
      <c r="CE206" s="15"/>
      <c r="CF206" s="15"/>
      <c r="CG206" s="15"/>
      <c r="CH206" s="15"/>
      <c r="CI206" s="15"/>
      <c r="CJ206" s="15"/>
      <c r="CK206" s="15"/>
      <c r="CL206" s="15"/>
      <c r="CM206" s="15"/>
      <c r="CN206" s="15"/>
      <c r="CO206" s="15"/>
      <c r="CP206" s="15"/>
      <c r="CQ206" s="15"/>
      <c r="CR206" s="15"/>
      <c r="CS206" s="15"/>
      <c r="CT206" s="15"/>
      <c r="CU206" s="15"/>
      <c r="CV206" s="15"/>
      <c r="CW206" s="15"/>
      <c r="CX206" s="15"/>
      <c r="CY206" s="15"/>
      <c r="CZ206" s="15"/>
      <c r="DA206" s="15"/>
      <c r="DB206" s="15"/>
      <c r="DC206" s="15"/>
      <c r="DD206" s="15"/>
      <c r="DE206" s="15"/>
      <c r="DF206" s="15"/>
      <c r="DG206" s="15"/>
      <c r="DH206" s="15"/>
      <c r="DI206" s="15"/>
      <c r="DJ206" s="15"/>
      <c r="DK206" s="15"/>
      <c r="DL206" s="15"/>
      <c r="DM206" s="15"/>
      <c r="DN206" s="15"/>
      <c r="DO206" s="15"/>
      <c r="DP206" s="15"/>
      <c r="DQ206" s="15"/>
      <c r="DR206" s="15"/>
      <c r="DS206" s="15"/>
      <c r="DT206" s="15"/>
      <c r="DU206" s="15"/>
      <c r="DV206" s="15"/>
      <c r="DW206" s="15"/>
      <c r="DX206" s="15"/>
      <c r="DY206" s="15"/>
      <c r="DZ206" s="15"/>
      <c r="EA206" s="15"/>
      <c r="EB206" s="15"/>
      <c r="EC206" s="15"/>
      <c r="ED206" s="15"/>
      <c r="EE206" s="15"/>
      <c r="EF206" s="15"/>
      <c r="EG206" s="15"/>
      <c r="EH206" s="15"/>
      <c r="EI206" s="15"/>
      <c r="EJ206" s="15"/>
      <c r="EK206" s="15"/>
      <c r="EL206" s="15"/>
      <c r="EM206" s="15"/>
      <c r="EN206" s="15"/>
      <c r="EO206" s="15"/>
    </row>
    <row r="207" spans="1:145" s="16" customFormat="1" ht="16" customHeight="1" x14ac:dyDescent="0.25">
      <c r="A207" s="81" t="s">
        <v>9</v>
      </c>
      <c r="B207" s="14">
        <v>515.9068225289999</v>
      </c>
      <c r="C207" s="14">
        <v>26.3456703401</v>
      </c>
      <c r="D207" s="14">
        <v>274.23209901050001</v>
      </c>
      <c r="E207" s="14">
        <v>1463.1101053952432</v>
      </c>
      <c r="F207" s="47">
        <v>1093.830797448735</v>
      </c>
      <c r="G207" s="14">
        <v>1011.8207423353999</v>
      </c>
      <c r="H207" s="14">
        <v>1.6954906101</v>
      </c>
      <c r="I207" s="14">
        <v>192.3160704666</v>
      </c>
      <c r="J207" s="14">
        <v>499.53859684590094</v>
      </c>
      <c r="K207" s="14">
        <v>658.46524179479991</v>
      </c>
      <c r="L207" s="14">
        <v>24.714251470000001</v>
      </c>
      <c r="M207" s="47">
        <v>0</v>
      </c>
      <c r="N207" s="14">
        <v>184.61761285990002</v>
      </c>
      <c r="O207" s="14">
        <v>14.6091057999</v>
      </c>
      <c r="P207" s="14">
        <v>12.797568316000001</v>
      </c>
      <c r="Q207" s="47">
        <v>212.02428697580001</v>
      </c>
      <c r="R207" s="14"/>
      <c r="S207" s="21">
        <v>215.09076259971994</v>
      </c>
      <c r="T207" s="21">
        <v>8.8370999741000009</v>
      </c>
      <c r="U207" s="14">
        <v>44.517510469999998</v>
      </c>
      <c r="V207" s="54">
        <v>268.44537304381993</v>
      </c>
      <c r="W207" s="52">
        <v>18.046405459999999</v>
      </c>
      <c r="X207" s="14">
        <v>721.39796036220059</v>
      </c>
      <c r="Y207" s="50">
        <v>298.59114127292412</v>
      </c>
      <c r="Z207" s="85">
        <v>7280.4810553611233</v>
      </c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/>
      <c r="AY207" s="15"/>
      <c r="AZ207" s="15"/>
      <c r="BA207" s="15"/>
      <c r="BB207" s="15"/>
      <c r="BC207" s="15"/>
      <c r="BD207" s="15"/>
      <c r="BE207" s="15"/>
      <c r="BF207" s="15"/>
      <c r="BG207" s="15"/>
      <c r="BH207" s="15"/>
      <c r="BI207" s="15"/>
      <c r="BJ207" s="15"/>
      <c r="BK207" s="15"/>
      <c r="BL207" s="15"/>
      <c r="BM207" s="15"/>
      <c r="BN207" s="15"/>
      <c r="BO207" s="15"/>
      <c r="BP207" s="15"/>
      <c r="BQ207" s="15"/>
      <c r="BR207" s="15"/>
      <c r="BS207" s="15"/>
      <c r="BT207" s="15"/>
      <c r="BU207" s="15"/>
      <c r="BV207" s="15"/>
      <c r="BW207" s="15"/>
      <c r="BX207" s="15"/>
      <c r="BY207" s="15"/>
      <c r="BZ207" s="15"/>
      <c r="CA207" s="15"/>
      <c r="CB207" s="15"/>
      <c r="CC207" s="15"/>
      <c r="CD207" s="15"/>
      <c r="CE207" s="15"/>
      <c r="CF207" s="15"/>
      <c r="CG207" s="15"/>
      <c r="CH207" s="15"/>
      <c r="CI207" s="15"/>
      <c r="CJ207" s="15"/>
      <c r="CK207" s="15"/>
      <c r="CL207" s="15"/>
      <c r="CM207" s="15"/>
      <c r="CN207" s="15"/>
      <c r="CO207" s="15"/>
      <c r="CP207" s="15"/>
      <c r="CQ207" s="15"/>
      <c r="CR207" s="15"/>
      <c r="CS207" s="15"/>
      <c r="CT207" s="15"/>
      <c r="CU207" s="15"/>
      <c r="CV207" s="15"/>
      <c r="CW207" s="15"/>
      <c r="CX207" s="15"/>
      <c r="CY207" s="15"/>
      <c r="CZ207" s="15"/>
      <c r="DA207" s="15"/>
      <c r="DB207" s="15"/>
      <c r="DC207" s="15"/>
      <c r="DD207" s="15"/>
      <c r="DE207" s="15"/>
      <c r="DF207" s="15"/>
      <c r="DG207" s="15"/>
      <c r="DH207" s="15"/>
      <c r="DI207" s="15"/>
      <c r="DJ207" s="15"/>
      <c r="DK207" s="15"/>
      <c r="DL207" s="15"/>
      <c r="DM207" s="15"/>
      <c r="DN207" s="15"/>
      <c r="DO207" s="15"/>
      <c r="DP207" s="15"/>
      <c r="DQ207" s="15"/>
      <c r="DR207" s="15"/>
      <c r="DS207" s="15"/>
      <c r="DT207" s="15"/>
      <c r="DU207" s="15"/>
      <c r="DV207" s="15"/>
      <c r="DW207" s="15"/>
      <c r="DX207" s="15"/>
      <c r="DY207" s="15"/>
      <c r="DZ207" s="15"/>
      <c r="EA207" s="15"/>
      <c r="EB207" s="15"/>
      <c r="EC207" s="15"/>
      <c r="ED207" s="15"/>
      <c r="EE207" s="15"/>
      <c r="EF207" s="15"/>
      <c r="EG207" s="15"/>
      <c r="EH207" s="15"/>
      <c r="EI207" s="15"/>
      <c r="EJ207" s="15"/>
      <c r="EK207" s="15"/>
      <c r="EL207" s="15"/>
      <c r="EM207" s="15"/>
      <c r="EN207" s="15"/>
      <c r="EO207" s="15"/>
    </row>
    <row r="208" spans="1:145" s="16" customFormat="1" ht="13.5" customHeight="1" x14ac:dyDescent="0.25">
      <c r="A208" s="81"/>
      <c r="B208" s="14"/>
      <c r="C208" s="14"/>
      <c r="D208" s="14"/>
      <c r="E208" s="14"/>
      <c r="F208" s="47"/>
      <c r="G208" s="14"/>
      <c r="H208" s="14"/>
      <c r="I208" s="14"/>
      <c r="J208" s="14"/>
      <c r="K208" s="14"/>
      <c r="L208" s="14"/>
      <c r="M208" s="47"/>
      <c r="N208" s="14"/>
      <c r="O208" s="14"/>
      <c r="P208" s="14"/>
      <c r="Q208" s="47"/>
      <c r="R208" s="14"/>
      <c r="S208" s="21"/>
      <c r="T208" s="21"/>
      <c r="U208" s="14"/>
      <c r="V208" s="54"/>
      <c r="W208" s="52"/>
      <c r="X208" s="14"/>
      <c r="Y208" s="50"/>
      <c r="Z208" s="8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  <c r="AZ208" s="15"/>
      <c r="BA208" s="15"/>
      <c r="BB208" s="15"/>
      <c r="BC208" s="15"/>
      <c r="BD208" s="15"/>
      <c r="BE208" s="15"/>
      <c r="BF208" s="15"/>
      <c r="BG208" s="15"/>
      <c r="BH208" s="15"/>
      <c r="BI208" s="15"/>
      <c r="BJ208" s="15"/>
      <c r="BK208" s="15"/>
      <c r="BL208" s="15"/>
      <c r="BM208" s="15"/>
      <c r="BN208" s="15"/>
      <c r="BO208" s="15"/>
      <c r="BP208" s="15"/>
      <c r="BQ208" s="15"/>
      <c r="BR208" s="15"/>
      <c r="BS208" s="15"/>
      <c r="BT208" s="15"/>
      <c r="BU208" s="15"/>
      <c r="BV208" s="15"/>
      <c r="BW208" s="15"/>
      <c r="BX208" s="15"/>
      <c r="BY208" s="15"/>
      <c r="BZ208" s="15"/>
      <c r="CA208" s="15"/>
      <c r="CB208" s="15"/>
      <c r="CC208" s="15"/>
      <c r="CD208" s="15"/>
      <c r="CE208" s="15"/>
      <c r="CF208" s="15"/>
      <c r="CG208" s="15"/>
      <c r="CH208" s="15"/>
      <c r="CI208" s="15"/>
      <c r="CJ208" s="15"/>
      <c r="CK208" s="15"/>
      <c r="CL208" s="15"/>
      <c r="CM208" s="15"/>
      <c r="CN208" s="15"/>
      <c r="CO208" s="15"/>
      <c r="CP208" s="15"/>
      <c r="CQ208" s="15"/>
      <c r="CR208" s="15"/>
      <c r="CS208" s="15"/>
      <c r="CT208" s="15"/>
      <c r="CU208" s="15"/>
      <c r="CV208" s="15"/>
      <c r="CW208" s="15"/>
      <c r="CX208" s="15"/>
      <c r="CY208" s="15"/>
      <c r="CZ208" s="15"/>
      <c r="DA208" s="15"/>
      <c r="DB208" s="15"/>
      <c r="DC208" s="15"/>
      <c r="DD208" s="15"/>
      <c r="DE208" s="15"/>
      <c r="DF208" s="15"/>
      <c r="DG208" s="15"/>
      <c r="DH208" s="15"/>
      <c r="DI208" s="15"/>
      <c r="DJ208" s="15"/>
      <c r="DK208" s="15"/>
      <c r="DL208" s="15"/>
      <c r="DM208" s="15"/>
      <c r="DN208" s="15"/>
      <c r="DO208" s="15"/>
      <c r="DP208" s="15"/>
      <c r="DQ208" s="15"/>
      <c r="DR208" s="15"/>
      <c r="DS208" s="15"/>
      <c r="DT208" s="15"/>
      <c r="DU208" s="15"/>
      <c r="DV208" s="15"/>
      <c r="DW208" s="15"/>
      <c r="DX208" s="15"/>
      <c r="DY208" s="15"/>
      <c r="DZ208" s="15"/>
      <c r="EA208" s="15"/>
      <c r="EB208" s="15"/>
      <c r="EC208" s="15"/>
      <c r="ED208" s="15"/>
      <c r="EE208" s="15"/>
      <c r="EF208" s="15"/>
      <c r="EG208" s="15"/>
      <c r="EH208" s="15"/>
      <c r="EI208" s="15"/>
      <c r="EJ208" s="15"/>
      <c r="EK208" s="15"/>
      <c r="EL208" s="15"/>
      <c r="EM208" s="15"/>
      <c r="EN208" s="15"/>
      <c r="EO208" s="15"/>
    </row>
    <row r="209" spans="1:145" s="16" customFormat="1" ht="16" customHeight="1" x14ac:dyDescent="0.25">
      <c r="A209" s="83">
        <v>2015</v>
      </c>
      <c r="B209" s="14"/>
      <c r="C209" s="14"/>
      <c r="D209" s="14"/>
      <c r="E209" s="14"/>
      <c r="F209" s="47"/>
      <c r="G209" s="14"/>
      <c r="H209" s="14"/>
      <c r="I209" s="14"/>
      <c r="J209" s="14"/>
      <c r="K209" s="14"/>
      <c r="L209" s="14"/>
      <c r="M209" s="47"/>
      <c r="N209" s="14"/>
      <c r="O209" s="14"/>
      <c r="P209" s="14"/>
      <c r="Q209" s="47"/>
      <c r="R209" s="14"/>
      <c r="S209" s="21"/>
      <c r="T209" s="21"/>
      <c r="U209" s="14"/>
      <c r="V209" s="54"/>
      <c r="W209" s="52"/>
      <c r="X209" s="14"/>
      <c r="Y209" s="50"/>
      <c r="Z209" s="8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15"/>
      <c r="AZ209" s="15"/>
      <c r="BA209" s="15"/>
      <c r="BB209" s="15"/>
      <c r="BC209" s="15"/>
      <c r="BD209" s="15"/>
      <c r="BE209" s="15"/>
      <c r="BF209" s="15"/>
      <c r="BG209" s="15"/>
      <c r="BH209" s="15"/>
      <c r="BI209" s="15"/>
      <c r="BJ209" s="15"/>
      <c r="BK209" s="15"/>
      <c r="BL209" s="15"/>
      <c r="BM209" s="15"/>
      <c r="BN209" s="15"/>
      <c r="BO209" s="15"/>
      <c r="BP209" s="15"/>
      <c r="BQ209" s="15"/>
      <c r="BR209" s="15"/>
      <c r="BS209" s="15"/>
      <c r="BT209" s="15"/>
      <c r="BU209" s="15"/>
      <c r="BV209" s="15"/>
      <c r="BW209" s="15"/>
      <c r="BX209" s="15"/>
      <c r="BY209" s="15"/>
      <c r="BZ209" s="15"/>
      <c r="CA209" s="15"/>
      <c r="CB209" s="15"/>
      <c r="CC209" s="15"/>
      <c r="CD209" s="15"/>
      <c r="CE209" s="15"/>
      <c r="CF209" s="15"/>
      <c r="CG209" s="15"/>
      <c r="CH209" s="15"/>
      <c r="CI209" s="15"/>
      <c r="CJ209" s="15"/>
      <c r="CK209" s="15"/>
      <c r="CL209" s="15"/>
      <c r="CM209" s="15"/>
      <c r="CN209" s="15"/>
      <c r="CO209" s="15"/>
      <c r="CP209" s="15"/>
      <c r="CQ209" s="15"/>
      <c r="CR209" s="15"/>
      <c r="CS209" s="15"/>
      <c r="CT209" s="15"/>
      <c r="CU209" s="15"/>
      <c r="CV209" s="15"/>
      <c r="CW209" s="15"/>
      <c r="CX209" s="15"/>
      <c r="CY209" s="15"/>
      <c r="CZ209" s="15"/>
      <c r="DA209" s="15"/>
      <c r="DB209" s="15"/>
      <c r="DC209" s="15"/>
      <c r="DD209" s="15"/>
      <c r="DE209" s="15"/>
      <c r="DF209" s="15"/>
      <c r="DG209" s="15"/>
      <c r="DH209" s="15"/>
      <c r="DI209" s="15"/>
      <c r="DJ209" s="15"/>
      <c r="DK209" s="15"/>
      <c r="DL209" s="15"/>
      <c r="DM209" s="15"/>
      <c r="DN209" s="15"/>
      <c r="DO209" s="15"/>
      <c r="DP209" s="15"/>
      <c r="DQ209" s="15"/>
      <c r="DR209" s="15"/>
      <c r="DS209" s="15"/>
      <c r="DT209" s="15"/>
      <c r="DU209" s="15"/>
      <c r="DV209" s="15"/>
      <c r="DW209" s="15"/>
      <c r="DX209" s="15"/>
      <c r="DY209" s="15"/>
      <c r="DZ209" s="15"/>
      <c r="EA209" s="15"/>
      <c r="EB209" s="15"/>
      <c r="EC209" s="15"/>
      <c r="ED209" s="15"/>
      <c r="EE209" s="15"/>
      <c r="EF209" s="15"/>
      <c r="EG209" s="15"/>
      <c r="EH209" s="15"/>
      <c r="EI209" s="15"/>
      <c r="EJ209" s="15"/>
      <c r="EK209" s="15"/>
      <c r="EL209" s="15"/>
      <c r="EM209" s="15"/>
      <c r="EN209" s="15"/>
      <c r="EO209" s="15"/>
    </row>
    <row r="210" spans="1:145" s="16" customFormat="1" ht="16" customHeight="1" x14ac:dyDescent="0.25">
      <c r="A210" s="81" t="s">
        <v>2</v>
      </c>
      <c r="B210" s="14">
        <v>488.11097017009996</v>
      </c>
      <c r="C210" s="14">
        <v>38.758808919700002</v>
      </c>
      <c r="D210" s="14">
        <v>270.07079522999999</v>
      </c>
      <c r="E210" s="14">
        <v>1472.0284946722049</v>
      </c>
      <c r="F210" s="47">
        <v>1072.570818756712</v>
      </c>
      <c r="G210" s="14">
        <v>1041.3675194896</v>
      </c>
      <c r="H210" s="14">
        <v>1.6984906100000001</v>
      </c>
      <c r="I210" s="14">
        <v>225.9675068432</v>
      </c>
      <c r="J210" s="14">
        <v>502.44187206020007</v>
      </c>
      <c r="K210" s="14">
        <v>661.7045484276</v>
      </c>
      <c r="L210" s="14">
        <v>13.10527237</v>
      </c>
      <c r="M210" s="47">
        <v>0</v>
      </c>
      <c r="N210" s="14">
        <v>211.29933373959994</v>
      </c>
      <c r="O210" s="14">
        <v>14.568514909799999</v>
      </c>
      <c r="P210" s="14">
        <v>15.194001539999999</v>
      </c>
      <c r="Q210" s="47">
        <v>241.06185018939993</v>
      </c>
      <c r="R210" s="14"/>
      <c r="S210" s="21">
        <v>208.48932344607982</v>
      </c>
      <c r="T210" s="21">
        <v>9.0197496540000017</v>
      </c>
      <c r="U210" s="14">
        <v>56.935733289999995</v>
      </c>
      <c r="V210" s="54">
        <v>274.4448063900798</v>
      </c>
      <c r="W210" s="52">
        <v>18.122127109999997</v>
      </c>
      <c r="X210" s="14">
        <v>733.43399307716322</v>
      </c>
      <c r="Y210" s="50">
        <v>300.19813048283828</v>
      </c>
      <c r="Z210" s="85">
        <v>7355.0860047987971</v>
      </c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15"/>
      <c r="AZ210" s="15"/>
      <c r="BA210" s="15"/>
      <c r="BB210" s="15"/>
      <c r="BC210" s="15"/>
      <c r="BD210" s="15"/>
      <c r="BE210" s="15"/>
      <c r="BF210" s="15"/>
      <c r="BG210" s="15"/>
      <c r="BH210" s="15"/>
      <c r="BI210" s="15"/>
      <c r="BJ210" s="15"/>
      <c r="BK210" s="15"/>
      <c r="BL210" s="15"/>
      <c r="BM210" s="15"/>
      <c r="BN210" s="15"/>
      <c r="BO210" s="15"/>
      <c r="BP210" s="15"/>
      <c r="BQ210" s="15"/>
      <c r="BR210" s="15"/>
      <c r="BS210" s="15"/>
      <c r="BT210" s="15"/>
      <c r="BU210" s="15"/>
      <c r="BV210" s="15"/>
      <c r="BW210" s="15"/>
      <c r="BX210" s="15"/>
      <c r="BY210" s="15"/>
      <c r="BZ210" s="15"/>
      <c r="CA210" s="15"/>
      <c r="CB210" s="15"/>
      <c r="CC210" s="15"/>
      <c r="CD210" s="15"/>
      <c r="CE210" s="15"/>
      <c r="CF210" s="15"/>
      <c r="CG210" s="15"/>
      <c r="CH210" s="15"/>
      <c r="CI210" s="15"/>
      <c r="CJ210" s="15"/>
      <c r="CK210" s="15"/>
      <c r="CL210" s="15"/>
      <c r="CM210" s="15"/>
      <c r="CN210" s="15"/>
      <c r="CO210" s="15"/>
      <c r="CP210" s="15"/>
      <c r="CQ210" s="15"/>
      <c r="CR210" s="15"/>
      <c r="CS210" s="15"/>
      <c r="CT210" s="15"/>
      <c r="CU210" s="15"/>
      <c r="CV210" s="15"/>
      <c r="CW210" s="15"/>
      <c r="CX210" s="15"/>
      <c r="CY210" s="15"/>
      <c r="CZ210" s="15"/>
      <c r="DA210" s="15"/>
      <c r="DB210" s="15"/>
      <c r="DC210" s="15"/>
      <c r="DD210" s="15"/>
      <c r="DE210" s="15"/>
      <c r="DF210" s="15"/>
      <c r="DG210" s="15"/>
      <c r="DH210" s="15"/>
      <c r="DI210" s="15"/>
      <c r="DJ210" s="15"/>
      <c r="DK210" s="15"/>
      <c r="DL210" s="15"/>
      <c r="DM210" s="15"/>
      <c r="DN210" s="15"/>
      <c r="DO210" s="15"/>
      <c r="DP210" s="15"/>
      <c r="DQ210" s="15"/>
      <c r="DR210" s="15"/>
      <c r="DS210" s="15"/>
      <c r="DT210" s="15"/>
      <c r="DU210" s="15"/>
      <c r="DV210" s="15"/>
      <c r="DW210" s="15"/>
      <c r="DX210" s="15"/>
      <c r="DY210" s="15"/>
      <c r="DZ210" s="15"/>
      <c r="EA210" s="15"/>
      <c r="EB210" s="15"/>
      <c r="EC210" s="15"/>
      <c r="ED210" s="15"/>
      <c r="EE210" s="15"/>
      <c r="EF210" s="15"/>
      <c r="EG210" s="15"/>
      <c r="EH210" s="15"/>
      <c r="EI210" s="15"/>
      <c r="EJ210" s="15"/>
      <c r="EK210" s="15"/>
      <c r="EL210" s="15"/>
      <c r="EM210" s="15"/>
      <c r="EN210" s="15"/>
      <c r="EO210" s="15"/>
    </row>
    <row r="211" spans="1:145" s="16" customFormat="1" ht="16" customHeight="1" x14ac:dyDescent="0.25">
      <c r="A211" s="81" t="s">
        <v>3</v>
      </c>
      <c r="B211" s="14">
        <v>495.49970408009995</v>
      </c>
      <c r="C211" s="14">
        <v>44.670380229900005</v>
      </c>
      <c r="D211" s="14">
        <v>257.6137646592</v>
      </c>
      <c r="E211" s="14">
        <v>1393.1741306590927</v>
      </c>
      <c r="F211" s="47">
        <v>1076.7029385515714</v>
      </c>
      <c r="G211" s="14">
        <v>987.42913646010004</v>
      </c>
      <c r="H211" s="14">
        <v>3.6988828399999996</v>
      </c>
      <c r="I211" s="14">
        <v>227.9502273356</v>
      </c>
      <c r="J211" s="14">
        <v>559.83386327270011</v>
      </c>
      <c r="K211" s="14">
        <v>668.81951517979928</v>
      </c>
      <c r="L211" s="14">
        <v>16.493780600000001</v>
      </c>
      <c r="M211" s="47">
        <v>0</v>
      </c>
      <c r="N211" s="14">
        <v>230.63792394979998</v>
      </c>
      <c r="O211" s="14">
        <v>15.399783989900001</v>
      </c>
      <c r="P211" s="14">
        <v>16.200168591999997</v>
      </c>
      <c r="Q211" s="47">
        <v>262.23787653170001</v>
      </c>
      <c r="R211" s="14"/>
      <c r="S211" s="21">
        <v>197.90158955052766</v>
      </c>
      <c r="T211" s="21">
        <v>10.0981040517</v>
      </c>
      <c r="U211" s="14">
        <v>82.844486440000011</v>
      </c>
      <c r="V211" s="54">
        <v>290.84418004222766</v>
      </c>
      <c r="W211" s="52">
        <v>19.575480509999998</v>
      </c>
      <c r="X211" s="14">
        <v>743.70781681512426</v>
      </c>
      <c r="Y211" s="50">
        <v>304.48694077287803</v>
      </c>
      <c r="Z211" s="85">
        <v>7352.7386185399919</v>
      </c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  <c r="AZ211" s="15"/>
      <c r="BA211" s="15"/>
      <c r="BB211" s="15"/>
      <c r="BC211" s="15"/>
      <c r="BD211" s="15"/>
      <c r="BE211" s="15"/>
      <c r="BF211" s="15"/>
      <c r="BG211" s="15"/>
      <c r="BH211" s="15"/>
      <c r="BI211" s="15"/>
      <c r="BJ211" s="15"/>
      <c r="BK211" s="15"/>
      <c r="BL211" s="15"/>
      <c r="BM211" s="15"/>
      <c r="BN211" s="15"/>
      <c r="BO211" s="15"/>
      <c r="BP211" s="15"/>
      <c r="BQ211" s="15"/>
      <c r="BR211" s="15"/>
      <c r="BS211" s="15"/>
      <c r="BT211" s="15"/>
      <c r="BU211" s="15"/>
      <c r="BV211" s="15"/>
      <c r="BW211" s="15"/>
      <c r="BX211" s="15"/>
      <c r="BY211" s="15"/>
      <c r="BZ211" s="15"/>
      <c r="CA211" s="15"/>
      <c r="CB211" s="15"/>
      <c r="CC211" s="15"/>
      <c r="CD211" s="15"/>
      <c r="CE211" s="15"/>
      <c r="CF211" s="15"/>
      <c r="CG211" s="15"/>
      <c r="CH211" s="15"/>
      <c r="CI211" s="15"/>
      <c r="CJ211" s="15"/>
      <c r="CK211" s="15"/>
      <c r="CL211" s="15"/>
      <c r="CM211" s="15"/>
      <c r="CN211" s="15"/>
      <c r="CO211" s="15"/>
      <c r="CP211" s="15"/>
      <c r="CQ211" s="15"/>
      <c r="CR211" s="15"/>
      <c r="CS211" s="15"/>
      <c r="CT211" s="15"/>
      <c r="CU211" s="15"/>
      <c r="CV211" s="15"/>
      <c r="CW211" s="15"/>
      <c r="CX211" s="15"/>
      <c r="CY211" s="15"/>
      <c r="CZ211" s="15"/>
      <c r="DA211" s="15"/>
      <c r="DB211" s="15"/>
      <c r="DC211" s="15"/>
      <c r="DD211" s="15"/>
      <c r="DE211" s="15"/>
      <c r="DF211" s="15"/>
      <c r="DG211" s="15"/>
      <c r="DH211" s="15"/>
      <c r="DI211" s="15"/>
      <c r="DJ211" s="15"/>
      <c r="DK211" s="15"/>
      <c r="DL211" s="15"/>
      <c r="DM211" s="15"/>
      <c r="DN211" s="15"/>
      <c r="DO211" s="15"/>
      <c r="DP211" s="15"/>
      <c r="DQ211" s="15"/>
      <c r="DR211" s="15"/>
      <c r="DS211" s="15"/>
      <c r="DT211" s="15"/>
      <c r="DU211" s="15"/>
      <c r="DV211" s="15"/>
      <c r="DW211" s="15"/>
      <c r="DX211" s="15"/>
      <c r="DY211" s="15"/>
      <c r="DZ211" s="15"/>
      <c r="EA211" s="15"/>
      <c r="EB211" s="15"/>
      <c r="EC211" s="15"/>
      <c r="ED211" s="15"/>
      <c r="EE211" s="15"/>
      <c r="EF211" s="15"/>
      <c r="EG211" s="15"/>
      <c r="EH211" s="15"/>
      <c r="EI211" s="15"/>
      <c r="EJ211" s="15"/>
      <c r="EK211" s="15"/>
      <c r="EL211" s="15"/>
      <c r="EM211" s="15"/>
      <c r="EN211" s="15"/>
      <c r="EO211" s="15"/>
    </row>
    <row r="212" spans="1:145" s="16" customFormat="1" ht="16" customHeight="1" x14ac:dyDescent="0.25">
      <c r="A212" s="81" t="s">
        <v>4</v>
      </c>
      <c r="B212" s="14">
        <v>528.33526063969998</v>
      </c>
      <c r="C212" s="14">
        <v>42.401405950099992</v>
      </c>
      <c r="D212" s="14">
        <v>270.39414011710005</v>
      </c>
      <c r="E212" s="14">
        <v>1429.5741514571462</v>
      </c>
      <c r="F212" s="47">
        <v>1085.0048300958088</v>
      </c>
      <c r="G212" s="14">
        <v>992.27385897609997</v>
      </c>
      <c r="H212" s="14">
        <v>3.5483679000000001</v>
      </c>
      <c r="I212" s="14">
        <v>221.9511252742</v>
      </c>
      <c r="J212" s="14">
        <v>581.21450619580003</v>
      </c>
      <c r="K212" s="14">
        <v>687.28350739539974</v>
      </c>
      <c r="L212" s="14">
        <v>27.260130619999998</v>
      </c>
      <c r="M212" s="47">
        <v>0</v>
      </c>
      <c r="N212" s="14">
        <v>225.04373388019997</v>
      </c>
      <c r="O212" s="14">
        <v>13.787281440099999</v>
      </c>
      <c r="P212" s="14">
        <v>9.0803240360000004</v>
      </c>
      <c r="Q212" s="47">
        <v>247.91133935629998</v>
      </c>
      <c r="R212" s="14"/>
      <c r="S212" s="21">
        <v>163.75052773024501</v>
      </c>
      <c r="T212" s="21">
        <v>10.1184553981</v>
      </c>
      <c r="U212" s="14">
        <v>81.387298079999994</v>
      </c>
      <c r="V212" s="54">
        <v>255.256281208345</v>
      </c>
      <c r="W212" s="52">
        <v>20.921658639999997</v>
      </c>
      <c r="X212" s="14">
        <v>755.95646436418474</v>
      </c>
      <c r="Y212" s="50">
        <v>297.72542442981251</v>
      </c>
      <c r="Z212" s="85">
        <v>7447.0124526199979</v>
      </c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  <c r="AZ212" s="15"/>
      <c r="BA212" s="15"/>
      <c r="BB212" s="15"/>
      <c r="BC212" s="15"/>
      <c r="BD212" s="15"/>
      <c r="BE212" s="15"/>
      <c r="BF212" s="15"/>
      <c r="BG212" s="15"/>
      <c r="BH212" s="15"/>
      <c r="BI212" s="15"/>
      <c r="BJ212" s="15"/>
      <c r="BK212" s="15"/>
      <c r="BL212" s="15"/>
      <c r="BM212" s="15"/>
      <c r="BN212" s="15"/>
      <c r="BO212" s="15"/>
      <c r="BP212" s="15"/>
      <c r="BQ212" s="15"/>
      <c r="BR212" s="15"/>
      <c r="BS212" s="15"/>
      <c r="BT212" s="15"/>
      <c r="BU212" s="15"/>
      <c r="BV212" s="15"/>
      <c r="BW212" s="15"/>
      <c r="BX212" s="15"/>
      <c r="BY212" s="15"/>
      <c r="BZ212" s="15"/>
      <c r="CA212" s="15"/>
      <c r="CB212" s="15"/>
      <c r="CC212" s="15"/>
      <c r="CD212" s="15"/>
      <c r="CE212" s="15"/>
      <c r="CF212" s="15"/>
      <c r="CG212" s="15"/>
      <c r="CH212" s="15"/>
      <c r="CI212" s="15"/>
      <c r="CJ212" s="15"/>
      <c r="CK212" s="15"/>
      <c r="CL212" s="15"/>
      <c r="CM212" s="15"/>
      <c r="CN212" s="15"/>
      <c r="CO212" s="15"/>
      <c r="CP212" s="15"/>
      <c r="CQ212" s="15"/>
      <c r="CR212" s="15"/>
      <c r="CS212" s="15"/>
      <c r="CT212" s="15"/>
      <c r="CU212" s="15"/>
      <c r="CV212" s="15"/>
      <c r="CW212" s="15"/>
      <c r="CX212" s="15"/>
      <c r="CY212" s="15"/>
      <c r="CZ212" s="15"/>
      <c r="DA212" s="15"/>
      <c r="DB212" s="15"/>
      <c r="DC212" s="15"/>
      <c r="DD212" s="15"/>
      <c r="DE212" s="15"/>
      <c r="DF212" s="15"/>
      <c r="DG212" s="15"/>
      <c r="DH212" s="15"/>
      <c r="DI212" s="15"/>
      <c r="DJ212" s="15"/>
      <c r="DK212" s="15"/>
      <c r="DL212" s="15"/>
      <c r="DM212" s="15"/>
      <c r="DN212" s="15"/>
      <c r="DO212" s="15"/>
      <c r="DP212" s="15"/>
      <c r="DQ212" s="15"/>
      <c r="DR212" s="15"/>
      <c r="DS212" s="15"/>
      <c r="DT212" s="15"/>
      <c r="DU212" s="15"/>
      <c r="DV212" s="15"/>
      <c r="DW212" s="15"/>
      <c r="DX212" s="15"/>
      <c r="DY212" s="15"/>
      <c r="DZ212" s="15"/>
      <c r="EA212" s="15"/>
      <c r="EB212" s="15"/>
      <c r="EC212" s="15"/>
      <c r="ED212" s="15"/>
      <c r="EE212" s="15"/>
      <c r="EF212" s="15"/>
      <c r="EG212" s="15"/>
      <c r="EH212" s="15"/>
      <c r="EI212" s="15"/>
      <c r="EJ212" s="15"/>
      <c r="EK212" s="15"/>
      <c r="EL212" s="15"/>
      <c r="EM212" s="15"/>
      <c r="EN212" s="15"/>
      <c r="EO212" s="15"/>
    </row>
    <row r="213" spans="1:145" s="16" customFormat="1" ht="16" customHeight="1" x14ac:dyDescent="0.25">
      <c r="A213" s="81" t="s">
        <v>5</v>
      </c>
      <c r="B213" s="14">
        <v>530.3130697002</v>
      </c>
      <c r="C213" s="14">
        <v>40.738475289699998</v>
      </c>
      <c r="D213" s="14">
        <v>254.21451670490001</v>
      </c>
      <c r="E213" s="14">
        <v>1386.7926328215583</v>
      </c>
      <c r="F213" s="47">
        <v>1109.5042108582102</v>
      </c>
      <c r="G213" s="14">
        <v>990.56410487899984</v>
      </c>
      <c r="H213" s="14">
        <v>3.5516116500999995</v>
      </c>
      <c r="I213" s="14">
        <v>230.2970414927</v>
      </c>
      <c r="J213" s="14">
        <v>608.7069784160999</v>
      </c>
      <c r="K213" s="14">
        <v>687.10341137550006</v>
      </c>
      <c r="L213" s="14">
        <v>14.76687059</v>
      </c>
      <c r="M213" s="47">
        <v>0</v>
      </c>
      <c r="N213" s="14">
        <v>234.0906423701</v>
      </c>
      <c r="O213" s="14">
        <v>11.277463260000001</v>
      </c>
      <c r="P213" s="14">
        <v>9.6509759400000004</v>
      </c>
      <c r="Q213" s="47">
        <v>255.01908157009998</v>
      </c>
      <c r="R213" s="14"/>
      <c r="S213" s="21">
        <v>184.49408975914761</v>
      </c>
      <c r="T213" s="21">
        <v>21.176687338100002</v>
      </c>
      <c r="U213" s="14">
        <v>91.497405289999989</v>
      </c>
      <c r="V213" s="54">
        <v>297.16818238724761</v>
      </c>
      <c r="W213" s="52">
        <v>21.635820230099998</v>
      </c>
      <c r="X213" s="14">
        <v>787.77181737595799</v>
      </c>
      <c r="Y213" s="50">
        <v>295.00183738394014</v>
      </c>
      <c r="Z213" s="85">
        <v>7513.1496627253146</v>
      </c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  <c r="AX213" s="15"/>
      <c r="AY213" s="15"/>
      <c r="AZ213" s="15"/>
      <c r="BA213" s="15"/>
      <c r="BB213" s="15"/>
      <c r="BC213" s="15"/>
      <c r="BD213" s="15"/>
      <c r="BE213" s="15"/>
      <c r="BF213" s="15"/>
      <c r="BG213" s="15"/>
      <c r="BH213" s="15"/>
      <c r="BI213" s="15"/>
      <c r="BJ213" s="15"/>
      <c r="BK213" s="15"/>
      <c r="BL213" s="15"/>
      <c r="BM213" s="15"/>
      <c r="BN213" s="15"/>
      <c r="BO213" s="15"/>
      <c r="BP213" s="15"/>
      <c r="BQ213" s="15"/>
      <c r="BR213" s="15"/>
      <c r="BS213" s="15"/>
      <c r="BT213" s="15"/>
      <c r="BU213" s="15"/>
      <c r="BV213" s="15"/>
      <c r="BW213" s="15"/>
      <c r="BX213" s="15"/>
      <c r="BY213" s="15"/>
      <c r="BZ213" s="15"/>
      <c r="CA213" s="15"/>
      <c r="CB213" s="15"/>
      <c r="CC213" s="15"/>
      <c r="CD213" s="15"/>
      <c r="CE213" s="15"/>
      <c r="CF213" s="15"/>
      <c r="CG213" s="15"/>
      <c r="CH213" s="15"/>
      <c r="CI213" s="15"/>
      <c r="CJ213" s="15"/>
      <c r="CK213" s="15"/>
      <c r="CL213" s="15"/>
      <c r="CM213" s="15"/>
      <c r="CN213" s="15"/>
      <c r="CO213" s="15"/>
      <c r="CP213" s="15"/>
      <c r="CQ213" s="15"/>
      <c r="CR213" s="15"/>
      <c r="CS213" s="15"/>
      <c r="CT213" s="15"/>
      <c r="CU213" s="15"/>
      <c r="CV213" s="15"/>
      <c r="CW213" s="15"/>
      <c r="CX213" s="15"/>
      <c r="CY213" s="15"/>
      <c r="CZ213" s="15"/>
      <c r="DA213" s="15"/>
      <c r="DB213" s="15"/>
      <c r="DC213" s="15"/>
      <c r="DD213" s="15"/>
      <c r="DE213" s="15"/>
      <c r="DF213" s="15"/>
      <c r="DG213" s="15"/>
      <c r="DH213" s="15"/>
      <c r="DI213" s="15"/>
      <c r="DJ213" s="15"/>
      <c r="DK213" s="15"/>
      <c r="DL213" s="15"/>
      <c r="DM213" s="15"/>
      <c r="DN213" s="15"/>
      <c r="DO213" s="15"/>
      <c r="DP213" s="15"/>
      <c r="DQ213" s="15"/>
      <c r="DR213" s="15"/>
      <c r="DS213" s="15"/>
      <c r="DT213" s="15"/>
      <c r="DU213" s="15"/>
      <c r="DV213" s="15"/>
      <c r="DW213" s="15"/>
      <c r="DX213" s="15"/>
      <c r="DY213" s="15"/>
      <c r="DZ213" s="15"/>
      <c r="EA213" s="15"/>
      <c r="EB213" s="15"/>
      <c r="EC213" s="15"/>
      <c r="ED213" s="15"/>
      <c r="EE213" s="15"/>
      <c r="EF213" s="15"/>
      <c r="EG213" s="15"/>
      <c r="EH213" s="15"/>
      <c r="EI213" s="15"/>
      <c r="EJ213" s="15"/>
      <c r="EK213" s="15"/>
      <c r="EL213" s="15"/>
      <c r="EM213" s="15"/>
      <c r="EN213" s="15"/>
      <c r="EO213" s="15"/>
    </row>
    <row r="214" spans="1:145" s="16" customFormat="1" ht="16" customHeight="1" x14ac:dyDescent="0.25">
      <c r="A214" s="81" t="s">
        <v>6</v>
      </c>
      <c r="B214" s="14">
        <v>584.07575632020018</v>
      </c>
      <c r="C214" s="14">
        <v>39.271687960199998</v>
      </c>
      <c r="D214" s="14">
        <v>238.5496595665</v>
      </c>
      <c r="E214" s="14">
        <v>1428.2138776711618</v>
      </c>
      <c r="F214" s="47">
        <v>1121.4579943999736</v>
      </c>
      <c r="G214" s="14">
        <v>983.41889360229993</v>
      </c>
      <c r="H214" s="14">
        <v>3.5509473498999999</v>
      </c>
      <c r="I214" s="14">
        <v>235.11438695880003</v>
      </c>
      <c r="J214" s="14">
        <v>616.47946991759989</v>
      </c>
      <c r="K214" s="14">
        <v>696.38859919259949</v>
      </c>
      <c r="L214" s="14">
        <v>13.71785453</v>
      </c>
      <c r="M214" s="47">
        <v>0</v>
      </c>
      <c r="N214" s="14">
        <v>207.5485988101</v>
      </c>
      <c r="O214" s="14">
        <v>14.165526580000002</v>
      </c>
      <c r="P214" s="14">
        <v>12.668691295999999</v>
      </c>
      <c r="Q214" s="47">
        <v>234.3828166861</v>
      </c>
      <c r="R214" s="14"/>
      <c r="S214" s="21">
        <v>213.95085117404076</v>
      </c>
      <c r="T214" s="21">
        <v>23.225555727300002</v>
      </c>
      <c r="U214" s="14">
        <v>96.187275240000005</v>
      </c>
      <c r="V214" s="54">
        <v>333.36368214134075</v>
      </c>
      <c r="W214" s="52">
        <v>22.223054059999999</v>
      </c>
      <c r="X214" s="14">
        <v>779.95466036440735</v>
      </c>
      <c r="Y214" s="50">
        <v>300.3974838094889</v>
      </c>
      <c r="Z214" s="85">
        <v>7630.5608245305739</v>
      </c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  <c r="AZ214" s="15"/>
      <c r="BA214" s="15"/>
      <c r="BB214" s="15"/>
      <c r="BC214" s="15"/>
      <c r="BD214" s="15"/>
      <c r="BE214" s="15"/>
      <c r="BF214" s="15"/>
      <c r="BG214" s="15"/>
      <c r="BH214" s="15"/>
      <c r="BI214" s="15"/>
      <c r="BJ214" s="15"/>
      <c r="BK214" s="15"/>
      <c r="BL214" s="15"/>
      <c r="BM214" s="15"/>
      <c r="BN214" s="15"/>
      <c r="BO214" s="15"/>
      <c r="BP214" s="15"/>
      <c r="BQ214" s="15"/>
      <c r="BR214" s="15"/>
      <c r="BS214" s="15"/>
      <c r="BT214" s="15"/>
      <c r="BU214" s="15"/>
      <c r="BV214" s="15"/>
      <c r="BW214" s="15"/>
      <c r="BX214" s="15"/>
      <c r="BY214" s="15"/>
      <c r="BZ214" s="15"/>
      <c r="CA214" s="15"/>
      <c r="CB214" s="15"/>
      <c r="CC214" s="15"/>
      <c r="CD214" s="15"/>
      <c r="CE214" s="15"/>
      <c r="CF214" s="15"/>
      <c r="CG214" s="15"/>
      <c r="CH214" s="15"/>
      <c r="CI214" s="15"/>
      <c r="CJ214" s="15"/>
      <c r="CK214" s="15"/>
      <c r="CL214" s="15"/>
      <c r="CM214" s="15"/>
      <c r="CN214" s="15"/>
      <c r="CO214" s="15"/>
      <c r="CP214" s="15"/>
      <c r="CQ214" s="15"/>
      <c r="CR214" s="15"/>
      <c r="CS214" s="15"/>
      <c r="CT214" s="15"/>
      <c r="CU214" s="15"/>
      <c r="CV214" s="15"/>
      <c r="CW214" s="15"/>
      <c r="CX214" s="15"/>
      <c r="CY214" s="15"/>
      <c r="CZ214" s="15"/>
      <c r="DA214" s="15"/>
      <c r="DB214" s="15"/>
      <c r="DC214" s="15"/>
      <c r="DD214" s="15"/>
      <c r="DE214" s="15"/>
      <c r="DF214" s="15"/>
      <c r="DG214" s="15"/>
      <c r="DH214" s="15"/>
      <c r="DI214" s="15"/>
      <c r="DJ214" s="15"/>
      <c r="DK214" s="15"/>
      <c r="DL214" s="15"/>
      <c r="DM214" s="15"/>
      <c r="DN214" s="15"/>
      <c r="DO214" s="15"/>
      <c r="DP214" s="15"/>
      <c r="DQ214" s="15"/>
      <c r="DR214" s="15"/>
      <c r="DS214" s="15"/>
      <c r="DT214" s="15"/>
      <c r="DU214" s="15"/>
      <c r="DV214" s="15"/>
      <c r="DW214" s="15"/>
      <c r="DX214" s="15"/>
      <c r="DY214" s="15"/>
      <c r="DZ214" s="15"/>
      <c r="EA214" s="15"/>
      <c r="EB214" s="15"/>
      <c r="EC214" s="15"/>
      <c r="ED214" s="15"/>
      <c r="EE214" s="15"/>
      <c r="EF214" s="15"/>
      <c r="EG214" s="15"/>
      <c r="EH214" s="15"/>
      <c r="EI214" s="15"/>
      <c r="EJ214" s="15"/>
      <c r="EK214" s="15"/>
      <c r="EL214" s="15"/>
      <c r="EM214" s="15"/>
      <c r="EN214" s="15"/>
      <c r="EO214" s="15"/>
    </row>
    <row r="215" spans="1:145" s="16" customFormat="1" ht="16" customHeight="1" x14ac:dyDescent="0.25">
      <c r="A215" s="81" t="s">
        <v>7</v>
      </c>
      <c r="B215" s="14">
        <v>655.37158485919997</v>
      </c>
      <c r="C215" s="14">
        <v>38.568169060399995</v>
      </c>
      <c r="D215" s="14">
        <v>283.954561662</v>
      </c>
      <c r="E215" s="14">
        <v>1533.0996639121595</v>
      </c>
      <c r="F215" s="47">
        <v>1110.3391446239345</v>
      </c>
      <c r="G215" s="14">
        <v>988.43736048979986</v>
      </c>
      <c r="H215" s="14">
        <v>3.55007845</v>
      </c>
      <c r="I215" s="14">
        <v>214.10612431419997</v>
      </c>
      <c r="J215" s="14">
        <v>609.35617880134214</v>
      </c>
      <c r="K215" s="14">
        <v>695.4566703131992</v>
      </c>
      <c r="L215" s="14">
        <v>26.26025211</v>
      </c>
      <c r="M215" s="47">
        <v>0</v>
      </c>
      <c r="N215" s="14">
        <v>252.76713916019997</v>
      </c>
      <c r="O215" s="14">
        <v>14.020557319900002</v>
      </c>
      <c r="P215" s="14">
        <v>9.5739772360000011</v>
      </c>
      <c r="Q215" s="47">
        <v>276.36167371609997</v>
      </c>
      <c r="R215" s="14"/>
      <c r="S215" s="21">
        <v>199.43972769834039</v>
      </c>
      <c r="T215" s="21">
        <v>26.444366321057707</v>
      </c>
      <c r="U215" s="14">
        <v>94.526643289999996</v>
      </c>
      <c r="V215" s="54">
        <v>320.41073730939809</v>
      </c>
      <c r="W215" s="52">
        <v>23.145500520099997</v>
      </c>
      <c r="X215" s="14">
        <v>784.78337809493871</v>
      </c>
      <c r="Y215" s="50">
        <v>338.21867762896045</v>
      </c>
      <c r="Z215" s="85">
        <v>7901.4197558657334</v>
      </c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  <c r="AY215" s="15"/>
      <c r="AZ215" s="15"/>
      <c r="BA215" s="15"/>
      <c r="BB215" s="15"/>
      <c r="BC215" s="15"/>
      <c r="BD215" s="15"/>
      <c r="BE215" s="15"/>
      <c r="BF215" s="15"/>
      <c r="BG215" s="15"/>
      <c r="BH215" s="15"/>
      <c r="BI215" s="15"/>
      <c r="BJ215" s="15"/>
      <c r="BK215" s="15"/>
      <c r="BL215" s="15"/>
      <c r="BM215" s="15"/>
      <c r="BN215" s="15"/>
      <c r="BO215" s="15"/>
      <c r="BP215" s="15"/>
      <c r="BQ215" s="15"/>
      <c r="BR215" s="15"/>
      <c r="BS215" s="15"/>
      <c r="BT215" s="15"/>
      <c r="BU215" s="15"/>
      <c r="BV215" s="15"/>
      <c r="BW215" s="15"/>
      <c r="BX215" s="15"/>
      <c r="BY215" s="15"/>
      <c r="BZ215" s="15"/>
      <c r="CA215" s="15"/>
      <c r="CB215" s="15"/>
      <c r="CC215" s="15"/>
      <c r="CD215" s="15"/>
      <c r="CE215" s="15"/>
      <c r="CF215" s="15"/>
      <c r="CG215" s="15"/>
      <c r="CH215" s="15"/>
      <c r="CI215" s="15"/>
      <c r="CJ215" s="15"/>
      <c r="CK215" s="15"/>
      <c r="CL215" s="15"/>
      <c r="CM215" s="15"/>
      <c r="CN215" s="15"/>
      <c r="CO215" s="15"/>
      <c r="CP215" s="15"/>
      <c r="CQ215" s="15"/>
      <c r="CR215" s="15"/>
      <c r="CS215" s="15"/>
      <c r="CT215" s="15"/>
      <c r="CU215" s="15"/>
      <c r="CV215" s="15"/>
      <c r="CW215" s="15"/>
      <c r="CX215" s="15"/>
      <c r="CY215" s="15"/>
      <c r="CZ215" s="15"/>
      <c r="DA215" s="15"/>
      <c r="DB215" s="15"/>
      <c r="DC215" s="15"/>
      <c r="DD215" s="15"/>
      <c r="DE215" s="15"/>
      <c r="DF215" s="15"/>
      <c r="DG215" s="15"/>
      <c r="DH215" s="15"/>
      <c r="DI215" s="15"/>
      <c r="DJ215" s="15"/>
      <c r="DK215" s="15"/>
      <c r="DL215" s="15"/>
      <c r="DM215" s="15"/>
      <c r="DN215" s="15"/>
      <c r="DO215" s="15"/>
      <c r="DP215" s="15"/>
      <c r="DQ215" s="15"/>
      <c r="DR215" s="15"/>
      <c r="DS215" s="15"/>
      <c r="DT215" s="15"/>
      <c r="DU215" s="15"/>
      <c r="DV215" s="15"/>
      <c r="DW215" s="15"/>
      <c r="DX215" s="15"/>
      <c r="DY215" s="15"/>
      <c r="DZ215" s="15"/>
      <c r="EA215" s="15"/>
      <c r="EB215" s="15"/>
      <c r="EC215" s="15"/>
      <c r="ED215" s="15"/>
      <c r="EE215" s="15"/>
      <c r="EF215" s="15"/>
      <c r="EG215" s="15"/>
      <c r="EH215" s="15"/>
      <c r="EI215" s="15"/>
      <c r="EJ215" s="15"/>
      <c r="EK215" s="15"/>
      <c r="EL215" s="15"/>
      <c r="EM215" s="15"/>
      <c r="EN215" s="15"/>
      <c r="EO215" s="15"/>
    </row>
    <row r="216" spans="1:145" s="16" customFormat="1" ht="16" customHeight="1" x14ac:dyDescent="0.25">
      <c r="A216" s="81" t="s">
        <v>17</v>
      </c>
      <c r="B216" s="14">
        <v>709.57042099010005</v>
      </c>
      <c r="C216" s="14">
        <v>44.288612980300002</v>
      </c>
      <c r="D216" s="14">
        <v>290.75463704480006</v>
      </c>
      <c r="E216" s="14">
        <v>1558.1683561641394</v>
      </c>
      <c r="F216" s="47">
        <v>1125.3997875816808</v>
      </c>
      <c r="G216" s="14">
        <v>987.9415278916</v>
      </c>
      <c r="H216" s="14">
        <v>3.5605983101000001</v>
      </c>
      <c r="I216" s="14">
        <v>189.80717919449998</v>
      </c>
      <c r="J216" s="14">
        <v>602.42703863110478</v>
      </c>
      <c r="K216" s="14">
        <v>701.18431157829843</v>
      </c>
      <c r="L216" s="14">
        <v>23.264063150000002</v>
      </c>
      <c r="M216" s="47">
        <v>0</v>
      </c>
      <c r="N216" s="14">
        <v>243.85685861010001</v>
      </c>
      <c r="O216" s="14">
        <v>14.020607149899998</v>
      </c>
      <c r="P216" s="14">
        <v>6.5524235419999997</v>
      </c>
      <c r="Q216" s="47">
        <v>264.42988930199999</v>
      </c>
      <c r="R216" s="14"/>
      <c r="S216" s="21">
        <v>257.16926141145865</v>
      </c>
      <c r="T216" s="21">
        <v>32.484120958396254</v>
      </c>
      <c r="U216" s="14">
        <v>88.74544646999999</v>
      </c>
      <c r="V216" s="54">
        <v>378.3988288398549</v>
      </c>
      <c r="W216" s="52">
        <v>24.174446419999999</v>
      </c>
      <c r="X216" s="14">
        <v>795.46270866321333</v>
      </c>
      <c r="Y216" s="50">
        <v>304.96565943678456</v>
      </c>
      <c r="Z216" s="85">
        <v>8003.7980661784768</v>
      </c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  <c r="AZ216" s="15"/>
      <c r="BA216" s="15"/>
      <c r="BB216" s="15"/>
      <c r="BC216" s="15"/>
      <c r="BD216" s="15"/>
      <c r="BE216" s="15"/>
      <c r="BF216" s="15"/>
      <c r="BG216" s="15"/>
      <c r="BH216" s="15"/>
      <c r="BI216" s="15"/>
      <c r="BJ216" s="15"/>
      <c r="BK216" s="15"/>
      <c r="BL216" s="15"/>
      <c r="BM216" s="15"/>
      <c r="BN216" s="15"/>
      <c r="BO216" s="15"/>
      <c r="BP216" s="15"/>
      <c r="BQ216" s="15"/>
      <c r="BR216" s="15"/>
      <c r="BS216" s="15"/>
      <c r="BT216" s="15"/>
      <c r="BU216" s="15"/>
      <c r="BV216" s="15"/>
      <c r="BW216" s="15"/>
      <c r="BX216" s="15"/>
      <c r="BY216" s="15"/>
      <c r="BZ216" s="15"/>
      <c r="CA216" s="15"/>
      <c r="CB216" s="15"/>
      <c r="CC216" s="15"/>
      <c r="CD216" s="15"/>
      <c r="CE216" s="15"/>
      <c r="CF216" s="15"/>
      <c r="CG216" s="15"/>
      <c r="CH216" s="15"/>
      <c r="CI216" s="15"/>
      <c r="CJ216" s="15"/>
      <c r="CK216" s="15"/>
      <c r="CL216" s="15"/>
      <c r="CM216" s="15"/>
      <c r="CN216" s="15"/>
      <c r="CO216" s="15"/>
      <c r="CP216" s="15"/>
      <c r="CQ216" s="15"/>
      <c r="CR216" s="15"/>
      <c r="CS216" s="15"/>
      <c r="CT216" s="15"/>
      <c r="CU216" s="15"/>
      <c r="CV216" s="15"/>
      <c r="CW216" s="15"/>
      <c r="CX216" s="15"/>
      <c r="CY216" s="15"/>
      <c r="CZ216" s="15"/>
      <c r="DA216" s="15"/>
      <c r="DB216" s="15"/>
      <c r="DC216" s="15"/>
      <c r="DD216" s="15"/>
      <c r="DE216" s="15"/>
      <c r="DF216" s="15"/>
      <c r="DG216" s="15"/>
      <c r="DH216" s="15"/>
      <c r="DI216" s="15"/>
      <c r="DJ216" s="15"/>
      <c r="DK216" s="15"/>
      <c r="DL216" s="15"/>
      <c r="DM216" s="15"/>
      <c r="DN216" s="15"/>
      <c r="DO216" s="15"/>
      <c r="DP216" s="15"/>
      <c r="DQ216" s="15"/>
      <c r="DR216" s="15"/>
      <c r="DS216" s="15"/>
      <c r="DT216" s="15"/>
      <c r="DU216" s="15"/>
      <c r="DV216" s="15"/>
      <c r="DW216" s="15"/>
      <c r="DX216" s="15"/>
      <c r="DY216" s="15"/>
      <c r="DZ216" s="15"/>
      <c r="EA216" s="15"/>
      <c r="EB216" s="15"/>
      <c r="EC216" s="15"/>
      <c r="ED216" s="15"/>
      <c r="EE216" s="15"/>
      <c r="EF216" s="15"/>
      <c r="EG216" s="15"/>
      <c r="EH216" s="15"/>
      <c r="EI216" s="15"/>
      <c r="EJ216" s="15"/>
      <c r="EK216" s="15"/>
      <c r="EL216" s="15"/>
      <c r="EM216" s="15"/>
      <c r="EN216" s="15"/>
      <c r="EO216" s="15"/>
    </row>
    <row r="217" spans="1:145" s="16" customFormat="1" ht="16" customHeight="1" x14ac:dyDescent="0.25">
      <c r="A217" s="81" t="s">
        <v>11</v>
      </c>
      <c r="B217" s="14">
        <v>731.12940039950001</v>
      </c>
      <c r="C217" s="14">
        <v>43.532209080199998</v>
      </c>
      <c r="D217" s="14">
        <v>246.65260773070003</v>
      </c>
      <c r="E217" s="14">
        <v>1552.6204982362974</v>
      </c>
      <c r="F217" s="47">
        <v>1129.3997863882248</v>
      </c>
      <c r="G217" s="14">
        <v>1002.00519866</v>
      </c>
      <c r="H217" s="14">
        <v>3.6430617501000002</v>
      </c>
      <c r="I217" s="14">
        <v>267.82621535459998</v>
      </c>
      <c r="J217" s="14">
        <v>590.46831445624116</v>
      </c>
      <c r="K217" s="14">
        <v>713.48805376590053</v>
      </c>
      <c r="L217" s="14">
        <v>12.742408340000001</v>
      </c>
      <c r="M217" s="47">
        <v>0</v>
      </c>
      <c r="N217" s="14">
        <v>246.63701003020003</v>
      </c>
      <c r="O217" s="14">
        <v>14.821358529999999</v>
      </c>
      <c r="P217" s="14">
        <v>10.20549877</v>
      </c>
      <c r="Q217" s="47">
        <v>271.66386733020005</v>
      </c>
      <c r="R217" s="14"/>
      <c r="S217" s="21">
        <v>468.91614123748184</v>
      </c>
      <c r="T217" s="21">
        <v>27.26223948335873</v>
      </c>
      <c r="U217" s="14">
        <v>91.695248169999985</v>
      </c>
      <c r="V217" s="54">
        <v>587.87362889084056</v>
      </c>
      <c r="W217" s="52">
        <v>24.388460589999998</v>
      </c>
      <c r="X217" s="14">
        <v>797.01710693000234</v>
      </c>
      <c r="Y217" s="50">
        <v>312.51860359399632</v>
      </c>
      <c r="Z217" s="85">
        <v>8286.969421496804</v>
      </c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  <c r="AX217" s="15"/>
      <c r="AY217" s="15"/>
      <c r="AZ217" s="15"/>
      <c r="BA217" s="15"/>
      <c r="BB217" s="15"/>
      <c r="BC217" s="15"/>
      <c r="BD217" s="15"/>
      <c r="BE217" s="15"/>
      <c r="BF217" s="15"/>
      <c r="BG217" s="15"/>
      <c r="BH217" s="15"/>
      <c r="BI217" s="15"/>
      <c r="BJ217" s="15"/>
      <c r="BK217" s="15"/>
      <c r="BL217" s="15"/>
      <c r="BM217" s="15"/>
      <c r="BN217" s="15"/>
      <c r="BO217" s="15"/>
      <c r="BP217" s="15"/>
      <c r="BQ217" s="15"/>
      <c r="BR217" s="15"/>
      <c r="BS217" s="15"/>
      <c r="BT217" s="15"/>
      <c r="BU217" s="15"/>
      <c r="BV217" s="15"/>
      <c r="BW217" s="15"/>
      <c r="BX217" s="15"/>
      <c r="BY217" s="15"/>
      <c r="BZ217" s="15"/>
      <c r="CA217" s="15"/>
      <c r="CB217" s="15"/>
      <c r="CC217" s="15"/>
      <c r="CD217" s="15"/>
      <c r="CE217" s="15"/>
      <c r="CF217" s="15"/>
      <c r="CG217" s="15"/>
      <c r="CH217" s="15"/>
      <c r="CI217" s="15"/>
      <c r="CJ217" s="15"/>
      <c r="CK217" s="15"/>
      <c r="CL217" s="15"/>
      <c r="CM217" s="15"/>
      <c r="CN217" s="15"/>
      <c r="CO217" s="15"/>
      <c r="CP217" s="15"/>
      <c r="CQ217" s="15"/>
      <c r="CR217" s="15"/>
      <c r="CS217" s="15"/>
      <c r="CT217" s="15"/>
      <c r="CU217" s="15"/>
      <c r="CV217" s="15"/>
      <c r="CW217" s="15"/>
      <c r="CX217" s="15"/>
      <c r="CY217" s="15"/>
      <c r="CZ217" s="15"/>
      <c r="DA217" s="15"/>
      <c r="DB217" s="15"/>
      <c r="DC217" s="15"/>
      <c r="DD217" s="15"/>
      <c r="DE217" s="15"/>
      <c r="DF217" s="15"/>
      <c r="DG217" s="15"/>
      <c r="DH217" s="15"/>
      <c r="DI217" s="15"/>
      <c r="DJ217" s="15"/>
      <c r="DK217" s="15"/>
      <c r="DL217" s="15"/>
      <c r="DM217" s="15"/>
      <c r="DN217" s="15"/>
      <c r="DO217" s="15"/>
      <c r="DP217" s="15"/>
      <c r="DQ217" s="15"/>
      <c r="DR217" s="15"/>
      <c r="DS217" s="15"/>
      <c r="DT217" s="15"/>
      <c r="DU217" s="15"/>
      <c r="DV217" s="15"/>
      <c r="DW217" s="15"/>
      <c r="DX217" s="15"/>
      <c r="DY217" s="15"/>
      <c r="DZ217" s="15"/>
      <c r="EA217" s="15"/>
      <c r="EB217" s="15"/>
      <c r="EC217" s="15"/>
      <c r="ED217" s="15"/>
      <c r="EE217" s="15"/>
      <c r="EF217" s="15"/>
      <c r="EG217" s="15"/>
      <c r="EH217" s="15"/>
      <c r="EI217" s="15"/>
      <c r="EJ217" s="15"/>
      <c r="EK217" s="15"/>
      <c r="EL217" s="15"/>
      <c r="EM217" s="15"/>
      <c r="EN217" s="15"/>
      <c r="EO217" s="15"/>
    </row>
    <row r="218" spans="1:145" s="16" customFormat="1" ht="16" customHeight="1" x14ac:dyDescent="0.25">
      <c r="A218" s="81" t="s">
        <v>8</v>
      </c>
      <c r="B218" s="14">
        <v>697.46690728009992</v>
      </c>
      <c r="C218" s="14">
        <v>42.340899190199998</v>
      </c>
      <c r="D218" s="14">
        <v>245.90149502060001</v>
      </c>
      <c r="E218" s="14">
        <v>1673.0917630271606</v>
      </c>
      <c r="F218" s="47">
        <v>1170.5922243865725</v>
      </c>
      <c r="G218" s="14">
        <v>972.24404395699912</v>
      </c>
      <c r="H218" s="14">
        <v>3.64195125</v>
      </c>
      <c r="I218" s="14">
        <v>276.24714067453726</v>
      </c>
      <c r="J218" s="14">
        <v>577.34200869518031</v>
      </c>
      <c r="K218" s="14">
        <v>715.43792176169802</v>
      </c>
      <c r="L218" s="14">
        <v>19.607682419999996</v>
      </c>
      <c r="M218" s="47">
        <v>0</v>
      </c>
      <c r="N218" s="14">
        <v>290.06341947989995</v>
      </c>
      <c r="O218" s="14">
        <v>15.284828839899999</v>
      </c>
      <c r="P218" s="14">
        <v>7.8642010565011162</v>
      </c>
      <c r="Q218" s="47">
        <v>313.21244937630104</v>
      </c>
      <c r="R218" s="14"/>
      <c r="S218" s="21">
        <v>487.15213462743816</v>
      </c>
      <c r="T218" s="21">
        <v>30.896142700483306</v>
      </c>
      <c r="U218" s="14">
        <v>82.126269880000009</v>
      </c>
      <c r="V218" s="54">
        <v>600.17454720792148</v>
      </c>
      <c r="W218" s="52">
        <v>23.272516689899998</v>
      </c>
      <c r="X218" s="14">
        <v>802.89133928733361</v>
      </c>
      <c r="Y218" s="50">
        <v>321.0729676302667</v>
      </c>
      <c r="Z218" s="85">
        <v>8454.5378578547698</v>
      </c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  <c r="AX218" s="15"/>
      <c r="AY218" s="15"/>
      <c r="AZ218" s="15"/>
      <c r="BA218" s="15"/>
      <c r="BB218" s="15"/>
      <c r="BC218" s="15"/>
      <c r="BD218" s="15"/>
      <c r="BE218" s="15"/>
      <c r="BF218" s="15"/>
      <c r="BG218" s="15"/>
      <c r="BH218" s="15"/>
      <c r="BI218" s="15"/>
      <c r="BJ218" s="15"/>
      <c r="BK218" s="15"/>
      <c r="BL218" s="15"/>
      <c r="BM218" s="15"/>
      <c r="BN218" s="15"/>
      <c r="BO218" s="15"/>
      <c r="BP218" s="15"/>
      <c r="BQ218" s="15"/>
      <c r="BR218" s="15"/>
      <c r="BS218" s="15"/>
      <c r="BT218" s="15"/>
      <c r="BU218" s="15"/>
      <c r="BV218" s="15"/>
      <c r="BW218" s="15"/>
      <c r="BX218" s="15"/>
      <c r="BY218" s="15"/>
      <c r="BZ218" s="15"/>
      <c r="CA218" s="15"/>
      <c r="CB218" s="15"/>
      <c r="CC218" s="15"/>
      <c r="CD218" s="15"/>
      <c r="CE218" s="15"/>
      <c r="CF218" s="15"/>
      <c r="CG218" s="15"/>
      <c r="CH218" s="15"/>
      <c r="CI218" s="15"/>
      <c r="CJ218" s="15"/>
      <c r="CK218" s="15"/>
      <c r="CL218" s="15"/>
      <c r="CM218" s="15"/>
      <c r="CN218" s="15"/>
      <c r="CO218" s="15"/>
      <c r="CP218" s="15"/>
      <c r="CQ218" s="15"/>
      <c r="CR218" s="15"/>
      <c r="CS218" s="15"/>
      <c r="CT218" s="15"/>
      <c r="CU218" s="15"/>
      <c r="CV218" s="15"/>
      <c r="CW218" s="15"/>
      <c r="CX218" s="15"/>
      <c r="CY218" s="15"/>
      <c r="CZ218" s="15"/>
      <c r="DA218" s="15"/>
      <c r="DB218" s="15"/>
      <c r="DC218" s="15"/>
      <c r="DD218" s="15"/>
      <c r="DE218" s="15"/>
      <c r="DF218" s="15"/>
      <c r="DG218" s="15"/>
      <c r="DH218" s="15"/>
      <c r="DI218" s="15"/>
      <c r="DJ218" s="15"/>
      <c r="DK218" s="15"/>
      <c r="DL218" s="15"/>
      <c r="DM218" s="15"/>
      <c r="DN218" s="15"/>
      <c r="DO218" s="15"/>
      <c r="DP218" s="15"/>
      <c r="DQ218" s="15"/>
      <c r="DR218" s="15"/>
      <c r="DS218" s="15"/>
      <c r="DT218" s="15"/>
      <c r="DU218" s="15"/>
      <c r="DV218" s="15"/>
      <c r="DW218" s="15"/>
      <c r="DX218" s="15"/>
      <c r="DY218" s="15"/>
      <c r="DZ218" s="15"/>
      <c r="EA218" s="15"/>
      <c r="EB218" s="15"/>
      <c r="EC218" s="15"/>
      <c r="ED218" s="15"/>
      <c r="EE218" s="15"/>
      <c r="EF218" s="15"/>
      <c r="EG218" s="15"/>
      <c r="EH218" s="15"/>
      <c r="EI218" s="15"/>
      <c r="EJ218" s="15"/>
      <c r="EK218" s="15"/>
      <c r="EL218" s="15"/>
      <c r="EM218" s="15"/>
      <c r="EN218" s="15"/>
      <c r="EO218" s="15"/>
    </row>
    <row r="219" spans="1:145" s="16" customFormat="1" ht="16" customHeight="1" x14ac:dyDescent="0.25">
      <c r="A219" s="81" t="s">
        <v>12</v>
      </c>
      <c r="B219" s="14">
        <v>754.74080550019994</v>
      </c>
      <c r="C219" s="14">
        <v>40.138257860500005</v>
      </c>
      <c r="D219" s="14">
        <v>248.56789575180005</v>
      </c>
      <c r="E219" s="14">
        <v>1630.3427668980476</v>
      </c>
      <c r="F219" s="47">
        <v>1180.427914590872</v>
      </c>
      <c r="G219" s="14">
        <v>1048.7114932082</v>
      </c>
      <c r="H219" s="14">
        <v>3.6381142200000003</v>
      </c>
      <c r="I219" s="14">
        <v>281.10026020569995</v>
      </c>
      <c r="J219" s="14">
        <v>608.63397627709446</v>
      </c>
      <c r="K219" s="14">
        <v>722.18973783260026</v>
      </c>
      <c r="L219" s="14">
        <v>14.97557196</v>
      </c>
      <c r="M219" s="47">
        <v>0</v>
      </c>
      <c r="N219" s="14">
        <v>236.88567512019992</v>
      </c>
      <c r="O219" s="14">
        <v>15.185078649999999</v>
      </c>
      <c r="P219" s="14">
        <v>6.9971612279999995</v>
      </c>
      <c r="Q219" s="47">
        <v>259.06791499819991</v>
      </c>
      <c r="R219" s="14"/>
      <c r="S219" s="21">
        <v>474.13486524055128</v>
      </c>
      <c r="T219" s="21">
        <v>27.911360615105604</v>
      </c>
      <c r="U219" s="14">
        <v>91.236036400000003</v>
      </c>
      <c r="V219" s="54">
        <v>593.28226225565686</v>
      </c>
      <c r="W219" s="52">
        <v>23.645384669999999</v>
      </c>
      <c r="X219" s="14">
        <v>814.25297720786227</v>
      </c>
      <c r="Y219" s="50">
        <v>297.26473192813933</v>
      </c>
      <c r="Z219" s="85">
        <v>8520.9800653648708</v>
      </c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  <c r="AX219" s="15"/>
      <c r="AY219" s="15"/>
      <c r="AZ219" s="15"/>
      <c r="BA219" s="15"/>
      <c r="BB219" s="15"/>
      <c r="BC219" s="15"/>
      <c r="BD219" s="15"/>
      <c r="BE219" s="15"/>
      <c r="BF219" s="15"/>
      <c r="BG219" s="15"/>
      <c r="BH219" s="15"/>
      <c r="BI219" s="15"/>
      <c r="BJ219" s="15"/>
      <c r="BK219" s="15"/>
      <c r="BL219" s="15"/>
      <c r="BM219" s="15"/>
      <c r="BN219" s="15"/>
      <c r="BO219" s="15"/>
      <c r="BP219" s="15"/>
      <c r="BQ219" s="15"/>
      <c r="BR219" s="15"/>
      <c r="BS219" s="15"/>
      <c r="BT219" s="15"/>
      <c r="BU219" s="15"/>
      <c r="BV219" s="15"/>
      <c r="BW219" s="15"/>
      <c r="BX219" s="15"/>
      <c r="BY219" s="15"/>
      <c r="BZ219" s="15"/>
      <c r="CA219" s="15"/>
      <c r="CB219" s="15"/>
      <c r="CC219" s="15"/>
      <c r="CD219" s="15"/>
      <c r="CE219" s="15"/>
      <c r="CF219" s="15"/>
      <c r="CG219" s="15"/>
      <c r="CH219" s="15"/>
      <c r="CI219" s="15"/>
      <c r="CJ219" s="15"/>
      <c r="CK219" s="15"/>
      <c r="CL219" s="15"/>
      <c r="CM219" s="15"/>
      <c r="CN219" s="15"/>
      <c r="CO219" s="15"/>
      <c r="CP219" s="15"/>
      <c r="CQ219" s="15"/>
      <c r="CR219" s="15"/>
      <c r="CS219" s="15"/>
      <c r="CT219" s="15"/>
      <c r="CU219" s="15"/>
      <c r="CV219" s="15"/>
      <c r="CW219" s="15"/>
      <c r="CX219" s="15"/>
      <c r="CY219" s="15"/>
      <c r="CZ219" s="15"/>
      <c r="DA219" s="15"/>
      <c r="DB219" s="15"/>
      <c r="DC219" s="15"/>
      <c r="DD219" s="15"/>
      <c r="DE219" s="15"/>
      <c r="DF219" s="15"/>
      <c r="DG219" s="15"/>
      <c r="DH219" s="15"/>
      <c r="DI219" s="15"/>
      <c r="DJ219" s="15"/>
      <c r="DK219" s="15"/>
      <c r="DL219" s="15"/>
      <c r="DM219" s="15"/>
      <c r="DN219" s="15"/>
      <c r="DO219" s="15"/>
      <c r="DP219" s="15"/>
      <c r="DQ219" s="15"/>
      <c r="DR219" s="15"/>
      <c r="DS219" s="15"/>
      <c r="DT219" s="15"/>
      <c r="DU219" s="15"/>
      <c r="DV219" s="15"/>
      <c r="DW219" s="15"/>
      <c r="DX219" s="15"/>
      <c r="DY219" s="15"/>
      <c r="DZ219" s="15"/>
      <c r="EA219" s="15"/>
      <c r="EB219" s="15"/>
      <c r="EC219" s="15"/>
      <c r="ED219" s="15"/>
      <c r="EE219" s="15"/>
      <c r="EF219" s="15"/>
      <c r="EG219" s="15"/>
      <c r="EH219" s="15"/>
      <c r="EI219" s="15"/>
      <c r="EJ219" s="15"/>
      <c r="EK219" s="15"/>
      <c r="EL219" s="15"/>
      <c r="EM219" s="15"/>
      <c r="EN219" s="15"/>
      <c r="EO219" s="15"/>
    </row>
    <row r="220" spans="1:145" s="16" customFormat="1" ht="16" customHeight="1" x14ac:dyDescent="0.25">
      <c r="A220" s="81" t="s">
        <v>13</v>
      </c>
      <c r="B220" s="14">
        <v>674.40469761960003</v>
      </c>
      <c r="C220" s="14">
        <v>41.009581960600002</v>
      </c>
      <c r="D220" s="14">
        <v>287.74696580349996</v>
      </c>
      <c r="E220" s="14">
        <v>1664.3672056080936</v>
      </c>
      <c r="F220" s="47">
        <v>1183.1467568366725</v>
      </c>
      <c r="G220" s="14">
        <v>1011.4402958509999</v>
      </c>
      <c r="H220" s="14">
        <v>3.6394579801</v>
      </c>
      <c r="I220" s="14">
        <v>271.53762984439999</v>
      </c>
      <c r="J220" s="14">
        <v>607.09790769344897</v>
      </c>
      <c r="K220" s="14">
        <v>722.15495671300062</v>
      </c>
      <c r="L220" s="14">
        <v>14.190764869999999</v>
      </c>
      <c r="M220" s="47">
        <v>0</v>
      </c>
      <c r="N220" s="14">
        <v>240.15800612029994</v>
      </c>
      <c r="O220" s="14">
        <v>17.822801769899815</v>
      </c>
      <c r="P220" s="14">
        <v>9.0241980340000012</v>
      </c>
      <c r="Q220" s="47">
        <v>267.00500592419974</v>
      </c>
      <c r="R220" s="14"/>
      <c r="S220" s="21">
        <v>485.66151767910833</v>
      </c>
      <c r="T220" s="21">
        <v>27.628560540051097</v>
      </c>
      <c r="U220" s="14">
        <v>91.611264739999996</v>
      </c>
      <c r="V220" s="54">
        <v>604.90134295915948</v>
      </c>
      <c r="W220" s="52">
        <v>23.406737099900003</v>
      </c>
      <c r="X220" s="14">
        <v>830.72862596784955</v>
      </c>
      <c r="Y220" s="50">
        <v>298.18974181825081</v>
      </c>
      <c r="Z220" s="85">
        <v>8504.9676745497745</v>
      </c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  <c r="AW220" s="15"/>
      <c r="AX220" s="15"/>
      <c r="AY220" s="15"/>
      <c r="AZ220" s="15"/>
      <c r="BA220" s="15"/>
      <c r="BB220" s="15"/>
      <c r="BC220" s="15"/>
      <c r="BD220" s="15"/>
      <c r="BE220" s="15"/>
      <c r="BF220" s="15"/>
      <c r="BG220" s="15"/>
      <c r="BH220" s="15"/>
      <c r="BI220" s="15"/>
      <c r="BJ220" s="15"/>
      <c r="BK220" s="15"/>
      <c r="BL220" s="15"/>
      <c r="BM220" s="15"/>
      <c r="BN220" s="15"/>
      <c r="BO220" s="15"/>
      <c r="BP220" s="15"/>
      <c r="BQ220" s="15"/>
      <c r="BR220" s="15"/>
      <c r="BS220" s="15"/>
      <c r="BT220" s="15"/>
      <c r="BU220" s="15"/>
      <c r="BV220" s="15"/>
      <c r="BW220" s="15"/>
      <c r="BX220" s="15"/>
      <c r="BY220" s="15"/>
      <c r="BZ220" s="15"/>
      <c r="CA220" s="15"/>
      <c r="CB220" s="15"/>
      <c r="CC220" s="15"/>
      <c r="CD220" s="15"/>
      <c r="CE220" s="15"/>
      <c r="CF220" s="15"/>
      <c r="CG220" s="15"/>
      <c r="CH220" s="15"/>
      <c r="CI220" s="15"/>
      <c r="CJ220" s="15"/>
      <c r="CK220" s="15"/>
      <c r="CL220" s="15"/>
      <c r="CM220" s="15"/>
      <c r="CN220" s="15"/>
      <c r="CO220" s="15"/>
      <c r="CP220" s="15"/>
      <c r="CQ220" s="15"/>
      <c r="CR220" s="15"/>
      <c r="CS220" s="15"/>
      <c r="CT220" s="15"/>
      <c r="CU220" s="15"/>
      <c r="CV220" s="15"/>
      <c r="CW220" s="15"/>
      <c r="CX220" s="15"/>
      <c r="CY220" s="15"/>
      <c r="CZ220" s="15"/>
      <c r="DA220" s="15"/>
      <c r="DB220" s="15"/>
      <c r="DC220" s="15"/>
      <c r="DD220" s="15"/>
      <c r="DE220" s="15"/>
      <c r="DF220" s="15"/>
      <c r="DG220" s="15"/>
      <c r="DH220" s="15"/>
      <c r="DI220" s="15"/>
      <c r="DJ220" s="15"/>
      <c r="DK220" s="15"/>
      <c r="DL220" s="15"/>
      <c r="DM220" s="15"/>
      <c r="DN220" s="15"/>
      <c r="DO220" s="15"/>
      <c r="DP220" s="15"/>
      <c r="DQ220" s="15"/>
      <c r="DR220" s="15"/>
      <c r="DS220" s="15"/>
      <c r="DT220" s="15"/>
      <c r="DU220" s="15"/>
      <c r="DV220" s="15"/>
      <c r="DW220" s="15"/>
      <c r="DX220" s="15"/>
      <c r="DY220" s="15"/>
      <c r="DZ220" s="15"/>
      <c r="EA220" s="15"/>
      <c r="EB220" s="15"/>
      <c r="EC220" s="15"/>
      <c r="ED220" s="15"/>
      <c r="EE220" s="15"/>
      <c r="EF220" s="15"/>
      <c r="EG220" s="15"/>
      <c r="EH220" s="15"/>
      <c r="EI220" s="15"/>
      <c r="EJ220" s="15"/>
      <c r="EK220" s="15"/>
      <c r="EL220" s="15"/>
      <c r="EM220" s="15"/>
      <c r="EN220" s="15"/>
      <c r="EO220" s="15"/>
    </row>
    <row r="221" spans="1:145" s="16" customFormat="1" ht="16" customHeight="1" x14ac:dyDescent="0.25">
      <c r="A221" s="81" t="s">
        <v>9</v>
      </c>
      <c r="B221" s="14">
        <v>599.88988502979998</v>
      </c>
      <c r="C221" s="14">
        <v>36.733351859399995</v>
      </c>
      <c r="D221" s="14">
        <v>371.74732936830003</v>
      </c>
      <c r="E221" s="14">
        <v>1632.7863694314988</v>
      </c>
      <c r="F221" s="47">
        <v>1205.8713658030952</v>
      </c>
      <c r="G221" s="14">
        <v>1018.1535677765999</v>
      </c>
      <c r="H221" s="14">
        <v>3.6394579797999995</v>
      </c>
      <c r="I221" s="14">
        <v>265.39070161230001</v>
      </c>
      <c r="J221" s="14">
        <v>656.81665047159538</v>
      </c>
      <c r="K221" s="14">
        <v>724.338462050099</v>
      </c>
      <c r="L221" s="14">
        <v>20.348732560000002</v>
      </c>
      <c r="M221" s="47">
        <v>0</v>
      </c>
      <c r="N221" s="14">
        <v>269.28301249009996</v>
      </c>
      <c r="O221" s="14">
        <v>15.813204490200002</v>
      </c>
      <c r="P221" s="14">
        <v>10.977235978000001</v>
      </c>
      <c r="Q221" s="47">
        <v>296.07345295829998</v>
      </c>
      <c r="R221" s="14"/>
      <c r="S221" s="21">
        <v>559.3037625618083</v>
      </c>
      <c r="T221" s="21">
        <v>27.51270128474831</v>
      </c>
      <c r="U221" s="14">
        <v>91.688910529999987</v>
      </c>
      <c r="V221" s="54">
        <v>678.50537437655657</v>
      </c>
      <c r="W221" s="52">
        <v>23.713295340000002</v>
      </c>
      <c r="X221" s="14">
        <v>840.12107455007526</v>
      </c>
      <c r="Y221" s="50">
        <v>313.54570328192426</v>
      </c>
      <c r="Z221" s="85">
        <v>8687.6747744493441</v>
      </c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  <c r="AT221" s="15"/>
      <c r="AU221" s="15"/>
      <c r="AV221" s="15"/>
      <c r="AW221" s="15"/>
      <c r="AX221" s="15"/>
      <c r="AY221" s="15"/>
      <c r="AZ221" s="15"/>
      <c r="BA221" s="15"/>
      <c r="BB221" s="15"/>
      <c r="BC221" s="15"/>
      <c r="BD221" s="15"/>
      <c r="BE221" s="15"/>
      <c r="BF221" s="15"/>
      <c r="BG221" s="15"/>
      <c r="BH221" s="15"/>
      <c r="BI221" s="15"/>
      <c r="BJ221" s="15"/>
      <c r="BK221" s="15"/>
      <c r="BL221" s="15"/>
      <c r="BM221" s="15"/>
      <c r="BN221" s="15"/>
      <c r="BO221" s="15"/>
      <c r="BP221" s="15"/>
      <c r="BQ221" s="15"/>
      <c r="BR221" s="15"/>
      <c r="BS221" s="15"/>
      <c r="BT221" s="15"/>
      <c r="BU221" s="15"/>
      <c r="BV221" s="15"/>
      <c r="BW221" s="15"/>
      <c r="BX221" s="15"/>
      <c r="BY221" s="15"/>
      <c r="BZ221" s="15"/>
      <c r="CA221" s="15"/>
      <c r="CB221" s="15"/>
      <c r="CC221" s="15"/>
      <c r="CD221" s="15"/>
      <c r="CE221" s="15"/>
      <c r="CF221" s="15"/>
      <c r="CG221" s="15"/>
      <c r="CH221" s="15"/>
      <c r="CI221" s="15"/>
      <c r="CJ221" s="15"/>
      <c r="CK221" s="15"/>
      <c r="CL221" s="15"/>
      <c r="CM221" s="15"/>
      <c r="CN221" s="15"/>
      <c r="CO221" s="15"/>
      <c r="CP221" s="15"/>
      <c r="CQ221" s="15"/>
      <c r="CR221" s="15"/>
      <c r="CS221" s="15"/>
      <c r="CT221" s="15"/>
      <c r="CU221" s="15"/>
      <c r="CV221" s="15"/>
      <c r="CW221" s="15"/>
      <c r="CX221" s="15"/>
      <c r="CY221" s="15"/>
      <c r="CZ221" s="15"/>
      <c r="DA221" s="15"/>
      <c r="DB221" s="15"/>
      <c r="DC221" s="15"/>
      <c r="DD221" s="15"/>
      <c r="DE221" s="15"/>
      <c r="DF221" s="15"/>
      <c r="DG221" s="15"/>
      <c r="DH221" s="15"/>
      <c r="DI221" s="15"/>
      <c r="DJ221" s="15"/>
      <c r="DK221" s="15"/>
      <c r="DL221" s="15"/>
      <c r="DM221" s="15"/>
      <c r="DN221" s="15"/>
      <c r="DO221" s="15"/>
      <c r="DP221" s="15"/>
      <c r="DQ221" s="15"/>
      <c r="DR221" s="15"/>
      <c r="DS221" s="15"/>
      <c r="DT221" s="15"/>
      <c r="DU221" s="15"/>
      <c r="DV221" s="15"/>
      <c r="DW221" s="15"/>
      <c r="DX221" s="15"/>
      <c r="DY221" s="15"/>
      <c r="DZ221" s="15"/>
      <c r="EA221" s="15"/>
      <c r="EB221" s="15"/>
      <c r="EC221" s="15"/>
      <c r="ED221" s="15"/>
      <c r="EE221" s="15"/>
      <c r="EF221" s="15"/>
      <c r="EG221" s="15"/>
      <c r="EH221" s="15"/>
      <c r="EI221" s="15"/>
      <c r="EJ221" s="15"/>
      <c r="EK221" s="15"/>
      <c r="EL221" s="15"/>
      <c r="EM221" s="15"/>
      <c r="EN221" s="15"/>
      <c r="EO221" s="15"/>
    </row>
    <row r="222" spans="1:145" s="16" customFormat="1" ht="13.5" customHeight="1" x14ac:dyDescent="0.25">
      <c r="A222" s="81"/>
      <c r="B222" s="14"/>
      <c r="C222" s="14"/>
      <c r="D222" s="14"/>
      <c r="E222" s="14"/>
      <c r="F222" s="47"/>
      <c r="G222" s="14"/>
      <c r="H222" s="14"/>
      <c r="I222" s="14"/>
      <c r="J222" s="14"/>
      <c r="K222" s="14"/>
      <c r="L222" s="14"/>
      <c r="M222" s="47"/>
      <c r="N222" s="14"/>
      <c r="O222" s="14"/>
      <c r="P222" s="14"/>
      <c r="Q222" s="47"/>
      <c r="R222" s="14"/>
      <c r="S222" s="21"/>
      <c r="T222" s="21"/>
      <c r="U222" s="14"/>
      <c r="V222" s="54"/>
      <c r="W222" s="52"/>
      <c r="X222" s="14"/>
      <c r="Y222" s="50"/>
      <c r="Z222" s="8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  <c r="AT222" s="15"/>
      <c r="AU222" s="15"/>
      <c r="AV222" s="15"/>
      <c r="AW222" s="15"/>
      <c r="AX222" s="15"/>
      <c r="AY222" s="15"/>
      <c r="AZ222" s="15"/>
      <c r="BA222" s="15"/>
      <c r="BB222" s="15"/>
      <c r="BC222" s="15"/>
      <c r="BD222" s="15"/>
      <c r="BE222" s="15"/>
      <c r="BF222" s="15"/>
      <c r="BG222" s="15"/>
      <c r="BH222" s="15"/>
      <c r="BI222" s="15"/>
      <c r="BJ222" s="15"/>
      <c r="BK222" s="15"/>
      <c r="BL222" s="15"/>
      <c r="BM222" s="15"/>
      <c r="BN222" s="15"/>
      <c r="BO222" s="15"/>
      <c r="BP222" s="15"/>
      <c r="BQ222" s="15"/>
      <c r="BR222" s="15"/>
      <c r="BS222" s="15"/>
      <c r="BT222" s="15"/>
      <c r="BU222" s="15"/>
      <c r="BV222" s="15"/>
      <c r="BW222" s="15"/>
      <c r="BX222" s="15"/>
      <c r="BY222" s="15"/>
      <c r="BZ222" s="15"/>
      <c r="CA222" s="15"/>
      <c r="CB222" s="15"/>
      <c r="CC222" s="15"/>
      <c r="CD222" s="15"/>
      <c r="CE222" s="15"/>
      <c r="CF222" s="15"/>
      <c r="CG222" s="15"/>
      <c r="CH222" s="15"/>
      <c r="CI222" s="15"/>
      <c r="CJ222" s="15"/>
      <c r="CK222" s="15"/>
      <c r="CL222" s="15"/>
      <c r="CM222" s="15"/>
      <c r="CN222" s="15"/>
      <c r="CO222" s="15"/>
      <c r="CP222" s="15"/>
      <c r="CQ222" s="15"/>
      <c r="CR222" s="15"/>
      <c r="CS222" s="15"/>
      <c r="CT222" s="15"/>
      <c r="CU222" s="15"/>
      <c r="CV222" s="15"/>
      <c r="CW222" s="15"/>
      <c r="CX222" s="15"/>
      <c r="CY222" s="15"/>
      <c r="CZ222" s="15"/>
      <c r="DA222" s="15"/>
      <c r="DB222" s="15"/>
      <c r="DC222" s="15"/>
      <c r="DD222" s="15"/>
      <c r="DE222" s="15"/>
      <c r="DF222" s="15"/>
      <c r="DG222" s="15"/>
      <c r="DH222" s="15"/>
      <c r="DI222" s="15"/>
      <c r="DJ222" s="15"/>
      <c r="DK222" s="15"/>
      <c r="DL222" s="15"/>
      <c r="DM222" s="15"/>
      <c r="DN222" s="15"/>
      <c r="DO222" s="15"/>
      <c r="DP222" s="15"/>
      <c r="DQ222" s="15"/>
      <c r="DR222" s="15"/>
      <c r="DS222" s="15"/>
      <c r="DT222" s="15"/>
      <c r="DU222" s="15"/>
      <c r="DV222" s="15"/>
      <c r="DW222" s="15"/>
      <c r="DX222" s="15"/>
      <c r="DY222" s="15"/>
      <c r="DZ222" s="15"/>
      <c r="EA222" s="15"/>
      <c r="EB222" s="15"/>
      <c r="EC222" s="15"/>
      <c r="ED222" s="15"/>
      <c r="EE222" s="15"/>
      <c r="EF222" s="15"/>
      <c r="EG222" s="15"/>
      <c r="EH222" s="15"/>
      <c r="EI222" s="15"/>
      <c r="EJ222" s="15"/>
      <c r="EK222" s="15"/>
      <c r="EL222" s="15"/>
      <c r="EM222" s="15"/>
      <c r="EN222" s="15"/>
      <c r="EO222" s="15"/>
    </row>
    <row r="223" spans="1:145" s="16" customFormat="1" ht="16" customHeight="1" x14ac:dyDescent="0.25">
      <c r="A223" s="83">
        <v>2016</v>
      </c>
      <c r="B223" s="14"/>
      <c r="C223" s="14"/>
      <c r="D223" s="14"/>
      <c r="E223" s="14"/>
      <c r="F223" s="47"/>
      <c r="G223" s="14"/>
      <c r="H223" s="14"/>
      <c r="I223" s="14"/>
      <c r="J223" s="14"/>
      <c r="K223" s="14"/>
      <c r="L223" s="14"/>
      <c r="M223" s="47"/>
      <c r="N223" s="14"/>
      <c r="O223" s="14"/>
      <c r="P223" s="14"/>
      <c r="Q223" s="47"/>
      <c r="R223" s="14"/>
      <c r="S223" s="21"/>
      <c r="T223" s="21"/>
      <c r="U223" s="14"/>
      <c r="V223" s="54"/>
      <c r="W223" s="52"/>
      <c r="X223" s="14"/>
      <c r="Y223" s="50"/>
      <c r="Z223" s="8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  <c r="AT223" s="15"/>
      <c r="AU223" s="15"/>
      <c r="AV223" s="15"/>
      <c r="AW223" s="15"/>
      <c r="AX223" s="15"/>
      <c r="AY223" s="15"/>
      <c r="AZ223" s="15"/>
      <c r="BA223" s="15"/>
      <c r="BB223" s="15"/>
      <c r="BC223" s="15"/>
      <c r="BD223" s="15"/>
      <c r="BE223" s="15"/>
      <c r="BF223" s="15"/>
      <c r="BG223" s="15"/>
      <c r="BH223" s="15"/>
      <c r="BI223" s="15"/>
      <c r="BJ223" s="15"/>
      <c r="BK223" s="15"/>
      <c r="BL223" s="15"/>
      <c r="BM223" s="15"/>
      <c r="BN223" s="15"/>
      <c r="BO223" s="15"/>
      <c r="BP223" s="15"/>
      <c r="BQ223" s="15"/>
      <c r="BR223" s="15"/>
      <c r="BS223" s="15"/>
      <c r="BT223" s="15"/>
      <c r="BU223" s="15"/>
      <c r="BV223" s="15"/>
      <c r="BW223" s="15"/>
      <c r="BX223" s="15"/>
      <c r="BY223" s="15"/>
      <c r="BZ223" s="15"/>
      <c r="CA223" s="15"/>
      <c r="CB223" s="15"/>
      <c r="CC223" s="15"/>
      <c r="CD223" s="15"/>
      <c r="CE223" s="15"/>
      <c r="CF223" s="15"/>
      <c r="CG223" s="15"/>
      <c r="CH223" s="15"/>
      <c r="CI223" s="15"/>
      <c r="CJ223" s="15"/>
      <c r="CK223" s="15"/>
      <c r="CL223" s="15"/>
      <c r="CM223" s="15"/>
      <c r="CN223" s="15"/>
      <c r="CO223" s="15"/>
      <c r="CP223" s="15"/>
      <c r="CQ223" s="15"/>
      <c r="CR223" s="15"/>
      <c r="CS223" s="15"/>
      <c r="CT223" s="15"/>
      <c r="CU223" s="15"/>
      <c r="CV223" s="15"/>
      <c r="CW223" s="15"/>
      <c r="CX223" s="15"/>
      <c r="CY223" s="15"/>
      <c r="CZ223" s="15"/>
      <c r="DA223" s="15"/>
      <c r="DB223" s="15"/>
      <c r="DC223" s="15"/>
      <c r="DD223" s="15"/>
      <c r="DE223" s="15"/>
      <c r="DF223" s="15"/>
      <c r="DG223" s="15"/>
      <c r="DH223" s="15"/>
      <c r="DI223" s="15"/>
      <c r="DJ223" s="15"/>
      <c r="DK223" s="15"/>
      <c r="DL223" s="15"/>
      <c r="DM223" s="15"/>
      <c r="DN223" s="15"/>
      <c r="DO223" s="15"/>
      <c r="DP223" s="15"/>
      <c r="DQ223" s="15"/>
      <c r="DR223" s="15"/>
      <c r="DS223" s="15"/>
      <c r="DT223" s="15"/>
      <c r="DU223" s="15"/>
      <c r="DV223" s="15"/>
      <c r="DW223" s="15"/>
      <c r="DX223" s="15"/>
      <c r="DY223" s="15"/>
      <c r="DZ223" s="15"/>
      <c r="EA223" s="15"/>
      <c r="EB223" s="15"/>
      <c r="EC223" s="15"/>
      <c r="ED223" s="15"/>
      <c r="EE223" s="15"/>
      <c r="EF223" s="15"/>
      <c r="EG223" s="15"/>
      <c r="EH223" s="15"/>
      <c r="EI223" s="15"/>
      <c r="EJ223" s="15"/>
      <c r="EK223" s="15"/>
      <c r="EL223" s="15"/>
      <c r="EM223" s="15"/>
      <c r="EN223" s="15"/>
      <c r="EO223" s="15"/>
    </row>
    <row r="224" spans="1:145" s="16" customFormat="1" ht="16" customHeight="1" x14ac:dyDescent="0.25">
      <c r="A224" s="81" t="s">
        <v>2</v>
      </c>
      <c r="B224" s="14">
        <v>674.62303318989996</v>
      </c>
      <c r="C224" s="14">
        <v>47.590976830300001</v>
      </c>
      <c r="D224" s="14">
        <v>378.13289448679996</v>
      </c>
      <c r="E224" s="14">
        <v>1573.1511563299305</v>
      </c>
      <c r="F224" s="47">
        <v>1184.8809682016911</v>
      </c>
      <c r="G224" s="14">
        <v>1012.4254012518999</v>
      </c>
      <c r="H224" s="14">
        <v>3.5703738899999999</v>
      </c>
      <c r="I224" s="14">
        <v>385.04196832898219</v>
      </c>
      <c r="J224" s="14">
        <v>605.42886548071601</v>
      </c>
      <c r="K224" s="14">
        <v>730.74308350020112</v>
      </c>
      <c r="L224" s="14">
        <v>14.560265319999999</v>
      </c>
      <c r="M224" s="47">
        <v>0</v>
      </c>
      <c r="N224" s="14">
        <v>275.74767542029997</v>
      </c>
      <c r="O224" s="14">
        <v>27.813182630100002</v>
      </c>
      <c r="P224" s="14">
        <v>14.804701701999999</v>
      </c>
      <c r="Q224" s="47">
        <v>318.36555975239997</v>
      </c>
      <c r="R224" s="14"/>
      <c r="S224" s="21">
        <v>552.37553909755354</v>
      </c>
      <c r="T224" s="21">
        <v>27.313606882295172</v>
      </c>
      <c r="U224" s="14">
        <v>89.441618689999999</v>
      </c>
      <c r="V224" s="54">
        <v>669.13076466984876</v>
      </c>
      <c r="W224" s="52">
        <v>23.863503530000003</v>
      </c>
      <c r="X224" s="14">
        <v>831.49760492621829</v>
      </c>
      <c r="Y224" s="50">
        <v>304.63098179168094</v>
      </c>
      <c r="Z224" s="85">
        <v>8757.6374014805697</v>
      </c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  <c r="AT224" s="15"/>
      <c r="AU224" s="15"/>
      <c r="AV224" s="15"/>
      <c r="AW224" s="15"/>
      <c r="AX224" s="15"/>
      <c r="AY224" s="15"/>
      <c r="AZ224" s="15"/>
      <c r="BA224" s="15"/>
      <c r="BB224" s="15"/>
      <c r="BC224" s="15"/>
      <c r="BD224" s="15"/>
      <c r="BE224" s="15"/>
      <c r="BF224" s="15"/>
      <c r="BG224" s="15"/>
      <c r="BH224" s="15"/>
      <c r="BI224" s="15"/>
      <c r="BJ224" s="15"/>
      <c r="BK224" s="15"/>
      <c r="BL224" s="15"/>
      <c r="BM224" s="15"/>
      <c r="BN224" s="15"/>
      <c r="BO224" s="15"/>
      <c r="BP224" s="15"/>
      <c r="BQ224" s="15"/>
      <c r="BR224" s="15"/>
      <c r="BS224" s="15"/>
      <c r="BT224" s="15"/>
      <c r="BU224" s="15"/>
      <c r="BV224" s="15"/>
      <c r="BW224" s="15"/>
      <c r="BX224" s="15"/>
      <c r="BY224" s="15"/>
      <c r="BZ224" s="15"/>
      <c r="CA224" s="15"/>
      <c r="CB224" s="15"/>
      <c r="CC224" s="15"/>
      <c r="CD224" s="15"/>
      <c r="CE224" s="15"/>
      <c r="CF224" s="15"/>
      <c r="CG224" s="15"/>
      <c r="CH224" s="15"/>
      <c r="CI224" s="15"/>
      <c r="CJ224" s="15"/>
      <c r="CK224" s="15"/>
      <c r="CL224" s="15"/>
      <c r="CM224" s="15"/>
      <c r="CN224" s="15"/>
      <c r="CO224" s="15"/>
      <c r="CP224" s="15"/>
      <c r="CQ224" s="15"/>
      <c r="CR224" s="15"/>
      <c r="CS224" s="15"/>
      <c r="CT224" s="15"/>
      <c r="CU224" s="15"/>
      <c r="CV224" s="15"/>
      <c r="CW224" s="15"/>
      <c r="CX224" s="15"/>
      <c r="CY224" s="15"/>
      <c r="CZ224" s="15"/>
      <c r="DA224" s="15"/>
      <c r="DB224" s="15"/>
      <c r="DC224" s="15"/>
      <c r="DD224" s="15"/>
      <c r="DE224" s="15"/>
      <c r="DF224" s="15"/>
      <c r="DG224" s="15"/>
      <c r="DH224" s="15"/>
      <c r="DI224" s="15"/>
      <c r="DJ224" s="15"/>
      <c r="DK224" s="15"/>
      <c r="DL224" s="15"/>
      <c r="DM224" s="15"/>
      <c r="DN224" s="15"/>
      <c r="DO224" s="15"/>
      <c r="DP224" s="15"/>
      <c r="DQ224" s="15"/>
      <c r="DR224" s="15"/>
      <c r="DS224" s="15"/>
      <c r="DT224" s="15"/>
      <c r="DU224" s="15"/>
      <c r="DV224" s="15"/>
      <c r="DW224" s="15"/>
      <c r="DX224" s="15"/>
      <c r="DY224" s="15"/>
      <c r="DZ224" s="15"/>
      <c r="EA224" s="15"/>
      <c r="EB224" s="15"/>
      <c r="EC224" s="15"/>
      <c r="ED224" s="15"/>
      <c r="EE224" s="15"/>
      <c r="EF224" s="15"/>
      <c r="EG224" s="15"/>
      <c r="EH224" s="15"/>
      <c r="EI224" s="15"/>
      <c r="EJ224" s="15"/>
      <c r="EK224" s="15"/>
      <c r="EL224" s="15"/>
      <c r="EM224" s="15"/>
      <c r="EN224" s="15"/>
      <c r="EO224" s="15"/>
    </row>
    <row r="225" spans="1:145" s="16" customFormat="1" ht="16" customHeight="1" x14ac:dyDescent="0.25">
      <c r="A225" s="81" t="s">
        <v>3</v>
      </c>
      <c r="B225" s="14">
        <v>617.20905380980003</v>
      </c>
      <c r="C225" s="14">
        <v>52.00817498979999</v>
      </c>
      <c r="D225" s="14">
        <v>353.28223581389994</v>
      </c>
      <c r="E225" s="14">
        <v>1641.831598599912</v>
      </c>
      <c r="F225" s="47">
        <v>1169.8336510723655</v>
      </c>
      <c r="G225" s="14">
        <v>1054.7507436687999</v>
      </c>
      <c r="H225" s="14">
        <v>3.0474762599999998</v>
      </c>
      <c r="I225" s="14">
        <v>333.58744454187314</v>
      </c>
      <c r="J225" s="14">
        <v>594.28737488995739</v>
      </c>
      <c r="K225" s="14">
        <v>737.92504136859975</v>
      </c>
      <c r="L225" s="14">
        <v>11.565294310000001</v>
      </c>
      <c r="M225" s="47">
        <v>0</v>
      </c>
      <c r="N225" s="14">
        <v>280.46784692</v>
      </c>
      <c r="O225" s="14">
        <v>27.791085929900003</v>
      </c>
      <c r="P225" s="14">
        <v>16.493345609999999</v>
      </c>
      <c r="Q225" s="47">
        <v>324.75227845990003</v>
      </c>
      <c r="R225" s="14"/>
      <c r="S225" s="21">
        <v>406.68746428271055</v>
      </c>
      <c r="T225" s="21">
        <v>26.781516336873459</v>
      </c>
      <c r="U225" s="14">
        <v>93.157366639999992</v>
      </c>
      <c r="V225" s="54">
        <v>526.62634725958401</v>
      </c>
      <c r="W225" s="52">
        <v>24.112573530000002</v>
      </c>
      <c r="X225" s="14">
        <v>841.71679669566367</v>
      </c>
      <c r="Y225" s="50">
        <v>304.23221250423626</v>
      </c>
      <c r="Z225" s="85">
        <v>8590.7682977743916</v>
      </c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  <c r="AS225" s="15"/>
      <c r="AT225" s="15"/>
      <c r="AU225" s="15"/>
      <c r="AV225" s="15"/>
      <c r="AW225" s="15"/>
      <c r="AX225" s="15"/>
      <c r="AY225" s="15"/>
      <c r="AZ225" s="15"/>
      <c r="BA225" s="15"/>
      <c r="BB225" s="15"/>
      <c r="BC225" s="15"/>
      <c r="BD225" s="15"/>
      <c r="BE225" s="15"/>
      <c r="BF225" s="15"/>
      <c r="BG225" s="15"/>
      <c r="BH225" s="15"/>
      <c r="BI225" s="15"/>
      <c r="BJ225" s="15"/>
      <c r="BK225" s="15"/>
      <c r="BL225" s="15"/>
      <c r="BM225" s="15"/>
      <c r="BN225" s="15"/>
      <c r="BO225" s="15"/>
      <c r="BP225" s="15"/>
      <c r="BQ225" s="15"/>
      <c r="BR225" s="15"/>
      <c r="BS225" s="15"/>
      <c r="BT225" s="15"/>
      <c r="BU225" s="15"/>
      <c r="BV225" s="15"/>
      <c r="BW225" s="15"/>
      <c r="BX225" s="15"/>
      <c r="BY225" s="15"/>
      <c r="BZ225" s="15"/>
      <c r="CA225" s="15"/>
      <c r="CB225" s="15"/>
      <c r="CC225" s="15"/>
      <c r="CD225" s="15"/>
      <c r="CE225" s="15"/>
      <c r="CF225" s="15"/>
      <c r="CG225" s="15"/>
      <c r="CH225" s="15"/>
      <c r="CI225" s="15"/>
      <c r="CJ225" s="15"/>
      <c r="CK225" s="15"/>
      <c r="CL225" s="15"/>
      <c r="CM225" s="15"/>
      <c r="CN225" s="15"/>
      <c r="CO225" s="15"/>
      <c r="CP225" s="15"/>
      <c r="CQ225" s="15"/>
      <c r="CR225" s="15"/>
      <c r="CS225" s="15"/>
      <c r="CT225" s="15"/>
      <c r="CU225" s="15"/>
      <c r="CV225" s="15"/>
      <c r="CW225" s="15"/>
      <c r="CX225" s="15"/>
      <c r="CY225" s="15"/>
      <c r="CZ225" s="15"/>
      <c r="DA225" s="15"/>
      <c r="DB225" s="15"/>
      <c r="DC225" s="15"/>
      <c r="DD225" s="15"/>
      <c r="DE225" s="15"/>
      <c r="DF225" s="15"/>
      <c r="DG225" s="15"/>
      <c r="DH225" s="15"/>
      <c r="DI225" s="15"/>
      <c r="DJ225" s="15"/>
      <c r="DK225" s="15"/>
      <c r="DL225" s="15"/>
      <c r="DM225" s="15"/>
      <c r="DN225" s="15"/>
      <c r="DO225" s="15"/>
      <c r="DP225" s="15"/>
      <c r="DQ225" s="15"/>
      <c r="DR225" s="15"/>
      <c r="DS225" s="15"/>
      <c r="DT225" s="15"/>
      <c r="DU225" s="15"/>
      <c r="DV225" s="15"/>
      <c r="DW225" s="15"/>
      <c r="DX225" s="15"/>
      <c r="DY225" s="15"/>
      <c r="DZ225" s="15"/>
      <c r="EA225" s="15"/>
      <c r="EB225" s="15"/>
      <c r="EC225" s="15"/>
      <c r="ED225" s="15"/>
      <c r="EE225" s="15"/>
      <c r="EF225" s="15"/>
      <c r="EG225" s="15"/>
      <c r="EH225" s="15"/>
      <c r="EI225" s="15"/>
      <c r="EJ225" s="15"/>
      <c r="EK225" s="15"/>
      <c r="EL225" s="15"/>
      <c r="EM225" s="15"/>
      <c r="EN225" s="15"/>
      <c r="EO225" s="15"/>
    </row>
    <row r="226" spans="1:145" s="16" customFormat="1" ht="16" customHeight="1" x14ac:dyDescent="0.25">
      <c r="A226" s="81" t="s">
        <v>4</v>
      </c>
      <c r="B226" s="14">
        <v>535.07714549950003</v>
      </c>
      <c r="C226" s="14">
        <v>47.715234390700004</v>
      </c>
      <c r="D226" s="14">
        <v>366.09521168010008</v>
      </c>
      <c r="E226" s="14">
        <v>1642.4159413394482</v>
      </c>
      <c r="F226" s="47">
        <v>1301.0387787392758</v>
      </c>
      <c r="G226" s="14">
        <v>998.00053120170014</v>
      </c>
      <c r="H226" s="14">
        <v>4.6414762602000001</v>
      </c>
      <c r="I226" s="14">
        <v>362.04505191536623</v>
      </c>
      <c r="J226" s="14">
        <v>580.58571513919003</v>
      </c>
      <c r="K226" s="14">
        <v>744.40115259310073</v>
      </c>
      <c r="L226" s="14">
        <v>22.423582400000004</v>
      </c>
      <c r="M226" s="47">
        <v>0</v>
      </c>
      <c r="N226" s="14">
        <v>254.51938005969998</v>
      </c>
      <c r="O226" s="14">
        <v>27.653083649999999</v>
      </c>
      <c r="P226" s="14">
        <v>6.4202514339999999</v>
      </c>
      <c r="Q226" s="47">
        <v>288.59271514369999</v>
      </c>
      <c r="R226" s="14"/>
      <c r="S226" s="21">
        <v>345.770301497866</v>
      </c>
      <c r="T226" s="21">
        <v>24.529285635642676</v>
      </c>
      <c r="U226" s="14">
        <v>93.185005919999995</v>
      </c>
      <c r="V226" s="54">
        <v>463.48459305350866</v>
      </c>
      <c r="W226" s="52">
        <v>25.176393349999998</v>
      </c>
      <c r="X226" s="14">
        <v>819.92928152431057</v>
      </c>
      <c r="Y226" s="50">
        <v>328.42365392159002</v>
      </c>
      <c r="Z226" s="85">
        <v>8530.0464581516899</v>
      </c>
      <c r="AA226" s="3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  <c r="AT226" s="15"/>
      <c r="AU226" s="15"/>
      <c r="AV226" s="15"/>
      <c r="AW226" s="15"/>
      <c r="AX226" s="15"/>
      <c r="AY226" s="15"/>
      <c r="AZ226" s="15"/>
      <c r="BA226" s="15"/>
      <c r="BB226" s="15"/>
      <c r="BC226" s="15"/>
      <c r="BD226" s="15"/>
      <c r="BE226" s="15"/>
      <c r="BF226" s="15"/>
      <c r="BG226" s="15"/>
      <c r="BH226" s="15"/>
      <c r="BI226" s="15"/>
      <c r="BJ226" s="15"/>
      <c r="BK226" s="15"/>
      <c r="BL226" s="15"/>
      <c r="BM226" s="15"/>
      <c r="BN226" s="15"/>
      <c r="BO226" s="15"/>
      <c r="BP226" s="15"/>
      <c r="BQ226" s="15"/>
      <c r="BR226" s="15"/>
      <c r="BS226" s="15"/>
      <c r="BT226" s="15"/>
      <c r="BU226" s="15"/>
      <c r="BV226" s="15"/>
      <c r="BW226" s="15"/>
      <c r="BX226" s="15"/>
      <c r="BY226" s="15"/>
      <c r="BZ226" s="15"/>
      <c r="CA226" s="15"/>
      <c r="CB226" s="15"/>
      <c r="CC226" s="15"/>
      <c r="CD226" s="15"/>
      <c r="CE226" s="15"/>
      <c r="CF226" s="15"/>
      <c r="CG226" s="15"/>
      <c r="CH226" s="15"/>
      <c r="CI226" s="15"/>
      <c r="CJ226" s="15"/>
      <c r="CK226" s="15"/>
      <c r="CL226" s="15"/>
      <c r="CM226" s="15"/>
      <c r="CN226" s="15"/>
      <c r="CO226" s="15"/>
      <c r="CP226" s="15"/>
      <c r="CQ226" s="15"/>
      <c r="CR226" s="15"/>
      <c r="CS226" s="15"/>
      <c r="CT226" s="15"/>
      <c r="CU226" s="15"/>
      <c r="CV226" s="15"/>
      <c r="CW226" s="15"/>
      <c r="CX226" s="15"/>
      <c r="CY226" s="15"/>
      <c r="CZ226" s="15"/>
      <c r="DA226" s="15"/>
      <c r="DB226" s="15"/>
      <c r="DC226" s="15"/>
      <c r="DD226" s="15"/>
      <c r="DE226" s="15"/>
      <c r="DF226" s="15"/>
      <c r="DG226" s="15"/>
      <c r="DH226" s="15"/>
      <c r="DI226" s="15"/>
      <c r="DJ226" s="15"/>
      <c r="DK226" s="15"/>
      <c r="DL226" s="15"/>
      <c r="DM226" s="15"/>
      <c r="DN226" s="15"/>
      <c r="DO226" s="15"/>
      <c r="DP226" s="15"/>
      <c r="DQ226" s="15"/>
      <c r="DR226" s="15"/>
      <c r="DS226" s="15"/>
      <c r="DT226" s="15"/>
      <c r="DU226" s="15"/>
      <c r="DV226" s="15"/>
      <c r="DW226" s="15"/>
      <c r="DX226" s="15"/>
      <c r="DY226" s="15"/>
      <c r="DZ226" s="15"/>
      <c r="EA226" s="15"/>
      <c r="EB226" s="15"/>
      <c r="EC226" s="15"/>
      <c r="ED226" s="15"/>
      <c r="EE226" s="15"/>
      <c r="EF226" s="15"/>
      <c r="EG226" s="15"/>
      <c r="EH226" s="15"/>
      <c r="EI226" s="15"/>
      <c r="EJ226" s="15"/>
      <c r="EK226" s="15"/>
      <c r="EL226" s="15"/>
      <c r="EM226" s="15"/>
      <c r="EN226" s="15"/>
      <c r="EO226" s="15"/>
    </row>
    <row r="227" spans="1:145" s="16" customFormat="1" ht="16" customHeight="1" x14ac:dyDescent="0.25">
      <c r="A227" s="81" t="s">
        <v>5</v>
      </c>
      <c r="B227" s="14">
        <v>440.81525206980007</v>
      </c>
      <c r="C227" s="14">
        <v>45.041979490000003</v>
      </c>
      <c r="D227" s="14">
        <v>331.51803513879997</v>
      </c>
      <c r="E227" s="14">
        <v>1690.6217450887691</v>
      </c>
      <c r="F227" s="47">
        <v>1297.3246706350565</v>
      </c>
      <c r="G227" s="14">
        <v>998.5438062147</v>
      </c>
      <c r="H227" s="14">
        <v>4.6414762602000001</v>
      </c>
      <c r="I227" s="14">
        <v>365.98974344147354</v>
      </c>
      <c r="J227" s="14">
        <v>609.64140327382404</v>
      </c>
      <c r="K227" s="14">
        <v>763.76787324589952</v>
      </c>
      <c r="L227" s="14">
        <v>13.033205399999998</v>
      </c>
      <c r="M227" s="47">
        <v>0</v>
      </c>
      <c r="N227" s="14">
        <v>237.49470745949998</v>
      </c>
      <c r="O227" s="14">
        <v>15.661790290000001</v>
      </c>
      <c r="P227" s="14">
        <v>9.5556010179999991</v>
      </c>
      <c r="Q227" s="47">
        <v>262.71209876749998</v>
      </c>
      <c r="R227" s="14"/>
      <c r="S227" s="21">
        <v>491.64779995724365</v>
      </c>
      <c r="T227" s="21">
        <v>21.237268501203555</v>
      </c>
      <c r="U227" s="14">
        <v>98.725102420000013</v>
      </c>
      <c r="V227" s="54">
        <v>611.61017087844721</v>
      </c>
      <c r="W227" s="52">
        <v>23.348542219999999</v>
      </c>
      <c r="X227" s="14">
        <v>825.53983952941257</v>
      </c>
      <c r="Y227" s="50">
        <v>318.83213253248675</v>
      </c>
      <c r="Z227" s="85">
        <v>8602.9819741863685</v>
      </c>
      <c r="AA227" s="3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15"/>
      <c r="AQ227" s="15"/>
      <c r="AR227" s="15"/>
      <c r="AS227" s="15"/>
      <c r="AT227" s="15"/>
      <c r="AU227" s="15"/>
      <c r="AV227" s="15"/>
      <c r="AW227" s="15"/>
      <c r="AX227" s="15"/>
      <c r="AY227" s="15"/>
      <c r="AZ227" s="15"/>
      <c r="BA227" s="15"/>
      <c r="BB227" s="15"/>
      <c r="BC227" s="15"/>
      <c r="BD227" s="15"/>
      <c r="BE227" s="15"/>
      <c r="BF227" s="15"/>
      <c r="BG227" s="15"/>
      <c r="BH227" s="15"/>
      <c r="BI227" s="15"/>
      <c r="BJ227" s="15"/>
      <c r="BK227" s="15"/>
      <c r="BL227" s="15"/>
      <c r="BM227" s="15"/>
      <c r="BN227" s="15"/>
      <c r="BO227" s="15"/>
      <c r="BP227" s="15"/>
      <c r="BQ227" s="15"/>
      <c r="BR227" s="15"/>
      <c r="BS227" s="15"/>
      <c r="BT227" s="15"/>
      <c r="BU227" s="15"/>
      <c r="BV227" s="15"/>
      <c r="BW227" s="15"/>
      <c r="BX227" s="15"/>
      <c r="BY227" s="15"/>
      <c r="BZ227" s="15"/>
      <c r="CA227" s="15"/>
      <c r="CB227" s="15"/>
      <c r="CC227" s="15"/>
      <c r="CD227" s="15"/>
      <c r="CE227" s="15"/>
      <c r="CF227" s="15"/>
      <c r="CG227" s="15"/>
      <c r="CH227" s="15"/>
      <c r="CI227" s="15"/>
      <c r="CJ227" s="15"/>
      <c r="CK227" s="15"/>
      <c r="CL227" s="15"/>
      <c r="CM227" s="15"/>
      <c r="CN227" s="15"/>
      <c r="CO227" s="15"/>
      <c r="CP227" s="15"/>
      <c r="CQ227" s="15"/>
      <c r="CR227" s="15"/>
      <c r="CS227" s="15"/>
      <c r="CT227" s="15"/>
      <c r="CU227" s="15"/>
      <c r="CV227" s="15"/>
      <c r="CW227" s="15"/>
      <c r="CX227" s="15"/>
      <c r="CY227" s="15"/>
      <c r="CZ227" s="15"/>
      <c r="DA227" s="15"/>
      <c r="DB227" s="15"/>
      <c r="DC227" s="15"/>
      <c r="DD227" s="15"/>
      <c r="DE227" s="15"/>
      <c r="DF227" s="15"/>
      <c r="DG227" s="15"/>
      <c r="DH227" s="15"/>
      <c r="DI227" s="15"/>
      <c r="DJ227" s="15"/>
      <c r="DK227" s="15"/>
      <c r="DL227" s="15"/>
      <c r="DM227" s="15"/>
      <c r="DN227" s="15"/>
      <c r="DO227" s="15"/>
      <c r="DP227" s="15"/>
      <c r="DQ227" s="15"/>
      <c r="DR227" s="15"/>
      <c r="DS227" s="15"/>
      <c r="DT227" s="15"/>
      <c r="DU227" s="15"/>
      <c r="DV227" s="15"/>
      <c r="DW227" s="15"/>
      <c r="DX227" s="15"/>
      <c r="DY227" s="15"/>
      <c r="DZ227" s="15"/>
      <c r="EA227" s="15"/>
      <c r="EB227" s="15"/>
      <c r="EC227" s="15"/>
      <c r="ED227" s="15"/>
      <c r="EE227" s="15"/>
      <c r="EF227" s="15"/>
      <c r="EG227" s="15"/>
      <c r="EH227" s="15"/>
      <c r="EI227" s="15"/>
      <c r="EJ227" s="15"/>
      <c r="EK227" s="15"/>
      <c r="EL227" s="15"/>
      <c r="EM227" s="15"/>
      <c r="EN227" s="15"/>
      <c r="EO227" s="15"/>
    </row>
    <row r="228" spans="1:145" s="16" customFormat="1" ht="16" customHeight="1" x14ac:dyDescent="0.25">
      <c r="A228" s="81" t="s">
        <v>6</v>
      </c>
      <c r="B228" s="14">
        <v>470.86256925060002</v>
      </c>
      <c r="C228" s="14">
        <v>40.269685089900001</v>
      </c>
      <c r="D228" s="14">
        <v>324.25616746089997</v>
      </c>
      <c r="E228" s="14">
        <v>1763.1078895748349</v>
      </c>
      <c r="F228" s="47">
        <v>1274.1600981521703</v>
      </c>
      <c r="G228" s="14">
        <v>1005.8389918576927</v>
      </c>
      <c r="H228" s="14">
        <v>4.4273565901000005</v>
      </c>
      <c r="I228" s="14">
        <v>323.50935470940033</v>
      </c>
      <c r="J228" s="14">
        <v>623.17909103255613</v>
      </c>
      <c r="K228" s="14">
        <v>765.52361230579936</v>
      </c>
      <c r="L228" s="14">
        <v>14.847881580000005</v>
      </c>
      <c r="M228" s="47">
        <v>0</v>
      </c>
      <c r="N228" s="14">
        <v>264.87616167020002</v>
      </c>
      <c r="O228" s="14">
        <v>15.61715912</v>
      </c>
      <c r="P228" s="14">
        <v>10.410379450000001</v>
      </c>
      <c r="Q228" s="47">
        <v>290.90370024020001</v>
      </c>
      <c r="R228" s="14"/>
      <c r="S228" s="21">
        <v>466.10212949829264</v>
      </c>
      <c r="T228" s="21">
        <v>21.213132703351029</v>
      </c>
      <c r="U228" s="14">
        <v>97.191311479999996</v>
      </c>
      <c r="V228" s="54">
        <v>584.50657368164366</v>
      </c>
      <c r="W228" s="52">
        <v>24.051607010000001</v>
      </c>
      <c r="X228" s="14">
        <v>838.70589137608818</v>
      </c>
      <c r="Y228" s="50">
        <v>307.93980187380953</v>
      </c>
      <c r="Z228" s="85">
        <v>8656.0902717856952</v>
      </c>
      <c r="AA228" s="3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  <c r="AQ228" s="15"/>
      <c r="AR228" s="15"/>
      <c r="AS228" s="15"/>
      <c r="AT228" s="15"/>
      <c r="AU228" s="15"/>
      <c r="AV228" s="15"/>
      <c r="AW228" s="15"/>
      <c r="AX228" s="15"/>
      <c r="AY228" s="15"/>
      <c r="AZ228" s="15"/>
      <c r="BA228" s="15"/>
      <c r="BB228" s="15"/>
      <c r="BC228" s="15"/>
      <c r="BD228" s="15"/>
      <c r="BE228" s="15"/>
      <c r="BF228" s="15"/>
      <c r="BG228" s="15"/>
      <c r="BH228" s="15"/>
      <c r="BI228" s="15"/>
      <c r="BJ228" s="15"/>
      <c r="BK228" s="15"/>
      <c r="BL228" s="15"/>
      <c r="BM228" s="15"/>
      <c r="BN228" s="15"/>
      <c r="BO228" s="15"/>
      <c r="BP228" s="15"/>
      <c r="BQ228" s="15"/>
      <c r="BR228" s="15"/>
      <c r="BS228" s="15"/>
      <c r="BT228" s="15"/>
      <c r="BU228" s="15"/>
      <c r="BV228" s="15"/>
      <c r="BW228" s="15"/>
      <c r="BX228" s="15"/>
      <c r="BY228" s="15"/>
      <c r="BZ228" s="15"/>
      <c r="CA228" s="15"/>
      <c r="CB228" s="15"/>
      <c r="CC228" s="15"/>
      <c r="CD228" s="15"/>
      <c r="CE228" s="15"/>
      <c r="CF228" s="15"/>
      <c r="CG228" s="15"/>
      <c r="CH228" s="15"/>
      <c r="CI228" s="15"/>
      <c r="CJ228" s="15"/>
      <c r="CK228" s="15"/>
      <c r="CL228" s="15"/>
      <c r="CM228" s="15"/>
      <c r="CN228" s="15"/>
      <c r="CO228" s="15"/>
      <c r="CP228" s="15"/>
      <c r="CQ228" s="15"/>
      <c r="CR228" s="15"/>
      <c r="CS228" s="15"/>
      <c r="CT228" s="15"/>
      <c r="CU228" s="15"/>
      <c r="CV228" s="15"/>
      <c r="CW228" s="15"/>
      <c r="CX228" s="15"/>
      <c r="CY228" s="15"/>
      <c r="CZ228" s="15"/>
      <c r="DA228" s="15"/>
      <c r="DB228" s="15"/>
      <c r="DC228" s="15"/>
      <c r="DD228" s="15"/>
      <c r="DE228" s="15"/>
      <c r="DF228" s="15"/>
      <c r="DG228" s="15"/>
      <c r="DH228" s="15"/>
      <c r="DI228" s="15"/>
      <c r="DJ228" s="15"/>
      <c r="DK228" s="15"/>
      <c r="DL228" s="15"/>
      <c r="DM228" s="15"/>
      <c r="DN228" s="15"/>
      <c r="DO228" s="15"/>
      <c r="DP228" s="15"/>
      <c r="DQ228" s="15"/>
      <c r="DR228" s="15"/>
      <c r="DS228" s="15"/>
      <c r="DT228" s="15"/>
      <c r="DU228" s="15"/>
      <c r="DV228" s="15"/>
      <c r="DW228" s="15"/>
      <c r="DX228" s="15"/>
      <c r="DY228" s="15"/>
      <c r="DZ228" s="15"/>
      <c r="EA228" s="15"/>
      <c r="EB228" s="15"/>
      <c r="EC228" s="15"/>
      <c r="ED228" s="15"/>
      <c r="EE228" s="15"/>
      <c r="EF228" s="15"/>
      <c r="EG228" s="15"/>
      <c r="EH228" s="15"/>
      <c r="EI228" s="15"/>
      <c r="EJ228" s="15"/>
      <c r="EK228" s="15"/>
      <c r="EL228" s="15"/>
      <c r="EM228" s="15"/>
      <c r="EN228" s="15"/>
      <c r="EO228" s="15"/>
    </row>
    <row r="229" spans="1:145" s="16" customFormat="1" ht="16" customHeight="1" x14ac:dyDescent="0.25">
      <c r="A229" s="81" t="s">
        <v>7</v>
      </c>
      <c r="B229" s="14">
        <v>448.20454897949992</v>
      </c>
      <c r="C229" s="14">
        <v>44.151820849999986</v>
      </c>
      <c r="D229" s="14">
        <v>436.28583236790001</v>
      </c>
      <c r="E229" s="14">
        <v>1737.7839548928966</v>
      </c>
      <c r="F229" s="47">
        <v>1268.3749795254807</v>
      </c>
      <c r="G229" s="14">
        <v>960.04262679840008</v>
      </c>
      <c r="H229" s="14">
        <v>4.4273565901000005</v>
      </c>
      <c r="I229" s="14">
        <v>327.9069415469001</v>
      </c>
      <c r="J229" s="14">
        <v>643.07777007273808</v>
      </c>
      <c r="K229" s="14">
        <v>782.97295335539945</v>
      </c>
      <c r="L229" s="14">
        <v>16.362359590000001</v>
      </c>
      <c r="M229" s="47">
        <v>0</v>
      </c>
      <c r="N229" s="14">
        <v>297.29619096980002</v>
      </c>
      <c r="O229" s="14">
        <v>15.621461580199998</v>
      </c>
      <c r="P229" s="14">
        <v>2.1846211779999991</v>
      </c>
      <c r="Q229" s="47">
        <v>315.102273728</v>
      </c>
      <c r="R229" s="14"/>
      <c r="S229" s="21">
        <v>424.38668340340683</v>
      </c>
      <c r="T229" s="21">
        <v>20.842502643062229</v>
      </c>
      <c r="U229" s="14">
        <v>100.31752926000001</v>
      </c>
      <c r="V229" s="54">
        <v>545.54671530646908</v>
      </c>
      <c r="W229" s="52">
        <v>23.41996177</v>
      </c>
      <c r="X229" s="14">
        <v>863.60593131915266</v>
      </c>
      <c r="Y229" s="50">
        <v>306.59731118284776</v>
      </c>
      <c r="Z229" s="85">
        <v>8723.8633378757841</v>
      </c>
      <c r="AA229" s="35"/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  <c r="AQ229" s="15"/>
      <c r="AR229" s="15"/>
      <c r="AS229" s="15"/>
      <c r="AT229" s="15"/>
      <c r="AU229" s="15"/>
      <c r="AV229" s="15"/>
      <c r="AW229" s="15"/>
      <c r="AX229" s="15"/>
      <c r="AY229" s="15"/>
      <c r="AZ229" s="15"/>
      <c r="BA229" s="15"/>
      <c r="BB229" s="15"/>
      <c r="BC229" s="15"/>
      <c r="BD229" s="15"/>
      <c r="BE229" s="15"/>
      <c r="BF229" s="15"/>
      <c r="BG229" s="15"/>
      <c r="BH229" s="15"/>
      <c r="BI229" s="15"/>
      <c r="BJ229" s="15"/>
      <c r="BK229" s="15"/>
      <c r="BL229" s="15"/>
      <c r="BM229" s="15"/>
      <c r="BN229" s="15"/>
      <c r="BO229" s="15"/>
      <c r="BP229" s="15"/>
      <c r="BQ229" s="15"/>
      <c r="BR229" s="15"/>
      <c r="BS229" s="15"/>
      <c r="BT229" s="15"/>
      <c r="BU229" s="15"/>
      <c r="BV229" s="15"/>
      <c r="BW229" s="15"/>
      <c r="BX229" s="15"/>
      <c r="BY229" s="15"/>
      <c r="BZ229" s="15"/>
      <c r="CA229" s="15"/>
      <c r="CB229" s="15"/>
      <c r="CC229" s="15"/>
      <c r="CD229" s="15"/>
      <c r="CE229" s="15"/>
      <c r="CF229" s="15"/>
      <c r="CG229" s="15"/>
      <c r="CH229" s="15"/>
      <c r="CI229" s="15"/>
      <c r="CJ229" s="15"/>
      <c r="CK229" s="15"/>
      <c r="CL229" s="15"/>
      <c r="CM229" s="15"/>
      <c r="CN229" s="15"/>
      <c r="CO229" s="15"/>
      <c r="CP229" s="15"/>
      <c r="CQ229" s="15"/>
      <c r="CR229" s="15"/>
      <c r="CS229" s="15"/>
      <c r="CT229" s="15"/>
      <c r="CU229" s="15"/>
      <c r="CV229" s="15"/>
      <c r="CW229" s="15"/>
      <c r="CX229" s="15"/>
      <c r="CY229" s="15"/>
      <c r="CZ229" s="15"/>
      <c r="DA229" s="15"/>
      <c r="DB229" s="15"/>
      <c r="DC229" s="15"/>
      <c r="DD229" s="15"/>
      <c r="DE229" s="15"/>
      <c r="DF229" s="15"/>
      <c r="DG229" s="15"/>
      <c r="DH229" s="15"/>
      <c r="DI229" s="15"/>
      <c r="DJ229" s="15"/>
      <c r="DK229" s="15"/>
      <c r="DL229" s="15"/>
      <c r="DM229" s="15"/>
      <c r="DN229" s="15"/>
      <c r="DO229" s="15"/>
      <c r="DP229" s="15"/>
      <c r="DQ229" s="15"/>
      <c r="DR229" s="15"/>
      <c r="DS229" s="15"/>
      <c r="DT229" s="15"/>
      <c r="DU229" s="15"/>
      <c r="DV229" s="15"/>
      <c r="DW229" s="15"/>
      <c r="DX229" s="15"/>
      <c r="DY229" s="15"/>
      <c r="DZ229" s="15"/>
      <c r="EA229" s="15"/>
      <c r="EB229" s="15"/>
      <c r="EC229" s="15"/>
      <c r="ED229" s="15"/>
      <c r="EE229" s="15"/>
      <c r="EF229" s="15"/>
      <c r="EG229" s="15"/>
      <c r="EH229" s="15"/>
      <c r="EI229" s="15"/>
      <c r="EJ229" s="15"/>
      <c r="EK229" s="15"/>
      <c r="EL229" s="15"/>
      <c r="EM229" s="15"/>
      <c r="EN229" s="15"/>
      <c r="EO229" s="15"/>
    </row>
    <row r="230" spans="1:145" s="16" customFormat="1" ht="16" customHeight="1" x14ac:dyDescent="0.25">
      <c r="A230" s="81" t="s">
        <v>10</v>
      </c>
      <c r="B230" s="14">
        <v>457.73500147059997</v>
      </c>
      <c r="C230" s="14">
        <v>49.660116279099995</v>
      </c>
      <c r="D230" s="14">
        <v>450.98125291259998</v>
      </c>
      <c r="E230" s="14">
        <v>1752.0648951257258</v>
      </c>
      <c r="F230" s="47">
        <v>1261.3900994867922</v>
      </c>
      <c r="G230" s="14">
        <v>942.59394605969999</v>
      </c>
      <c r="H230" s="14">
        <v>4.4342347299</v>
      </c>
      <c r="I230" s="14">
        <v>328.89502535000003</v>
      </c>
      <c r="J230" s="14">
        <v>640.96105408966832</v>
      </c>
      <c r="K230" s="14">
        <v>785.27892731350119</v>
      </c>
      <c r="L230" s="14">
        <v>14.338049050000002</v>
      </c>
      <c r="M230" s="47">
        <v>0</v>
      </c>
      <c r="N230" s="14">
        <v>343.80478782989991</v>
      </c>
      <c r="O230" s="14">
        <v>15.707603799999999</v>
      </c>
      <c r="P230" s="14">
        <v>4.6779573759999993</v>
      </c>
      <c r="Q230" s="47">
        <v>364.19034900589992</v>
      </c>
      <c r="R230" s="14"/>
      <c r="S230" s="21">
        <v>382.17704949226868</v>
      </c>
      <c r="T230" s="21">
        <v>21.376122213930664</v>
      </c>
      <c r="U230" s="14">
        <v>99.570536289999993</v>
      </c>
      <c r="V230" s="54">
        <v>503.12370799619936</v>
      </c>
      <c r="W230" s="52">
        <v>23.223836909999999</v>
      </c>
      <c r="X230" s="14">
        <v>876.55327315087538</v>
      </c>
      <c r="Y230" s="50">
        <v>316.54222714322395</v>
      </c>
      <c r="Z230" s="85">
        <v>8771.9659960737863</v>
      </c>
      <c r="AA230" s="3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  <c r="AQ230" s="15"/>
      <c r="AR230" s="15"/>
      <c r="AS230" s="15"/>
      <c r="AT230" s="15"/>
      <c r="AU230" s="15"/>
      <c r="AV230" s="15"/>
      <c r="AW230" s="15"/>
      <c r="AX230" s="15"/>
      <c r="AY230" s="15"/>
      <c r="AZ230" s="15"/>
      <c r="BA230" s="15"/>
      <c r="BB230" s="15"/>
      <c r="BC230" s="15"/>
      <c r="BD230" s="15"/>
      <c r="BE230" s="15"/>
      <c r="BF230" s="15"/>
      <c r="BG230" s="15"/>
      <c r="BH230" s="15"/>
      <c r="BI230" s="15"/>
      <c r="BJ230" s="15"/>
      <c r="BK230" s="15"/>
      <c r="BL230" s="15"/>
      <c r="BM230" s="15"/>
      <c r="BN230" s="15"/>
      <c r="BO230" s="15"/>
      <c r="BP230" s="15"/>
      <c r="BQ230" s="15"/>
      <c r="BR230" s="15"/>
      <c r="BS230" s="15"/>
      <c r="BT230" s="15"/>
      <c r="BU230" s="15"/>
      <c r="BV230" s="15"/>
      <c r="BW230" s="15"/>
      <c r="BX230" s="15"/>
      <c r="BY230" s="15"/>
      <c r="BZ230" s="15"/>
      <c r="CA230" s="15"/>
      <c r="CB230" s="15"/>
      <c r="CC230" s="15"/>
      <c r="CD230" s="15"/>
      <c r="CE230" s="15"/>
      <c r="CF230" s="15"/>
      <c r="CG230" s="15"/>
      <c r="CH230" s="15"/>
      <c r="CI230" s="15"/>
      <c r="CJ230" s="15"/>
      <c r="CK230" s="15"/>
      <c r="CL230" s="15"/>
      <c r="CM230" s="15"/>
      <c r="CN230" s="15"/>
      <c r="CO230" s="15"/>
      <c r="CP230" s="15"/>
      <c r="CQ230" s="15"/>
      <c r="CR230" s="15"/>
      <c r="CS230" s="15"/>
      <c r="CT230" s="15"/>
      <c r="CU230" s="15"/>
      <c r="CV230" s="15"/>
      <c r="CW230" s="15"/>
      <c r="CX230" s="15"/>
      <c r="CY230" s="15"/>
      <c r="CZ230" s="15"/>
      <c r="DA230" s="15"/>
      <c r="DB230" s="15"/>
      <c r="DC230" s="15"/>
      <c r="DD230" s="15"/>
      <c r="DE230" s="15"/>
      <c r="DF230" s="15"/>
      <c r="DG230" s="15"/>
      <c r="DH230" s="15"/>
      <c r="DI230" s="15"/>
      <c r="DJ230" s="15"/>
      <c r="DK230" s="15"/>
      <c r="DL230" s="15"/>
      <c r="DM230" s="15"/>
      <c r="DN230" s="15"/>
      <c r="DO230" s="15"/>
      <c r="DP230" s="15"/>
      <c r="DQ230" s="15"/>
      <c r="DR230" s="15"/>
      <c r="DS230" s="15"/>
      <c r="DT230" s="15"/>
      <c r="DU230" s="15"/>
      <c r="DV230" s="15"/>
      <c r="DW230" s="15"/>
      <c r="DX230" s="15"/>
      <c r="DY230" s="15"/>
      <c r="DZ230" s="15"/>
      <c r="EA230" s="15"/>
      <c r="EB230" s="15"/>
      <c r="EC230" s="15"/>
      <c r="ED230" s="15"/>
      <c r="EE230" s="15"/>
      <c r="EF230" s="15"/>
      <c r="EG230" s="15"/>
      <c r="EH230" s="15"/>
      <c r="EI230" s="15"/>
      <c r="EJ230" s="15"/>
      <c r="EK230" s="15"/>
      <c r="EL230" s="15"/>
      <c r="EM230" s="15"/>
      <c r="EN230" s="15"/>
      <c r="EO230" s="15"/>
    </row>
    <row r="231" spans="1:145" s="16" customFormat="1" ht="16" customHeight="1" x14ac:dyDescent="0.25">
      <c r="A231" s="81" t="s">
        <v>11</v>
      </c>
      <c r="B231" s="14">
        <v>468.88152356999996</v>
      </c>
      <c r="C231" s="14">
        <v>46.5159104305</v>
      </c>
      <c r="D231" s="14">
        <v>349.47631675599996</v>
      </c>
      <c r="E231" s="14">
        <v>1753.9543811164483</v>
      </c>
      <c r="F231" s="47">
        <v>1289.2127846111637</v>
      </c>
      <c r="G231" s="14">
        <v>899.85887237580005</v>
      </c>
      <c r="H231" s="14">
        <v>4.4342347299</v>
      </c>
      <c r="I231" s="14">
        <v>363.84248544110005</v>
      </c>
      <c r="J231" s="14">
        <v>710.46996997563519</v>
      </c>
      <c r="K231" s="14">
        <v>784.17576181919981</v>
      </c>
      <c r="L231" s="14">
        <v>15.94832559</v>
      </c>
      <c r="M231" s="47">
        <v>0</v>
      </c>
      <c r="N231" s="14">
        <v>318.51769248020003</v>
      </c>
      <c r="O231" s="14">
        <v>15.744928229999999</v>
      </c>
      <c r="P231" s="14">
        <v>8.6265942540000005</v>
      </c>
      <c r="Q231" s="47">
        <v>342.88921496420005</v>
      </c>
      <c r="R231" s="14"/>
      <c r="S231" s="21">
        <v>341.49891530196601</v>
      </c>
      <c r="T231" s="21">
        <v>21.933273849464982</v>
      </c>
      <c r="U231" s="14">
        <v>99.914721670000006</v>
      </c>
      <c r="V231" s="54">
        <v>463.34691082143098</v>
      </c>
      <c r="W231" s="52">
        <v>23.918829970099999</v>
      </c>
      <c r="X231" s="14">
        <v>891.04439484023624</v>
      </c>
      <c r="Y231" s="50">
        <v>309.55875439566495</v>
      </c>
      <c r="Z231" s="85">
        <v>8717.5286714073791</v>
      </c>
      <c r="AA231" s="3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  <c r="AT231" s="15"/>
      <c r="AU231" s="15"/>
      <c r="AV231" s="15"/>
      <c r="AW231" s="15"/>
      <c r="AX231" s="15"/>
      <c r="AY231" s="15"/>
      <c r="AZ231" s="15"/>
      <c r="BA231" s="15"/>
      <c r="BB231" s="15"/>
      <c r="BC231" s="15"/>
      <c r="BD231" s="15"/>
      <c r="BE231" s="15"/>
      <c r="BF231" s="15"/>
      <c r="BG231" s="15"/>
      <c r="BH231" s="15"/>
      <c r="BI231" s="15"/>
      <c r="BJ231" s="15"/>
      <c r="BK231" s="15"/>
      <c r="BL231" s="15"/>
      <c r="BM231" s="15"/>
      <c r="BN231" s="15"/>
      <c r="BO231" s="15"/>
      <c r="BP231" s="15"/>
      <c r="BQ231" s="15"/>
      <c r="BR231" s="15"/>
      <c r="BS231" s="15"/>
      <c r="BT231" s="15"/>
      <c r="BU231" s="15"/>
      <c r="BV231" s="15"/>
      <c r="BW231" s="15"/>
      <c r="BX231" s="15"/>
      <c r="BY231" s="15"/>
      <c r="BZ231" s="15"/>
      <c r="CA231" s="15"/>
      <c r="CB231" s="15"/>
      <c r="CC231" s="15"/>
      <c r="CD231" s="15"/>
      <c r="CE231" s="15"/>
      <c r="CF231" s="15"/>
      <c r="CG231" s="15"/>
      <c r="CH231" s="15"/>
      <c r="CI231" s="15"/>
      <c r="CJ231" s="15"/>
      <c r="CK231" s="15"/>
      <c r="CL231" s="15"/>
      <c r="CM231" s="15"/>
      <c r="CN231" s="15"/>
      <c r="CO231" s="15"/>
      <c r="CP231" s="15"/>
      <c r="CQ231" s="15"/>
      <c r="CR231" s="15"/>
      <c r="CS231" s="15"/>
      <c r="CT231" s="15"/>
      <c r="CU231" s="15"/>
      <c r="CV231" s="15"/>
      <c r="CW231" s="15"/>
      <c r="CX231" s="15"/>
      <c r="CY231" s="15"/>
      <c r="CZ231" s="15"/>
      <c r="DA231" s="15"/>
      <c r="DB231" s="15"/>
      <c r="DC231" s="15"/>
      <c r="DD231" s="15"/>
      <c r="DE231" s="15"/>
      <c r="DF231" s="15"/>
      <c r="DG231" s="15"/>
      <c r="DH231" s="15"/>
      <c r="DI231" s="15"/>
      <c r="DJ231" s="15"/>
      <c r="DK231" s="15"/>
      <c r="DL231" s="15"/>
      <c r="DM231" s="15"/>
      <c r="DN231" s="15"/>
      <c r="DO231" s="15"/>
      <c r="DP231" s="15"/>
      <c r="DQ231" s="15"/>
      <c r="DR231" s="15"/>
      <c r="DS231" s="15"/>
      <c r="DT231" s="15"/>
      <c r="DU231" s="15"/>
      <c r="DV231" s="15"/>
      <c r="DW231" s="15"/>
      <c r="DX231" s="15"/>
      <c r="DY231" s="15"/>
      <c r="DZ231" s="15"/>
      <c r="EA231" s="15"/>
      <c r="EB231" s="15"/>
      <c r="EC231" s="15"/>
      <c r="ED231" s="15"/>
      <c r="EE231" s="15"/>
      <c r="EF231" s="15"/>
      <c r="EG231" s="15"/>
      <c r="EH231" s="15"/>
      <c r="EI231" s="15"/>
      <c r="EJ231" s="15"/>
      <c r="EK231" s="15"/>
      <c r="EL231" s="15"/>
      <c r="EM231" s="15"/>
      <c r="EN231" s="15"/>
      <c r="EO231" s="15"/>
    </row>
    <row r="232" spans="1:145" s="16" customFormat="1" ht="16" customHeight="1" x14ac:dyDescent="0.25">
      <c r="A232" s="81" t="s">
        <v>8</v>
      </c>
      <c r="B232" s="14">
        <v>475.67651398000004</v>
      </c>
      <c r="C232" s="14">
        <v>45.068109230000005</v>
      </c>
      <c r="D232" s="14">
        <v>350.53951048963592</v>
      </c>
      <c r="E232" s="14">
        <v>1731.2995370484311</v>
      </c>
      <c r="F232" s="47">
        <v>1308.0703076637492</v>
      </c>
      <c r="G232" s="14">
        <v>888.01055524290007</v>
      </c>
      <c r="H232" s="14">
        <v>3.93423473</v>
      </c>
      <c r="I232" s="14">
        <v>373.63269893721053</v>
      </c>
      <c r="J232" s="14">
        <v>660.79890528143824</v>
      </c>
      <c r="K232" s="14">
        <v>769.75168347595468</v>
      </c>
      <c r="L232" s="14">
        <v>27.017840980000003</v>
      </c>
      <c r="M232" s="47">
        <v>0</v>
      </c>
      <c r="N232" s="14">
        <v>384.50196167000007</v>
      </c>
      <c r="O232" s="14">
        <v>66.017037360000003</v>
      </c>
      <c r="P232" s="14">
        <v>2.405013429999999</v>
      </c>
      <c r="Q232" s="47">
        <v>452.92401246000009</v>
      </c>
      <c r="R232" s="14"/>
      <c r="S232" s="21">
        <v>305.01979837751696</v>
      </c>
      <c r="T232" s="21">
        <v>21.778246308</v>
      </c>
      <c r="U232" s="14">
        <v>96.233481769999997</v>
      </c>
      <c r="V232" s="54">
        <v>423.031526455517</v>
      </c>
      <c r="W232" s="52">
        <v>25.033846409999999</v>
      </c>
      <c r="X232" s="14">
        <v>900.98569648366754</v>
      </c>
      <c r="Y232" s="50">
        <v>314.03703528633338</v>
      </c>
      <c r="Z232" s="85">
        <v>8749.812014154837</v>
      </c>
      <c r="AA232" s="3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  <c r="AS232" s="15"/>
      <c r="AT232" s="15"/>
      <c r="AU232" s="15"/>
      <c r="AV232" s="15"/>
      <c r="AW232" s="15"/>
      <c r="AX232" s="15"/>
      <c r="AY232" s="15"/>
      <c r="AZ232" s="15"/>
      <c r="BA232" s="15"/>
      <c r="BB232" s="15"/>
      <c r="BC232" s="15"/>
      <c r="BD232" s="15"/>
      <c r="BE232" s="15"/>
      <c r="BF232" s="15"/>
      <c r="BG232" s="15"/>
      <c r="BH232" s="15"/>
      <c r="BI232" s="15"/>
      <c r="BJ232" s="15"/>
      <c r="BK232" s="15"/>
      <c r="BL232" s="15"/>
      <c r="BM232" s="15"/>
      <c r="BN232" s="15"/>
      <c r="BO232" s="15"/>
      <c r="BP232" s="15"/>
      <c r="BQ232" s="15"/>
      <c r="BR232" s="15"/>
      <c r="BS232" s="15"/>
      <c r="BT232" s="15"/>
      <c r="BU232" s="15"/>
      <c r="BV232" s="15"/>
      <c r="BW232" s="15"/>
      <c r="BX232" s="15"/>
      <c r="BY232" s="15"/>
      <c r="BZ232" s="15"/>
      <c r="CA232" s="15"/>
      <c r="CB232" s="15"/>
      <c r="CC232" s="15"/>
      <c r="CD232" s="15"/>
      <c r="CE232" s="15"/>
      <c r="CF232" s="15"/>
      <c r="CG232" s="15"/>
      <c r="CH232" s="15"/>
      <c r="CI232" s="15"/>
      <c r="CJ232" s="15"/>
      <c r="CK232" s="15"/>
      <c r="CL232" s="15"/>
      <c r="CM232" s="15"/>
      <c r="CN232" s="15"/>
      <c r="CO232" s="15"/>
      <c r="CP232" s="15"/>
      <c r="CQ232" s="15"/>
      <c r="CR232" s="15"/>
      <c r="CS232" s="15"/>
      <c r="CT232" s="15"/>
      <c r="CU232" s="15"/>
      <c r="CV232" s="15"/>
      <c r="CW232" s="15"/>
      <c r="CX232" s="15"/>
      <c r="CY232" s="15"/>
      <c r="CZ232" s="15"/>
      <c r="DA232" s="15"/>
      <c r="DB232" s="15"/>
      <c r="DC232" s="15"/>
      <c r="DD232" s="15"/>
      <c r="DE232" s="15"/>
      <c r="DF232" s="15"/>
      <c r="DG232" s="15"/>
      <c r="DH232" s="15"/>
      <c r="DI232" s="15"/>
      <c r="DJ232" s="15"/>
      <c r="DK232" s="15"/>
      <c r="DL232" s="15"/>
      <c r="DM232" s="15"/>
      <c r="DN232" s="15"/>
      <c r="DO232" s="15"/>
      <c r="DP232" s="15"/>
      <c r="DQ232" s="15"/>
      <c r="DR232" s="15"/>
      <c r="DS232" s="15"/>
      <c r="DT232" s="15"/>
      <c r="DU232" s="15"/>
      <c r="DV232" s="15"/>
      <c r="DW232" s="15"/>
      <c r="DX232" s="15"/>
      <c r="DY232" s="15"/>
      <c r="DZ232" s="15"/>
      <c r="EA232" s="15"/>
      <c r="EB232" s="15"/>
      <c r="EC232" s="15"/>
      <c r="ED232" s="15"/>
      <c r="EE232" s="15"/>
      <c r="EF232" s="15"/>
      <c r="EG232" s="15"/>
      <c r="EH232" s="15"/>
      <c r="EI232" s="15"/>
      <c r="EJ232" s="15"/>
      <c r="EK232" s="15"/>
      <c r="EL232" s="15"/>
      <c r="EM232" s="15"/>
      <c r="EN232" s="15"/>
      <c r="EO232" s="15"/>
    </row>
    <row r="233" spans="1:145" s="16" customFormat="1" ht="16" customHeight="1" x14ac:dyDescent="0.25">
      <c r="A233" s="81" t="s">
        <v>12</v>
      </c>
      <c r="B233" s="14">
        <v>535.0313848605</v>
      </c>
      <c r="C233" s="14">
        <v>43.124504169699989</v>
      </c>
      <c r="D233" s="14">
        <v>416.50617118917961</v>
      </c>
      <c r="E233" s="14">
        <v>1766.7132640855939</v>
      </c>
      <c r="F233" s="47">
        <v>1319.5834539045477</v>
      </c>
      <c r="G233" s="14">
        <v>844.69967437540004</v>
      </c>
      <c r="H233" s="14">
        <v>3.93423473</v>
      </c>
      <c r="I233" s="14">
        <v>343.88591414694343</v>
      </c>
      <c r="J233" s="14">
        <v>668.72086787015212</v>
      </c>
      <c r="K233" s="14">
        <v>776.92430191860012</v>
      </c>
      <c r="L233" s="14">
        <v>18.255604599999998</v>
      </c>
      <c r="M233" s="47">
        <v>0</v>
      </c>
      <c r="N233" s="14">
        <v>345.53820535999995</v>
      </c>
      <c r="O233" s="14">
        <v>64.427736639999992</v>
      </c>
      <c r="P233" s="14">
        <v>4.1512774740000005</v>
      </c>
      <c r="Q233" s="47">
        <v>414.11721947399991</v>
      </c>
      <c r="R233" s="14"/>
      <c r="S233" s="21">
        <v>274.68434070126068</v>
      </c>
      <c r="T233" s="21">
        <v>22.088116149999998</v>
      </c>
      <c r="U233" s="14">
        <v>81.862440859999992</v>
      </c>
      <c r="V233" s="54">
        <v>378.63489771126069</v>
      </c>
      <c r="W233" s="52">
        <v>23.959846409999997</v>
      </c>
      <c r="X233" s="14">
        <v>915.14277151686372</v>
      </c>
      <c r="Y233" s="50">
        <v>315.60301759913557</v>
      </c>
      <c r="Z233" s="85">
        <v>8784.8371285618759</v>
      </c>
      <c r="AA233" s="35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  <c r="AQ233" s="15"/>
      <c r="AR233" s="15"/>
      <c r="AS233" s="15"/>
      <c r="AT233" s="15"/>
      <c r="AU233" s="15"/>
      <c r="AV233" s="15"/>
      <c r="AW233" s="15"/>
      <c r="AX233" s="15"/>
      <c r="AY233" s="15"/>
      <c r="AZ233" s="15"/>
      <c r="BA233" s="15"/>
      <c r="BB233" s="15"/>
      <c r="BC233" s="15"/>
      <c r="BD233" s="15"/>
      <c r="BE233" s="15"/>
      <c r="BF233" s="15"/>
      <c r="BG233" s="15"/>
      <c r="BH233" s="15"/>
      <c r="BI233" s="15"/>
      <c r="BJ233" s="15"/>
      <c r="BK233" s="15"/>
      <c r="BL233" s="15"/>
      <c r="BM233" s="15"/>
      <c r="BN233" s="15"/>
      <c r="BO233" s="15"/>
      <c r="BP233" s="15"/>
      <c r="BQ233" s="15"/>
      <c r="BR233" s="15"/>
      <c r="BS233" s="15"/>
      <c r="BT233" s="15"/>
      <c r="BU233" s="15"/>
      <c r="BV233" s="15"/>
      <c r="BW233" s="15"/>
      <c r="BX233" s="15"/>
      <c r="BY233" s="15"/>
      <c r="BZ233" s="15"/>
      <c r="CA233" s="15"/>
      <c r="CB233" s="15"/>
      <c r="CC233" s="15"/>
      <c r="CD233" s="15"/>
      <c r="CE233" s="15"/>
      <c r="CF233" s="15"/>
      <c r="CG233" s="15"/>
      <c r="CH233" s="15"/>
      <c r="CI233" s="15"/>
      <c r="CJ233" s="15"/>
      <c r="CK233" s="15"/>
      <c r="CL233" s="15"/>
      <c r="CM233" s="15"/>
      <c r="CN233" s="15"/>
      <c r="CO233" s="15"/>
      <c r="CP233" s="15"/>
      <c r="CQ233" s="15"/>
      <c r="CR233" s="15"/>
      <c r="CS233" s="15"/>
      <c r="CT233" s="15"/>
      <c r="CU233" s="15"/>
      <c r="CV233" s="15"/>
      <c r="CW233" s="15"/>
      <c r="CX233" s="15"/>
      <c r="CY233" s="15"/>
      <c r="CZ233" s="15"/>
      <c r="DA233" s="15"/>
      <c r="DB233" s="15"/>
      <c r="DC233" s="15"/>
      <c r="DD233" s="15"/>
      <c r="DE233" s="15"/>
      <c r="DF233" s="15"/>
      <c r="DG233" s="15"/>
      <c r="DH233" s="15"/>
      <c r="DI233" s="15"/>
      <c r="DJ233" s="15"/>
      <c r="DK233" s="15"/>
      <c r="DL233" s="15"/>
      <c r="DM233" s="15"/>
      <c r="DN233" s="15"/>
      <c r="DO233" s="15"/>
      <c r="DP233" s="15"/>
      <c r="DQ233" s="15"/>
      <c r="DR233" s="15"/>
      <c r="DS233" s="15"/>
      <c r="DT233" s="15"/>
      <c r="DU233" s="15"/>
      <c r="DV233" s="15"/>
      <c r="DW233" s="15"/>
      <c r="DX233" s="15"/>
      <c r="DY233" s="15"/>
      <c r="DZ233" s="15"/>
      <c r="EA233" s="15"/>
      <c r="EB233" s="15"/>
      <c r="EC233" s="15"/>
      <c r="ED233" s="15"/>
      <c r="EE233" s="15"/>
      <c r="EF233" s="15"/>
      <c r="EG233" s="15"/>
      <c r="EH233" s="15"/>
      <c r="EI233" s="15"/>
      <c r="EJ233" s="15"/>
      <c r="EK233" s="15"/>
      <c r="EL233" s="15"/>
      <c r="EM233" s="15"/>
      <c r="EN233" s="15"/>
      <c r="EO233" s="15"/>
    </row>
    <row r="234" spans="1:145" s="16" customFormat="1" ht="13.5" customHeight="1" x14ac:dyDescent="0.25">
      <c r="A234" s="81" t="s">
        <v>13</v>
      </c>
      <c r="B234" s="14">
        <v>518.19519583010003</v>
      </c>
      <c r="C234" s="14">
        <v>41.868980569800009</v>
      </c>
      <c r="D234" s="14">
        <v>366.33650662867962</v>
      </c>
      <c r="E234" s="14">
        <v>1813.3754554613893</v>
      </c>
      <c r="F234" s="47">
        <v>1322.8512689098709</v>
      </c>
      <c r="G234" s="14">
        <v>900.06361519150005</v>
      </c>
      <c r="H234" s="14">
        <v>3.9354988099000003</v>
      </c>
      <c r="I234" s="14">
        <v>365.72561253473043</v>
      </c>
      <c r="J234" s="14">
        <v>636.63057274532662</v>
      </c>
      <c r="K234" s="14">
        <v>774.05753478669999</v>
      </c>
      <c r="L234" s="14">
        <v>15.63636058</v>
      </c>
      <c r="M234" s="47">
        <v>0</v>
      </c>
      <c r="N234" s="14">
        <v>355.50536061980011</v>
      </c>
      <c r="O234" s="14">
        <v>64.64852578</v>
      </c>
      <c r="P234" s="14">
        <v>6.4434071200000007</v>
      </c>
      <c r="Q234" s="47">
        <v>426.59729351980013</v>
      </c>
      <c r="R234" s="14"/>
      <c r="S234" s="21">
        <v>283.85885998863773</v>
      </c>
      <c r="T234" s="21">
        <v>26.109505543033382</v>
      </c>
      <c r="U234" s="14">
        <v>66.280464100000003</v>
      </c>
      <c r="V234" s="54">
        <v>376.24882963167113</v>
      </c>
      <c r="W234" s="52">
        <v>24.775019689999997</v>
      </c>
      <c r="X234" s="14">
        <v>928.3100199546767</v>
      </c>
      <c r="Y234" s="50">
        <v>328.03546182532375</v>
      </c>
      <c r="Z234" s="85">
        <v>8842.6432266694683</v>
      </c>
      <c r="AA234" s="35"/>
      <c r="AB234" s="15"/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15"/>
      <c r="AQ234" s="15"/>
      <c r="AR234" s="15"/>
      <c r="AS234" s="15"/>
      <c r="AT234" s="15"/>
      <c r="AU234" s="15"/>
      <c r="AV234" s="15"/>
      <c r="AW234" s="15"/>
      <c r="AX234" s="15"/>
      <c r="AY234" s="15"/>
      <c r="AZ234" s="15"/>
      <c r="BA234" s="15"/>
      <c r="BB234" s="15"/>
      <c r="BC234" s="15"/>
      <c r="BD234" s="15"/>
      <c r="BE234" s="15"/>
      <c r="BF234" s="15"/>
      <c r="BG234" s="15"/>
      <c r="BH234" s="15"/>
      <c r="BI234" s="15"/>
      <c r="BJ234" s="15"/>
      <c r="BK234" s="15"/>
      <c r="BL234" s="15"/>
      <c r="BM234" s="15"/>
      <c r="BN234" s="15"/>
      <c r="BO234" s="15"/>
      <c r="BP234" s="15"/>
      <c r="BQ234" s="15"/>
      <c r="BR234" s="15"/>
      <c r="BS234" s="15"/>
      <c r="BT234" s="15"/>
      <c r="BU234" s="15"/>
      <c r="BV234" s="15"/>
      <c r="BW234" s="15"/>
      <c r="BX234" s="15"/>
      <c r="BY234" s="15"/>
      <c r="BZ234" s="15"/>
      <c r="CA234" s="15"/>
      <c r="CB234" s="15"/>
      <c r="CC234" s="15"/>
      <c r="CD234" s="15"/>
      <c r="CE234" s="15"/>
      <c r="CF234" s="15"/>
      <c r="CG234" s="15"/>
      <c r="CH234" s="15"/>
      <c r="CI234" s="15"/>
      <c r="CJ234" s="15"/>
      <c r="CK234" s="15"/>
      <c r="CL234" s="15"/>
      <c r="CM234" s="15"/>
      <c r="CN234" s="15"/>
      <c r="CO234" s="15"/>
      <c r="CP234" s="15"/>
      <c r="CQ234" s="15"/>
      <c r="CR234" s="15"/>
      <c r="CS234" s="15"/>
      <c r="CT234" s="15"/>
      <c r="CU234" s="15"/>
      <c r="CV234" s="15"/>
      <c r="CW234" s="15"/>
      <c r="CX234" s="15"/>
      <c r="CY234" s="15"/>
      <c r="CZ234" s="15"/>
      <c r="DA234" s="15"/>
      <c r="DB234" s="15"/>
      <c r="DC234" s="15"/>
      <c r="DD234" s="15"/>
      <c r="DE234" s="15"/>
      <c r="DF234" s="15"/>
      <c r="DG234" s="15"/>
      <c r="DH234" s="15"/>
      <c r="DI234" s="15"/>
      <c r="DJ234" s="15"/>
      <c r="DK234" s="15"/>
      <c r="DL234" s="15"/>
      <c r="DM234" s="15"/>
      <c r="DN234" s="15"/>
      <c r="DO234" s="15"/>
      <c r="DP234" s="15"/>
      <c r="DQ234" s="15"/>
      <c r="DR234" s="15"/>
      <c r="DS234" s="15"/>
      <c r="DT234" s="15"/>
      <c r="DU234" s="15"/>
      <c r="DV234" s="15"/>
      <c r="DW234" s="15"/>
      <c r="DX234" s="15"/>
      <c r="DY234" s="15"/>
      <c r="DZ234" s="15"/>
      <c r="EA234" s="15"/>
      <c r="EB234" s="15"/>
      <c r="EC234" s="15"/>
      <c r="ED234" s="15"/>
      <c r="EE234" s="15"/>
      <c r="EF234" s="15"/>
      <c r="EG234" s="15"/>
      <c r="EH234" s="15"/>
      <c r="EI234" s="15"/>
      <c r="EJ234" s="15"/>
      <c r="EK234" s="15"/>
      <c r="EL234" s="15"/>
      <c r="EM234" s="15"/>
      <c r="EN234" s="15"/>
      <c r="EO234" s="15"/>
    </row>
    <row r="235" spans="1:145" s="16" customFormat="1" ht="16" customHeight="1" x14ac:dyDescent="0.25">
      <c r="A235" s="81" t="s">
        <v>9</v>
      </c>
      <c r="B235" s="14">
        <v>521.54518039049992</v>
      </c>
      <c r="C235" s="14">
        <v>39.392846690099994</v>
      </c>
      <c r="D235" s="14">
        <v>363.74296660937955</v>
      </c>
      <c r="E235" s="14">
        <v>1731.4115328396451</v>
      </c>
      <c r="F235" s="47">
        <v>1313.6831600557414</v>
      </c>
      <c r="G235" s="14">
        <v>976.44532006409997</v>
      </c>
      <c r="H235" s="14">
        <v>3.4354988099999999</v>
      </c>
      <c r="I235" s="14">
        <v>370.80636320219998</v>
      </c>
      <c r="J235" s="14">
        <v>672.20711433060035</v>
      </c>
      <c r="K235" s="14">
        <v>773.57183313360076</v>
      </c>
      <c r="L235" s="14">
        <v>22.984809250000001</v>
      </c>
      <c r="M235" s="47">
        <v>0</v>
      </c>
      <c r="N235" s="14">
        <v>375.37596004020003</v>
      </c>
      <c r="O235" s="14">
        <v>60.652801249899298</v>
      </c>
      <c r="P235" s="14">
        <v>4.8002964699999993</v>
      </c>
      <c r="Q235" s="47">
        <v>440.82905776009932</v>
      </c>
      <c r="R235" s="14"/>
      <c r="S235" s="21">
        <v>371.45431282660189</v>
      </c>
      <c r="T235" s="21">
        <v>24.609028904400002</v>
      </c>
      <c r="U235" s="14">
        <v>65.766865009999989</v>
      </c>
      <c r="V235" s="54">
        <v>461.83020674100192</v>
      </c>
      <c r="W235" s="52">
        <v>23.995712940000001</v>
      </c>
      <c r="X235" s="14">
        <v>934.10924744642182</v>
      </c>
      <c r="Y235" s="50">
        <v>342.65090913713721</v>
      </c>
      <c r="Z235" s="85">
        <v>8992.6417594005288</v>
      </c>
      <c r="AA235" s="3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  <c r="AQ235" s="15"/>
      <c r="AR235" s="15"/>
      <c r="AS235" s="15"/>
      <c r="AT235" s="15"/>
      <c r="AU235" s="15"/>
      <c r="AV235" s="15"/>
      <c r="AW235" s="15"/>
      <c r="AX235" s="15"/>
      <c r="AY235" s="15"/>
      <c r="AZ235" s="15"/>
      <c r="BA235" s="15"/>
      <c r="BB235" s="15"/>
      <c r="BC235" s="15"/>
      <c r="BD235" s="15"/>
      <c r="BE235" s="15"/>
      <c r="BF235" s="15"/>
      <c r="BG235" s="15"/>
      <c r="BH235" s="15"/>
      <c r="BI235" s="15"/>
      <c r="BJ235" s="15"/>
      <c r="BK235" s="15"/>
      <c r="BL235" s="15"/>
      <c r="BM235" s="15"/>
      <c r="BN235" s="15"/>
      <c r="BO235" s="15"/>
      <c r="BP235" s="15"/>
      <c r="BQ235" s="15"/>
      <c r="BR235" s="15"/>
      <c r="BS235" s="15"/>
      <c r="BT235" s="15"/>
      <c r="BU235" s="15"/>
      <c r="BV235" s="15"/>
      <c r="BW235" s="15"/>
      <c r="BX235" s="15"/>
      <c r="BY235" s="15"/>
      <c r="BZ235" s="15"/>
      <c r="CA235" s="15"/>
      <c r="CB235" s="15"/>
      <c r="CC235" s="15"/>
      <c r="CD235" s="15"/>
      <c r="CE235" s="15"/>
      <c r="CF235" s="15"/>
      <c r="CG235" s="15"/>
      <c r="CH235" s="15"/>
      <c r="CI235" s="15"/>
      <c r="CJ235" s="15"/>
      <c r="CK235" s="15"/>
      <c r="CL235" s="15"/>
      <c r="CM235" s="15"/>
      <c r="CN235" s="15"/>
      <c r="CO235" s="15"/>
      <c r="CP235" s="15"/>
      <c r="CQ235" s="15"/>
      <c r="CR235" s="15"/>
      <c r="CS235" s="15"/>
      <c r="CT235" s="15"/>
      <c r="CU235" s="15"/>
      <c r="CV235" s="15"/>
      <c r="CW235" s="15"/>
      <c r="CX235" s="15"/>
      <c r="CY235" s="15"/>
      <c r="CZ235" s="15"/>
      <c r="DA235" s="15"/>
      <c r="DB235" s="15"/>
      <c r="DC235" s="15"/>
      <c r="DD235" s="15"/>
      <c r="DE235" s="15"/>
      <c r="DF235" s="15"/>
      <c r="DG235" s="15"/>
      <c r="DH235" s="15"/>
      <c r="DI235" s="15"/>
      <c r="DJ235" s="15"/>
      <c r="DK235" s="15"/>
      <c r="DL235" s="15"/>
      <c r="DM235" s="15"/>
      <c r="DN235" s="15"/>
      <c r="DO235" s="15"/>
      <c r="DP235" s="15"/>
      <c r="DQ235" s="15"/>
      <c r="DR235" s="15"/>
      <c r="DS235" s="15"/>
      <c r="DT235" s="15"/>
      <c r="DU235" s="15"/>
      <c r="DV235" s="15"/>
      <c r="DW235" s="15"/>
      <c r="DX235" s="15"/>
      <c r="DY235" s="15"/>
      <c r="DZ235" s="15"/>
      <c r="EA235" s="15"/>
      <c r="EB235" s="15"/>
      <c r="EC235" s="15"/>
      <c r="ED235" s="15"/>
      <c r="EE235" s="15"/>
      <c r="EF235" s="15"/>
      <c r="EG235" s="15"/>
      <c r="EH235" s="15"/>
      <c r="EI235" s="15"/>
      <c r="EJ235" s="15"/>
      <c r="EK235" s="15"/>
      <c r="EL235" s="15"/>
      <c r="EM235" s="15"/>
      <c r="EN235" s="15"/>
      <c r="EO235" s="15"/>
    </row>
    <row r="236" spans="1:145" s="16" customFormat="1" ht="13.5" customHeight="1" x14ac:dyDescent="0.25">
      <c r="A236" s="81"/>
      <c r="B236" s="14"/>
      <c r="C236" s="14"/>
      <c r="D236" s="14"/>
      <c r="E236" s="14"/>
      <c r="F236" s="47"/>
      <c r="G236" s="14"/>
      <c r="H236" s="14"/>
      <c r="I236" s="14"/>
      <c r="J236" s="14"/>
      <c r="K236" s="14"/>
      <c r="L236" s="14"/>
      <c r="M236" s="47"/>
      <c r="N236" s="14"/>
      <c r="O236" s="14"/>
      <c r="P236" s="14"/>
      <c r="Q236" s="47"/>
      <c r="R236" s="14"/>
      <c r="S236" s="21"/>
      <c r="T236" s="21"/>
      <c r="U236" s="14"/>
      <c r="V236" s="54"/>
      <c r="W236" s="52"/>
      <c r="X236" s="14"/>
      <c r="Y236" s="50"/>
      <c r="Z236" s="85"/>
      <c r="AA236" s="35"/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15"/>
      <c r="AQ236" s="15"/>
      <c r="AR236" s="15"/>
      <c r="AS236" s="15"/>
      <c r="AT236" s="15"/>
      <c r="AU236" s="15"/>
      <c r="AV236" s="15"/>
      <c r="AW236" s="15"/>
      <c r="AX236" s="15"/>
      <c r="AY236" s="15"/>
      <c r="AZ236" s="15"/>
      <c r="BA236" s="15"/>
      <c r="BB236" s="15"/>
      <c r="BC236" s="15"/>
      <c r="BD236" s="15"/>
      <c r="BE236" s="15"/>
      <c r="BF236" s="15"/>
      <c r="BG236" s="15"/>
      <c r="BH236" s="15"/>
      <c r="BI236" s="15"/>
      <c r="BJ236" s="15"/>
      <c r="BK236" s="15"/>
      <c r="BL236" s="15"/>
      <c r="BM236" s="15"/>
      <c r="BN236" s="15"/>
      <c r="BO236" s="15"/>
      <c r="BP236" s="15"/>
      <c r="BQ236" s="15"/>
      <c r="BR236" s="15"/>
      <c r="BS236" s="15"/>
      <c r="BT236" s="15"/>
      <c r="BU236" s="15"/>
      <c r="BV236" s="15"/>
      <c r="BW236" s="15"/>
      <c r="BX236" s="15"/>
      <c r="BY236" s="15"/>
      <c r="BZ236" s="15"/>
      <c r="CA236" s="15"/>
      <c r="CB236" s="15"/>
      <c r="CC236" s="15"/>
      <c r="CD236" s="15"/>
      <c r="CE236" s="15"/>
      <c r="CF236" s="15"/>
      <c r="CG236" s="15"/>
      <c r="CH236" s="15"/>
      <c r="CI236" s="15"/>
      <c r="CJ236" s="15"/>
      <c r="CK236" s="15"/>
      <c r="CL236" s="15"/>
      <c r="CM236" s="15"/>
      <c r="CN236" s="15"/>
      <c r="CO236" s="15"/>
      <c r="CP236" s="15"/>
      <c r="CQ236" s="15"/>
      <c r="CR236" s="15"/>
      <c r="CS236" s="15"/>
      <c r="CT236" s="15"/>
      <c r="CU236" s="15"/>
      <c r="CV236" s="15"/>
      <c r="CW236" s="15"/>
      <c r="CX236" s="15"/>
      <c r="CY236" s="15"/>
      <c r="CZ236" s="15"/>
      <c r="DA236" s="15"/>
      <c r="DB236" s="15"/>
      <c r="DC236" s="15"/>
      <c r="DD236" s="15"/>
      <c r="DE236" s="15"/>
      <c r="DF236" s="15"/>
      <c r="DG236" s="15"/>
      <c r="DH236" s="15"/>
      <c r="DI236" s="15"/>
      <c r="DJ236" s="15"/>
      <c r="DK236" s="15"/>
      <c r="DL236" s="15"/>
      <c r="DM236" s="15"/>
      <c r="DN236" s="15"/>
      <c r="DO236" s="15"/>
      <c r="DP236" s="15"/>
      <c r="DQ236" s="15"/>
      <c r="DR236" s="15"/>
      <c r="DS236" s="15"/>
      <c r="DT236" s="15"/>
      <c r="DU236" s="15"/>
      <c r="DV236" s="15"/>
      <c r="DW236" s="15"/>
      <c r="DX236" s="15"/>
      <c r="DY236" s="15"/>
      <c r="DZ236" s="15"/>
      <c r="EA236" s="15"/>
      <c r="EB236" s="15"/>
      <c r="EC236" s="15"/>
      <c r="ED236" s="15"/>
      <c r="EE236" s="15"/>
      <c r="EF236" s="15"/>
      <c r="EG236" s="15"/>
      <c r="EH236" s="15"/>
      <c r="EI236" s="15"/>
      <c r="EJ236" s="15"/>
      <c r="EK236" s="15"/>
      <c r="EL236" s="15"/>
      <c r="EM236" s="15"/>
      <c r="EN236" s="15"/>
      <c r="EO236" s="15"/>
    </row>
    <row r="237" spans="1:145" s="16" customFormat="1" ht="16" customHeight="1" x14ac:dyDescent="0.25">
      <c r="A237" s="83">
        <v>2017</v>
      </c>
      <c r="B237" s="14"/>
      <c r="C237" s="14"/>
      <c r="D237" s="14"/>
      <c r="E237" s="14"/>
      <c r="F237" s="47"/>
      <c r="G237" s="14"/>
      <c r="H237" s="14"/>
      <c r="I237" s="14"/>
      <c r="J237" s="14"/>
      <c r="K237" s="14"/>
      <c r="L237" s="14"/>
      <c r="M237" s="47"/>
      <c r="N237" s="14"/>
      <c r="O237" s="14"/>
      <c r="P237" s="14"/>
      <c r="Q237" s="47"/>
      <c r="R237" s="14"/>
      <c r="S237" s="21"/>
      <c r="T237" s="21"/>
      <c r="U237" s="14"/>
      <c r="V237" s="54"/>
      <c r="W237" s="52"/>
      <c r="X237" s="14"/>
      <c r="Y237" s="50"/>
      <c r="Z237" s="85"/>
      <c r="AA237" s="3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  <c r="AT237" s="15"/>
      <c r="AU237" s="15"/>
      <c r="AV237" s="15"/>
      <c r="AW237" s="15"/>
      <c r="AX237" s="15"/>
      <c r="AY237" s="15"/>
      <c r="AZ237" s="15"/>
      <c r="BA237" s="15"/>
      <c r="BB237" s="15"/>
      <c r="BC237" s="15"/>
      <c r="BD237" s="15"/>
      <c r="BE237" s="15"/>
      <c r="BF237" s="15"/>
      <c r="BG237" s="15"/>
      <c r="BH237" s="15"/>
      <c r="BI237" s="15"/>
      <c r="BJ237" s="15"/>
      <c r="BK237" s="15"/>
      <c r="BL237" s="15"/>
      <c r="BM237" s="15"/>
      <c r="BN237" s="15"/>
      <c r="BO237" s="15"/>
      <c r="BP237" s="15"/>
      <c r="BQ237" s="15"/>
      <c r="BR237" s="15"/>
      <c r="BS237" s="15"/>
      <c r="BT237" s="15"/>
      <c r="BU237" s="15"/>
      <c r="BV237" s="15"/>
      <c r="BW237" s="15"/>
      <c r="BX237" s="15"/>
      <c r="BY237" s="15"/>
      <c r="BZ237" s="15"/>
      <c r="CA237" s="15"/>
      <c r="CB237" s="15"/>
      <c r="CC237" s="15"/>
      <c r="CD237" s="15"/>
      <c r="CE237" s="15"/>
      <c r="CF237" s="15"/>
      <c r="CG237" s="15"/>
      <c r="CH237" s="15"/>
      <c r="CI237" s="15"/>
      <c r="CJ237" s="15"/>
      <c r="CK237" s="15"/>
      <c r="CL237" s="15"/>
      <c r="CM237" s="15"/>
      <c r="CN237" s="15"/>
      <c r="CO237" s="15"/>
      <c r="CP237" s="15"/>
      <c r="CQ237" s="15"/>
      <c r="CR237" s="15"/>
      <c r="CS237" s="15"/>
      <c r="CT237" s="15"/>
      <c r="CU237" s="15"/>
      <c r="CV237" s="15"/>
      <c r="CW237" s="15"/>
      <c r="CX237" s="15"/>
      <c r="CY237" s="15"/>
      <c r="CZ237" s="15"/>
      <c r="DA237" s="15"/>
      <c r="DB237" s="15"/>
      <c r="DC237" s="15"/>
      <c r="DD237" s="15"/>
      <c r="DE237" s="15"/>
      <c r="DF237" s="15"/>
      <c r="DG237" s="15"/>
      <c r="DH237" s="15"/>
      <c r="DI237" s="15"/>
      <c r="DJ237" s="15"/>
      <c r="DK237" s="15"/>
      <c r="DL237" s="15"/>
      <c r="DM237" s="15"/>
      <c r="DN237" s="15"/>
      <c r="DO237" s="15"/>
      <c r="DP237" s="15"/>
      <c r="DQ237" s="15"/>
      <c r="DR237" s="15"/>
      <c r="DS237" s="15"/>
      <c r="DT237" s="15"/>
      <c r="DU237" s="15"/>
      <c r="DV237" s="15"/>
      <c r="DW237" s="15"/>
      <c r="DX237" s="15"/>
      <c r="DY237" s="15"/>
      <c r="DZ237" s="15"/>
      <c r="EA237" s="15"/>
      <c r="EB237" s="15"/>
      <c r="EC237" s="15"/>
      <c r="ED237" s="15"/>
      <c r="EE237" s="15"/>
      <c r="EF237" s="15"/>
      <c r="EG237" s="15"/>
      <c r="EH237" s="15"/>
      <c r="EI237" s="15"/>
      <c r="EJ237" s="15"/>
      <c r="EK237" s="15"/>
      <c r="EL237" s="15"/>
      <c r="EM237" s="15"/>
      <c r="EN237" s="15"/>
      <c r="EO237" s="15"/>
    </row>
    <row r="238" spans="1:145" s="16" customFormat="1" ht="16" customHeight="1" x14ac:dyDescent="0.25">
      <c r="A238" s="81" t="s">
        <v>2</v>
      </c>
      <c r="B238" s="14">
        <v>530.24679502969991</v>
      </c>
      <c r="C238" s="14">
        <v>52.677931319499997</v>
      </c>
      <c r="D238" s="14">
        <v>343.72025823209992</v>
      </c>
      <c r="E238" s="14">
        <v>1764.4007426840255</v>
      </c>
      <c r="F238" s="47">
        <v>1295.4745975251444</v>
      </c>
      <c r="G238" s="14">
        <v>938.22737801109997</v>
      </c>
      <c r="H238" s="14">
        <v>3.4356866500999996</v>
      </c>
      <c r="I238" s="14">
        <v>395.58562047510009</v>
      </c>
      <c r="J238" s="14">
        <v>677.55843537566238</v>
      </c>
      <c r="K238" s="14">
        <v>783.81331397700023</v>
      </c>
      <c r="L238" s="14">
        <v>16.890069159999999</v>
      </c>
      <c r="M238" s="47">
        <v>0</v>
      </c>
      <c r="N238" s="14">
        <v>363.88000031999991</v>
      </c>
      <c r="O238" s="14">
        <v>65.823755249900003</v>
      </c>
      <c r="P238" s="14">
        <v>8.1279728000000002</v>
      </c>
      <c r="Q238" s="47">
        <v>437.83172836989991</v>
      </c>
      <c r="R238" s="14"/>
      <c r="S238" s="21">
        <v>389.30305566100378</v>
      </c>
      <c r="T238" s="21">
        <v>25.193650066837776</v>
      </c>
      <c r="U238" s="14">
        <v>67.695936840000002</v>
      </c>
      <c r="V238" s="54">
        <v>482.19264256784157</v>
      </c>
      <c r="W238" s="52">
        <v>28.19565815</v>
      </c>
      <c r="X238" s="14">
        <v>936.93888848278084</v>
      </c>
      <c r="Y238" s="50">
        <v>344.78682709662405</v>
      </c>
      <c r="Z238" s="85">
        <v>9031.9765731065781</v>
      </c>
      <c r="AA238" s="35"/>
      <c r="AB238" s="36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  <c r="AQ238" s="15"/>
      <c r="AR238" s="15"/>
      <c r="AS238" s="15"/>
      <c r="AT238" s="15"/>
      <c r="AU238" s="15"/>
      <c r="AV238" s="15"/>
      <c r="AW238" s="15"/>
      <c r="AX238" s="15"/>
      <c r="AY238" s="15"/>
      <c r="AZ238" s="15"/>
      <c r="BA238" s="15"/>
      <c r="BB238" s="15"/>
      <c r="BC238" s="15"/>
      <c r="BD238" s="15"/>
      <c r="BE238" s="15"/>
      <c r="BF238" s="15"/>
      <c r="BG238" s="15"/>
      <c r="BH238" s="15"/>
      <c r="BI238" s="15"/>
      <c r="BJ238" s="15"/>
      <c r="BK238" s="15"/>
      <c r="BL238" s="15"/>
      <c r="BM238" s="15"/>
      <c r="BN238" s="15"/>
      <c r="BO238" s="15"/>
      <c r="BP238" s="15"/>
      <c r="BQ238" s="15"/>
      <c r="BR238" s="15"/>
      <c r="BS238" s="15"/>
      <c r="BT238" s="15"/>
      <c r="BU238" s="15"/>
      <c r="BV238" s="15"/>
      <c r="BW238" s="15"/>
      <c r="BX238" s="15"/>
      <c r="BY238" s="15"/>
      <c r="BZ238" s="15"/>
      <c r="CA238" s="15"/>
      <c r="CB238" s="15"/>
      <c r="CC238" s="15"/>
      <c r="CD238" s="15"/>
      <c r="CE238" s="15"/>
      <c r="CF238" s="15"/>
      <c r="CG238" s="15"/>
      <c r="CH238" s="15"/>
      <c r="CI238" s="15"/>
      <c r="CJ238" s="15"/>
      <c r="CK238" s="15"/>
      <c r="CL238" s="15"/>
      <c r="CM238" s="15"/>
      <c r="CN238" s="15"/>
      <c r="CO238" s="15"/>
      <c r="CP238" s="15"/>
      <c r="CQ238" s="15"/>
      <c r="CR238" s="15"/>
      <c r="CS238" s="15"/>
      <c r="CT238" s="15"/>
      <c r="CU238" s="15"/>
      <c r="CV238" s="15"/>
      <c r="CW238" s="15"/>
      <c r="CX238" s="15"/>
      <c r="CY238" s="15"/>
      <c r="CZ238" s="15"/>
      <c r="DA238" s="15"/>
      <c r="DB238" s="15"/>
      <c r="DC238" s="15"/>
      <c r="DD238" s="15"/>
      <c r="DE238" s="15"/>
      <c r="DF238" s="15"/>
      <c r="DG238" s="15"/>
      <c r="DH238" s="15"/>
      <c r="DI238" s="15"/>
      <c r="DJ238" s="15"/>
      <c r="DK238" s="15"/>
      <c r="DL238" s="15"/>
      <c r="DM238" s="15"/>
      <c r="DN238" s="15"/>
      <c r="DO238" s="15"/>
      <c r="DP238" s="15"/>
      <c r="DQ238" s="15"/>
      <c r="DR238" s="15"/>
      <c r="DS238" s="15"/>
      <c r="DT238" s="15"/>
      <c r="DU238" s="15"/>
      <c r="DV238" s="15"/>
      <c r="DW238" s="15"/>
      <c r="DX238" s="15"/>
      <c r="DY238" s="15"/>
      <c r="DZ238" s="15"/>
      <c r="EA238" s="15"/>
      <c r="EB238" s="15"/>
      <c r="EC238" s="15"/>
      <c r="ED238" s="15"/>
      <c r="EE238" s="15"/>
      <c r="EF238" s="15"/>
      <c r="EG238" s="15"/>
      <c r="EH238" s="15"/>
      <c r="EI238" s="15"/>
      <c r="EJ238" s="15"/>
      <c r="EK238" s="15"/>
      <c r="EL238" s="15"/>
      <c r="EM238" s="15"/>
      <c r="EN238" s="15"/>
      <c r="EO238" s="15"/>
    </row>
    <row r="239" spans="1:145" s="16" customFormat="1" ht="16" customHeight="1" x14ac:dyDescent="0.25">
      <c r="A239" s="81" t="s">
        <v>3</v>
      </c>
      <c r="B239" s="14">
        <v>532.34085004249994</v>
      </c>
      <c r="C239" s="14">
        <v>54.764160850000003</v>
      </c>
      <c r="D239" s="14">
        <v>376.21331242330001</v>
      </c>
      <c r="E239" s="14">
        <v>1737.749107906383</v>
      </c>
      <c r="F239" s="47">
        <v>1300.5977779727548</v>
      </c>
      <c r="G239" s="14">
        <v>938.45827102560008</v>
      </c>
      <c r="H239" s="14">
        <v>4.7356866500999999</v>
      </c>
      <c r="I239" s="14">
        <v>390.88559277689995</v>
      </c>
      <c r="J239" s="14">
        <v>650.80877688672501</v>
      </c>
      <c r="K239" s="14">
        <v>782.82440464849947</v>
      </c>
      <c r="L239" s="14">
        <v>18.524372450000001</v>
      </c>
      <c r="M239" s="47">
        <v>0</v>
      </c>
      <c r="N239" s="14">
        <v>358.63576210989999</v>
      </c>
      <c r="O239" s="14">
        <v>68.315950669900005</v>
      </c>
      <c r="P239" s="14">
        <v>8.7272715327999979</v>
      </c>
      <c r="Q239" s="47">
        <v>435.67898431259999</v>
      </c>
      <c r="R239" s="14"/>
      <c r="S239" s="21">
        <v>435.38209569213512</v>
      </c>
      <c r="T239" s="21">
        <v>32.134830713075338</v>
      </c>
      <c r="U239" s="14">
        <v>101.21404303</v>
      </c>
      <c r="V239" s="54">
        <v>568.73096943521045</v>
      </c>
      <c r="W239" s="52">
        <v>24.737574809999998</v>
      </c>
      <c r="X239" s="14">
        <v>933.62330547454462</v>
      </c>
      <c r="Y239" s="50">
        <v>345.09181067265547</v>
      </c>
      <c r="Z239" s="85">
        <v>9095.7649583377734</v>
      </c>
      <c r="AA239" s="35"/>
      <c r="AB239" s="36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  <c r="AT239" s="15"/>
      <c r="AU239" s="15"/>
      <c r="AV239" s="15"/>
      <c r="AW239" s="15"/>
      <c r="AX239" s="15"/>
      <c r="AY239" s="15"/>
      <c r="AZ239" s="15"/>
      <c r="BA239" s="15"/>
      <c r="BB239" s="15"/>
      <c r="BC239" s="15"/>
      <c r="BD239" s="15"/>
      <c r="BE239" s="15"/>
      <c r="BF239" s="15"/>
      <c r="BG239" s="15"/>
      <c r="BH239" s="15"/>
      <c r="BI239" s="15"/>
      <c r="BJ239" s="15"/>
      <c r="BK239" s="15"/>
      <c r="BL239" s="15"/>
      <c r="BM239" s="15"/>
      <c r="BN239" s="15"/>
      <c r="BO239" s="15"/>
      <c r="BP239" s="15"/>
      <c r="BQ239" s="15"/>
      <c r="BR239" s="15"/>
      <c r="BS239" s="15"/>
      <c r="BT239" s="15"/>
      <c r="BU239" s="15"/>
      <c r="BV239" s="15"/>
      <c r="BW239" s="15"/>
      <c r="BX239" s="15"/>
      <c r="BY239" s="15"/>
      <c r="BZ239" s="15"/>
      <c r="CA239" s="15"/>
      <c r="CB239" s="15"/>
      <c r="CC239" s="15"/>
      <c r="CD239" s="15"/>
      <c r="CE239" s="15"/>
      <c r="CF239" s="15"/>
      <c r="CG239" s="15"/>
      <c r="CH239" s="15"/>
      <c r="CI239" s="15"/>
      <c r="CJ239" s="15"/>
      <c r="CK239" s="15"/>
      <c r="CL239" s="15"/>
      <c r="CM239" s="15"/>
      <c r="CN239" s="15"/>
      <c r="CO239" s="15"/>
      <c r="CP239" s="15"/>
      <c r="CQ239" s="15"/>
      <c r="CR239" s="15"/>
      <c r="CS239" s="15"/>
      <c r="CT239" s="15"/>
      <c r="CU239" s="15"/>
      <c r="CV239" s="15"/>
      <c r="CW239" s="15"/>
      <c r="CX239" s="15"/>
      <c r="CY239" s="15"/>
      <c r="CZ239" s="15"/>
      <c r="DA239" s="15"/>
      <c r="DB239" s="15"/>
      <c r="DC239" s="15"/>
      <c r="DD239" s="15"/>
      <c r="DE239" s="15"/>
      <c r="DF239" s="15"/>
      <c r="DG239" s="15"/>
      <c r="DH239" s="15"/>
      <c r="DI239" s="15"/>
      <c r="DJ239" s="15"/>
      <c r="DK239" s="15"/>
      <c r="DL239" s="15"/>
      <c r="DM239" s="15"/>
      <c r="DN239" s="15"/>
      <c r="DO239" s="15"/>
      <c r="DP239" s="15"/>
      <c r="DQ239" s="15"/>
      <c r="DR239" s="15"/>
      <c r="DS239" s="15"/>
      <c r="DT239" s="15"/>
      <c r="DU239" s="15"/>
      <c r="DV239" s="15"/>
      <c r="DW239" s="15"/>
      <c r="DX239" s="15"/>
      <c r="DY239" s="15"/>
      <c r="DZ239" s="15"/>
      <c r="EA239" s="15"/>
      <c r="EB239" s="15"/>
      <c r="EC239" s="15"/>
      <c r="ED239" s="15"/>
      <c r="EE239" s="15"/>
      <c r="EF239" s="15"/>
      <c r="EG239" s="15"/>
      <c r="EH239" s="15"/>
      <c r="EI239" s="15"/>
      <c r="EJ239" s="15"/>
      <c r="EK239" s="15"/>
      <c r="EL239" s="15"/>
      <c r="EM239" s="15"/>
      <c r="EN239" s="15"/>
      <c r="EO239" s="15"/>
    </row>
    <row r="240" spans="1:145" s="16" customFormat="1" ht="16" customHeight="1" x14ac:dyDescent="0.25">
      <c r="A240" s="81" t="s">
        <v>4</v>
      </c>
      <c r="B240" s="14">
        <v>560.41820356929986</v>
      </c>
      <c r="C240" s="14">
        <v>52.515025820099993</v>
      </c>
      <c r="D240" s="14">
        <v>361.6927958105</v>
      </c>
      <c r="E240" s="14">
        <v>1769.3983871267867</v>
      </c>
      <c r="F240" s="47">
        <v>1309.1210206500728</v>
      </c>
      <c r="G240" s="14">
        <v>952.31809494930008</v>
      </c>
      <c r="H240" s="14">
        <v>4.7472435900000001</v>
      </c>
      <c r="I240" s="14">
        <v>362.89347866970002</v>
      </c>
      <c r="J240" s="14">
        <v>651.17559227165577</v>
      </c>
      <c r="K240" s="14">
        <v>786.2940818835998</v>
      </c>
      <c r="L240" s="14">
        <v>20.540121860000003</v>
      </c>
      <c r="M240" s="47">
        <v>0</v>
      </c>
      <c r="N240" s="14">
        <v>373.04705743</v>
      </c>
      <c r="O240" s="14">
        <v>31.055161869800003</v>
      </c>
      <c r="P240" s="14">
        <v>5.412781186120001</v>
      </c>
      <c r="Q240" s="47">
        <v>409.51500048592004</v>
      </c>
      <c r="R240" s="14"/>
      <c r="S240" s="21">
        <v>501.36914769921322</v>
      </c>
      <c r="T240" s="21">
        <v>33.75178936684447</v>
      </c>
      <c r="U240" s="14">
        <v>102.39016580000001</v>
      </c>
      <c r="V240" s="54">
        <v>637.51110286605763</v>
      </c>
      <c r="W240" s="52">
        <v>25.32201787</v>
      </c>
      <c r="X240" s="14">
        <v>933.77285019218641</v>
      </c>
      <c r="Y240" s="50">
        <v>328.6109425916967</v>
      </c>
      <c r="Z240" s="85">
        <v>9165.8459602068742</v>
      </c>
      <c r="AA240" s="35"/>
      <c r="AB240" s="36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  <c r="AQ240" s="15"/>
      <c r="AR240" s="15"/>
      <c r="AS240" s="15"/>
      <c r="AT240" s="15"/>
      <c r="AU240" s="15"/>
      <c r="AV240" s="15"/>
      <c r="AW240" s="15"/>
      <c r="AX240" s="15"/>
      <c r="AY240" s="15"/>
      <c r="AZ240" s="15"/>
      <c r="BA240" s="15"/>
      <c r="BB240" s="15"/>
      <c r="BC240" s="15"/>
      <c r="BD240" s="15"/>
      <c r="BE240" s="15"/>
      <c r="BF240" s="15"/>
      <c r="BG240" s="15"/>
      <c r="BH240" s="15"/>
      <c r="BI240" s="15"/>
      <c r="BJ240" s="15"/>
      <c r="BK240" s="15"/>
      <c r="BL240" s="15"/>
      <c r="BM240" s="15"/>
      <c r="BN240" s="15"/>
      <c r="BO240" s="15"/>
      <c r="BP240" s="15"/>
      <c r="BQ240" s="15"/>
      <c r="BR240" s="15"/>
      <c r="BS240" s="15"/>
      <c r="BT240" s="15"/>
      <c r="BU240" s="15"/>
      <c r="BV240" s="15"/>
      <c r="BW240" s="15"/>
      <c r="BX240" s="15"/>
      <c r="BY240" s="15"/>
      <c r="BZ240" s="15"/>
      <c r="CA240" s="15"/>
      <c r="CB240" s="15"/>
      <c r="CC240" s="15"/>
      <c r="CD240" s="15"/>
      <c r="CE240" s="15"/>
      <c r="CF240" s="15"/>
      <c r="CG240" s="15"/>
      <c r="CH240" s="15"/>
      <c r="CI240" s="15"/>
      <c r="CJ240" s="15"/>
      <c r="CK240" s="15"/>
      <c r="CL240" s="15"/>
      <c r="CM240" s="15"/>
      <c r="CN240" s="15"/>
      <c r="CO240" s="15"/>
      <c r="CP240" s="15"/>
      <c r="CQ240" s="15"/>
      <c r="CR240" s="15"/>
      <c r="CS240" s="15"/>
      <c r="CT240" s="15"/>
      <c r="CU240" s="15"/>
      <c r="CV240" s="15"/>
      <c r="CW240" s="15"/>
      <c r="CX240" s="15"/>
      <c r="CY240" s="15"/>
      <c r="CZ240" s="15"/>
      <c r="DA240" s="15"/>
      <c r="DB240" s="15"/>
      <c r="DC240" s="15"/>
      <c r="DD240" s="15"/>
      <c r="DE240" s="15"/>
      <c r="DF240" s="15"/>
      <c r="DG240" s="15"/>
      <c r="DH240" s="15"/>
      <c r="DI240" s="15"/>
      <c r="DJ240" s="15"/>
      <c r="DK240" s="15"/>
      <c r="DL240" s="15"/>
      <c r="DM240" s="15"/>
      <c r="DN240" s="15"/>
      <c r="DO240" s="15"/>
      <c r="DP240" s="15"/>
      <c r="DQ240" s="15"/>
      <c r="DR240" s="15"/>
      <c r="DS240" s="15"/>
      <c r="DT240" s="15"/>
      <c r="DU240" s="15"/>
      <c r="DV240" s="15"/>
      <c r="DW240" s="15"/>
      <c r="DX240" s="15"/>
      <c r="DY240" s="15"/>
      <c r="DZ240" s="15"/>
      <c r="EA240" s="15"/>
      <c r="EB240" s="15"/>
      <c r="EC240" s="15"/>
      <c r="ED240" s="15"/>
      <c r="EE240" s="15"/>
      <c r="EF240" s="15"/>
      <c r="EG240" s="15"/>
      <c r="EH240" s="15"/>
      <c r="EI240" s="15"/>
      <c r="EJ240" s="15"/>
      <c r="EK240" s="15"/>
      <c r="EL240" s="15"/>
      <c r="EM240" s="15"/>
      <c r="EN240" s="15"/>
      <c r="EO240" s="15"/>
    </row>
    <row r="241" spans="1:145" s="16" customFormat="1" ht="16" customHeight="1" x14ac:dyDescent="0.25">
      <c r="A241" s="81" t="s">
        <v>5</v>
      </c>
      <c r="B241" s="14">
        <v>586.76906874979989</v>
      </c>
      <c r="C241" s="14">
        <v>50.732359280100006</v>
      </c>
      <c r="D241" s="14">
        <v>391.58600571460005</v>
      </c>
      <c r="E241" s="14">
        <v>1759.8948057187165</v>
      </c>
      <c r="F241" s="47">
        <v>1325.3505236008775</v>
      </c>
      <c r="G241" s="14">
        <v>980.64335362330019</v>
      </c>
      <c r="H241" s="14">
        <v>7.2472435898000001</v>
      </c>
      <c r="I241" s="14">
        <v>344.08168110700001</v>
      </c>
      <c r="J241" s="14">
        <v>644.18176981973716</v>
      </c>
      <c r="K241" s="14">
        <v>792.23642839350032</v>
      </c>
      <c r="L241" s="14">
        <v>13.215989989999999</v>
      </c>
      <c r="M241" s="47">
        <v>0</v>
      </c>
      <c r="N241" s="14">
        <v>363.9297771997999</v>
      </c>
      <c r="O241" s="14">
        <v>30.865341260100003</v>
      </c>
      <c r="P241" s="14">
        <v>6.1176303200000035</v>
      </c>
      <c r="Q241" s="47">
        <v>400.91274877989991</v>
      </c>
      <c r="R241" s="14"/>
      <c r="S241" s="21">
        <v>466.87991140708004</v>
      </c>
      <c r="T241" s="21">
        <v>32.276069316662877</v>
      </c>
      <c r="U241" s="14">
        <v>99.89739148000001</v>
      </c>
      <c r="V241" s="54">
        <v>599.05337220374292</v>
      </c>
      <c r="W241" s="52">
        <v>25.071654459999998</v>
      </c>
      <c r="X241" s="14">
        <v>950.82009976053894</v>
      </c>
      <c r="Y241" s="50">
        <v>322.78523899066477</v>
      </c>
      <c r="Z241" s="85">
        <v>9194.5823437822764</v>
      </c>
      <c r="AA241" s="35"/>
      <c r="AB241" s="36"/>
      <c r="AC241" s="15"/>
      <c r="AD241" s="15"/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  <c r="AO241" s="15"/>
      <c r="AP241" s="15"/>
      <c r="AQ241" s="15"/>
      <c r="AR241" s="15"/>
      <c r="AS241" s="15"/>
      <c r="AT241" s="15"/>
      <c r="AU241" s="15"/>
      <c r="AV241" s="15"/>
      <c r="AW241" s="15"/>
      <c r="AX241" s="15"/>
      <c r="AY241" s="15"/>
      <c r="AZ241" s="15"/>
      <c r="BA241" s="15"/>
      <c r="BB241" s="15"/>
      <c r="BC241" s="15"/>
      <c r="BD241" s="15"/>
      <c r="BE241" s="15"/>
      <c r="BF241" s="15"/>
      <c r="BG241" s="15"/>
      <c r="BH241" s="15"/>
      <c r="BI241" s="15"/>
      <c r="BJ241" s="15"/>
      <c r="BK241" s="15"/>
      <c r="BL241" s="15"/>
      <c r="BM241" s="15"/>
      <c r="BN241" s="15"/>
      <c r="BO241" s="15"/>
      <c r="BP241" s="15"/>
      <c r="BQ241" s="15"/>
      <c r="BR241" s="15"/>
      <c r="BS241" s="15"/>
      <c r="BT241" s="15"/>
      <c r="BU241" s="15"/>
      <c r="BV241" s="15"/>
      <c r="BW241" s="15"/>
      <c r="BX241" s="15"/>
      <c r="BY241" s="15"/>
      <c r="BZ241" s="15"/>
      <c r="CA241" s="15"/>
      <c r="CB241" s="15"/>
      <c r="CC241" s="15"/>
      <c r="CD241" s="15"/>
      <c r="CE241" s="15"/>
      <c r="CF241" s="15"/>
      <c r="CG241" s="15"/>
      <c r="CH241" s="15"/>
      <c r="CI241" s="15"/>
      <c r="CJ241" s="15"/>
      <c r="CK241" s="15"/>
      <c r="CL241" s="15"/>
      <c r="CM241" s="15"/>
      <c r="CN241" s="15"/>
      <c r="CO241" s="15"/>
      <c r="CP241" s="15"/>
      <c r="CQ241" s="15"/>
      <c r="CR241" s="15"/>
      <c r="CS241" s="15"/>
      <c r="CT241" s="15"/>
      <c r="CU241" s="15"/>
      <c r="CV241" s="15"/>
      <c r="CW241" s="15"/>
      <c r="CX241" s="15"/>
      <c r="CY241" s="15"/>
      <c r="CZ241" s="15"/>
      <c r="DA241" s="15"/>
      <c r="DB241" s="15"/>
      <c r="DC241" s="15"/>
      <c r="DD241" s="15"/>
      <c r="DE241" s="15"/>
      <c r="DF241" s="15"/>
      <c r="DG241" s="15"/>
      <c r="DH241" s="15"/>
      <c r="DI241" s="15"/>
      <c r="DJ241" s="15"/>
      <c r="DK241" s="15"/>
      <c r="DL241" s="15"/>
      <c r="DM241" s="15"/>
      <c r="DN241" s="15"/>
      <c r="DO241" s="15"/>
      <c r="DP241" s="15"/>
      <c r="DQ241" s="15"/>
      <c r="DR241" s="15"/>
      <c r="DS241" s="15"/>
      <c r="DT241" s="15"/>
      <c r="DU241" s="15"/>
      <c r="DV241" s="15"/>
      <c r="DW241" s="15"/>
      <c r="DX241" s="15"/>
      <c r="DY241" s="15"/>
      <c r="DZ241" s="15"/>
      <c r="EA241" s="15"/>
      <c r="EB241" s="15"/>
      <c r="EC241" s="15"/>
      <c r="ED241" s="15"/>
      <c r="EE241" s="15"/>
      <c r="EF241" s="15"/>
      <c r="EG241" s="15"/>
      <c r="EH241" s="15"/>
      <c r="EI241" s="15"/>
      <c r="EJ241" s="15"/>
      <c r="EK241" s="15"/>
      <c r="EL241" s="15"/>
      <c r="EM241" s="15"/>
      <c r="EN241" s="15"/>
      <c r="EO241" s="15"/>
    </row>
    <row r="242" spans="1:145" s="16" customFormat="1" ht="16" customHeight="1" x14ac:dyDescent="0.25">
      <c r="A242" s="81" t="s">
        <v>6</v>
      </c>
      <c r="B242" s="14">
        <v>587.57968056980008</v>
      </c>
      <c r="C242" s="14">
        <v>43.606840810100003</v>
      </c>
      <c r="D242" s="14">
        <v>461.99745927450005</v>
      </c>
      <c r="E242" s="14">
        <v>1745.0606483275944</v>
      </c>
      <c r="F242" s="47">
        <v>1343.4827943861706</v>
      </c>
      <c r="G242" s="14">
        <v>1000.3160695711002</v>
      </c>
      <c r="H242" s="14">
        <v>12.24724359</v>
      </c>
      <c r="I242" s="14">
        <v>421.22428716489998</v>
      </c>
      <c r="J242" s="14">
        <v>622.69772036347172</v>
      </c>
      <c r="K242" s="14">
        <v>804.96858991770023</v>
      </c>
      <c r="L242" s="14">
        <v>15.406695670000001</v>
      </c>
      <c r="M242" s="47">
        <v>0</v>
      </c>
      <c r="N242" s="14">
        <v>391.77963042020002</v>
      </c>
      <c r="O242" s="14">
        <v>40.891327719899998</v>
      </c>
      <c r="P242" s="14">
        <v>8.4480120599999999</v>
      </c>
      <c r="Q242" s="47">
        <v>441.11897020010002</v>
      </c>
      <c r="R242" s="14"/>
      <c r="S242" s="21">
        <v>412.80795206270847</v>
      </c>
      <c r="T242" s="21">
        <v>28.985738721928254</v>
      </c>
      <c r="U242" s="14">
        <v>98.281388539999995</v>
      </c>
      <c r="V242" s="54">
        <v>540.0750793246367</v>
      </c>
      <c r="W242" s="52">
        <v>25.3720142799</v>
      </c>
      <c r="X242" s="14">
        <v>965.18787601173949</v>
      </c>
      <c r="Y242" s="50">
        <v>334.78419731981239</v>
      </c>
      <c r="Z242" s="85">
        <v>9365.1261667815252</v>
      </c>
      <c r="AA242" s="35"/>
      <c r="AB242" s="36"/>
      <c r="AC242" s="15"/>
      <c r="AD242" s="15"/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  <c r="AO242" s="15"/>
      <c r="AP242" s="15"/>
      <c r="AQ242" s="15"/>
      <c r="AR242" s="15"/>
      <c r="AS242" s="15"/>
      <c r="AT242" s="15"/>
      <c r="AU242" s="15"/>
      <c r="AV242" s="15"/>
      <c r="AW242" s="15"/>
      <c r="AX242" s="15"/>
      <c r="AY242" s="15"/>
      <c r="AZ242" s="15"/>
      <c r="BA242" s="15"/>
      <c r="BB242" s="15"/>
      <c r="BC242" s="15"/>
      <c r="BD242" s="15"/>
      <c r="BE242" s="15"/>
      <c r="BF242" s="15"/>
      <c r="BG242" s="15"/>
      <c r="BH242" s="15"/>
      <c r="BI242" s="15"/>
      <c r="BJ242" s="15"/>
      <c r="BK242" s="15"/>
      <c r="BL242" s="15"/>
      <c r="BM242" s="15"/>
      <c r="BN242" s="15"/>
      <c r="BO242" s="15"/>
      <c r="BP242" s="15"/>
      <c r="BQ242" s="15"/>
      <c r="BR242" s="15"/>
      <c r="BS242" s="15"/>
      <c r="BT242" s="15"/>
      <c r="BU242" s="15"/>
      <c r="BV242" s="15"/>
      <c r="BW242" s="15"/>
      <c r="BX242" s="15"/>
      <c r="BY242" s="15"/>
      <c r="BZ242" s="15"/>
      <c r="CA242" s="15"/>
      <c r="CB242" s="15"/>
      <c r="CC242" s="15"/>
      <c r="CD242" s="15"/>
      <c r="CE242" s="15"/>
      <c r="CF242" s="15"/>
      <c r="CG242" s="15"/>
      <c r="CH242" s="15"/>
      <c r="CI242" s="15"/>
      <c r="CJ242" s="15"/>
      <c r="CK242" s="15"/>
      <c r="CL242" s="15"/>
      <c r="CM242" s="15"/>
      <c r="CN242" s="15"/>
      <c r="CO242" s="15"/>
      <c r="CP242" s="15"/>
      <c r="CQ242" s="15"/>
      <c r="CR242" s="15"/>
      <c r="CS242" s="15"/>
      <c r="CT242" s="15"/>
      <c r="CU242" s="15"/>
      <c r="CV242" s="15"/>
      <c r="CW242" s="15"/>
      <c r="CX242" s="15"/>
      <c r="CY242" s="15"/>
      <c r="CZ242" s="15"/>
      <c r="DA242" s="15"/>
      <c r="DB242" s="15"/>
      <c r="DC242" s="15"/>
      <c r="DD242" s="15"/>
      <c r="DE242" s="15"/>
      <c r="DF242" s="15"/>
      <c r="DG242" s="15"/>
      <c r="DH242" s="15"/>
      <c r="DI242" s="15"/>
      <c r="DJ242" s="15"/>
      <c r="DK242" s="15"/>
      <c r="DL242" s="15"/>
      <c r="DM242" s="15"/>
      <c r="DN242" s="15"/>
      <c r="DO242" s="15"/>
      <c r="DP242" s="15"/>
      <c r="DQ242" s="15"/>
      <c r="DR242" s="15"/>
      <c r="DS242" s="15"/>
      <c r="DT242" s="15"/>
      <c r="DU242" s="15"/>
      <c r="DV242" s="15"/>
      <c r="DW242" s="15"/>
      <c r="DX242" s="15"/>
      <c r="DY242" s="15"/>
      <c r="DZ242" s="15"/>
      <c r="EA242" s="15"/>
      <c r="EB242" s="15"/>
      <c r="EC242" s="15"/>
      <c r="ED242" s="15"/>
      <c r="EE242" s="15"/>
      <c r="EF242" s="15"/>
      <c r="EG242" s="15"/>
      <c r="EH242" s="15"/>
      <c r="EI242" s="15"/>
      <c r="EJ242" s="15"/>
      <c r="EK242" s="15"/>
      <c r="EL242" s="15"/>
      <c r="EM242" s="15"/>
      <c r="EN242" s="15"/>
      <c r="EO242" s="15"/>
    </row>
    <row r="243" spans="1:145" s="16" customFormat="1" ht="16" customHeight="1" x14ac:dyDescent="0.25">
      <c r="A243" s="81" t="s">
        <v>7</v>
      </c>
      <c r="B243" s="14">
        <v>606.48133196959998</v>
      </c>
      <c r="C243" s="14">
        <v>42.551742770200001</v>
      </c>
      <c r="D243" s="14">
        <v>441.92662698290002</v>
      </c>
      <c r="E243" s="14">
        <v>1849.4920315898235</v>
      </c>
      <c r="F243" s="47">
        <v>1352.5811332615901</v>
      </c>
      <c r="G243" s="14">
        <v>995.9742811271002</v>
      </c>
      <c r="H243" s="14">
        <v>11.74724359</v>
      </c>
      <c r="I243" s="14">
        <v>442.86146630079998</v>
      </c>
      <c r="J243" s="14">
        <v>610.34500185156833</v>
      </c>
      <c r="K243" s="14">
        <v>809.64945249760012</v>
      </c>
      <c r="L243" s="14">
        <v>21.77979384</v>
      </c>
      <c r="M243" s="47">
        <v>0</v>
      </c>
      <c r="N243" s="14">
        <v>361.47690901999988</v>
      </c>
      <c r="O243" s="14">
        <v>41.716124149900004</v>
      </c>
      <c r="P243" s="14">
        <v>1.7929402999999999</v>
      </c>
      <c r="Q243" s="47">
        <v>404.98597346989987</v>
      </c>
      <c r="R243" s="14"/>
      <c r="S243" s="21">
        <v>404.8266015569618</v>
      </c>
      <c r="T243" s="21">
        <v>28.885541763731496</v>
      </c>
      <c r="U243" s="14">
        <v>62.182927640000003</v>
      </c>
      <c r="V243" s="54">
        <v>495.89507096069332</v>
      </c>
      <c r="W243" s="52">
        <v>25.482468019999999</v>
      </c>
      <c r="X243" s="14">
        <v>963.83319124308764</v>
      </c>
      <c r="Y243" s="50">
        <v>349.19255545516967</v>
      </c>
      <c r="Z243" s="85">
        <v>9424.7793649300329</v>
      </c>
      <c r="AA243" s="35"/>
      <c r="AB243" s="36"/>
      <c r="AC243" s="15"/>
      <c r="AD243" s="15"/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  <c r="AO243" s="15"/>
      <c r="AP243" s="15"/>
      <c r="AQ243" s="15"/>
      <c r="AR243" s="15"/>
      <c r="AS243" s="15"/>
      <c r="AT243" s="15"/>
      <c r="AU243" s="15"/>
      <c r="AV243" s="15"/>
      <c r="AW243" s="15"/>
      <c r="AX243" s="15"/>
      <c r="AY243" s="15"/>
      <c r="AZ243" s="15"/>
      <c r="BA243" s="15"/>
      <c r="BB243" s="15"/>
      <c r="BC243" s="15"/>
      <c r="BD243" s="15"/>
      <c r="BE243" s="15"/>
      <c r="BF243" s="15"/>
      <c r="BG243" s="15"/>
      <c r="BH243" s="15"/>
      <c r="BI243" s="15"/>
      <c r="BJ243" s="15"/>
      <c r="BK243" s="15"/>
      <c r="BL243" s="15"/>
      <c r="BM243" s="15"/>
      <c r="BN243" s="15"/>
      <c r="BO243" s="15"/>
      <c r="BP243" s="15"/>
      <c r="BQ243" s="15"/>
      <c r="BR243" s="15"/>
      <c r="BS243" s="15"/>
      <c r="BT243" s="15"/>
      <c r="BU243" s="15"/>
      <c r="BV243" s="15"/>
      <c r="BW243" s="15"/>
      <c r="BX243" s="15"/>
      <c r="BY243" s="15"/>
      <c r="BZ243" s="15"/>
      <c r="CA243" s="15"/>
      <c r="CB243" s="15"/>
      <c r="CC243" s="15"/>
      <c r="CD243" s="15"/>
      <c r="CE243" s="15"/>
      <c r="CF243" s="15"/>
      <c r="CG243" s="15"/>
      <c r="CH243" s="15"/>
      <c r="CI243" s="15"/>
      <c r="CJ243" s="15"/>
      <c r="CK243" s="15"/>
      <c r="CL243" s="15"/>
      <c r="CM243" s="15"/>
      <c r="CN243" s="15"/>
      <c r="CO243" s="15"/>
      <c r="CP243" s="15"/>
      <c r="CQ243" s="15"/>
      <c r="CR243" s="15"/>
      <c r="CS243" s="15"/>
      <c r="CT243" s="15"/>
      <c r="CU243" s="15"/>
      <c r="CV243" s="15"/>
      <c r="CW243" s="15"/>
      <c r="CX243" s="15"/>
      <c r="CY243" s="15"/>
      <c r="CZ243" s="15"/>
      <c r="DA243" s="15"/>
      <c r="DB243" s="15"/>
      <c r="DC243" s="15"/>
      <c r="DD243" s="15"/>
      <c r="DE243" s="15"/>
      <c r="DF243" s="15"/>
      <c r="DG243" s="15"/>
      <c r="DH243" s="15"/>
      <c r="DI243" s="15"/>
      <c r="DJ243" s="15"/>
      <c r="DK243" s="15"/>
      <c r="DL243" s="15"/>
      <c r="DM243" s="15"/>
      <c r="DN243" s="15"/>
      <c r="DO243" s="15"/>
      <c r="DP243" s="15"/>
      <c r="DQ243" s="15"/>
      <c r="DR243" s="15"/>
      <c r="DS243" s="15"/>
      <c r="DT243" s="15"/>
      <c r="DU243" s="15"/>
      <c r="DV243" s="15"/>
      <c r="DW243" s="15"/>
      <c r="DX243" s="15"/>
      <c r="DY243" s="15"/>
      <c r="DZ243" s="15"/>
      <c r="EA243" s="15"/>
      <c r="EB243" s="15"/>
      <c r="EC243" s="15"/>
      <c r="ED243" s="15"/>
      <c r="EE243" s="15"/>
      <c r="EF243" s="15"/>
      <c r="EG243" s="15"/>
      <c r="EH243" s="15"/>
      <c r="EI243" s="15"/>
      <c r="EJ243" s="15"/>
      <c r="EK243" s="15"/>
      <c r="EL243" s="15"/>
      <c r="EM243" s="15"/>
      <c r="EN243" s="15"/>
      <c r="EO243" s="15"/>
    </row>
    <row r="244" spans="1:145" s="16" customFormat="1" ht="16" customHeight="1" x14ac:dyDescent="0.25">
      <c r="A244" s="81" t="s">
        <v>10</v>
      </c>
      <c r="B244" s="14">
        <v>618.79757930929998</v>
      </c>
      <c r="C244" s="14">
        <v>41.569322800200005</v>
      </c>
      <c r="D244" s="14">
        <v>536.04553380239997</v>
      </c>
      <c r="E244" s="14">
        <v>1907.7215182520551</v>
      </c>
      <c r="F244" s="47">
        <v>1379.0733645724849</v>
      </c>
      <c r="G244" s="14">
        <v>1001.9433338135001</v>
      </c>
      <c r="H244" s="14">
        <v>11.7508898298</v>
      </c>
      <c r="I244" s="14">
        <v>386.44603338270002</v>
      </c>
      <c r="J244" s="14">
        <v>600.6687345850213</v>
      </c>
      <c r="K244" s="14">
        <v>820.69837593649947</v>
      </c>
      <c r="L244" s="14">
        <v>19.413032770000001</v>
      </c>
      <c r="M244" s="47">
        <v>0</v>
      </c>
      <c r="N244" s="14">
        <v>357.54078181039995</v>
      </c>
      <c r="O244" s="14">
        <v>41.740421539899998</v>
      </c>
      <c r="P244" s="14">
        <v>3.2600497700000002</v>
      </c>
      <c r="Q244" s="47">
        <v>402.54125312029998</v>
      </c>
      <c r="R244" s="14"/>
      <c r="S244" s="21">
        <v>377.28750138423419</v>
      </c>
      <c r="T244" s="21">
        <v>27.239541693279623</v>
      </c>
      <c r="U244" s="14">
        <v>61.85276769</v>
      </c>
      <c r="V244" s="54">
        <v>466.37981076751385</v>
      </c>
      <c r="W244" s="52">
        <v>20.271496329999998</v>
      </c>
      <c r="X244" s="14">
        <v>970.59489610252365</v>
      </c>
      <c r="Y244" s="50">
        <v>358.72890997675711</v>
      </c>
      <c r="Z244" s="85">
        <v>9542.6440853510576</v>
      </c>
      <c r="AA244" s="35"/>
      <c r="AB244" s="36"/>
      <c r="AC244" s="15"/>
      <c r="AD244" s="15"/>
      <c r="AE244" s="15"/>
      <c r="AF244" s="15"/>
      <c r="AG244" s="15"/>
      <c r="AH244" s="15"/>
      <c r="AI244" s="15"/>
      <c r="AJ244" s="15"/>
      <c r="AK244" s="15"/>
      <c r="AL244" s="15"/>
      <c r="AM244" s="15"/>
      <c r="AN244" s="15"/>
      <c r="AO244" s="15"/>
      <c r="AP244" s="15"/>
      <c r="AQ244" s="15"/>
      <c r="AR244" s="15"/>
      <c r="AS244" s="15"/>
      <c r="AT244" s="15"/>
      <c r="AU244" s="15"/>
      <c r="AV244" s="15"/>
      <c r="AW244" s="15"/>
      <c r="AX244" s="15"/>
      <c r="AY244" s="15"/>
      <c r="AZ244" s="15"/>
      <c r="BA244" s="15"/>
      <c r="BB244" s="15"/>
      <c r="BC244" s="15"/>
      <c r="BD244" s="15"/>
      <c r="BE244" s="15"/>
      <c r="BF244" s="15"/>
      <c r="BG244" s="15"/>
      <c r="BH244" s="15"/>
      <c r="BI244" s="15"/>
      <c r="BJ244" s="15"/>
      <c r="BK244" s="15"/>
      <c r="BL244" s="15"/>
      <c r="BM244" s="15"/>
      <c r="BN244" s="15"/>
      <c r="BO244" s="15"/>
      <c r="BP244" s="15"/>
      <c r="BQ244" s="15"/>
      <c r="BR244" s="15"/>
      <c r="BS244" s="15"/>
      <c r="BT244" s="15"/>
      <c r="BU244" s="15"/>
      <c r="BV244" s="15"/>
      <c r="BW244" s="15"/>
      <c r="BX244" s="15"/>
      <c r="BY244" s="15"/>
      <c r="BZ244" s="15"/>
      <c r="CA244" s="15"/>
      <c r="CB244" s="15"/>
      <c r="CC244" s="15"/>
      <c r="CD244" s="15"/>
      <c r="CE244" s="15"/>
      <c r="CF244" s="15"/>
      <c r="CG244" s="15"/>
      <c r="CH244" s="15"/>
      <c r="CI244" s="15"/>
      <c r="CJ244" s="15"/>
      <c r="CK244" s="15"/>
      <c r="CL244" s="15"/>
      <c r="CM244" s="15"/>
      <c r="CN244" s="15"/>
      <c r="CO244" s="15"/>
      <c r="CP244" s="15"/>
      <c r="CQ244" s="15"/>
      <c r="CR244" s="15"/>
      <c r="CS244" s="15"/>
      <c r="CT244" s="15"/>
      <c r="CU244" s="15"/>
      <c r="CV244" s="15"/>
      <c r="CW244" s="15"/>
      <c r="CX244" s="15"/>
      <c r="CY244" s="15"/>
      <c r="CZ244" s="15"/>
      <c r="DA244" s="15"/>
      <c r="DB244" s="15"/>
      <c r="DC244" s="15"/>
      <c r="DD244" s="15"/>
      <c r="DE244" s="15"/>
      <c r="DF244" s="15"/>
      <c r="DG244" s="15"/>
      <c r="DH244" s="15"/>
      <c r="DI244" s="15"/>
      <c r="DJ244" s="15"/>
      <c r="DK244" s="15"/>
      <c r="DL244" s="15"/>
      <c r="DM244" s="15"/>
      <c r="DN244" s="15"/>
      <c r="DO244" s="15"/>
      <c r="DP244" s="15"/>
      <c r="DQ244" s="15"/>
      <c r="DR244" s="15"/>
      <c r="DS244" s="15"/>
      <c r="DT244" s="15"/>
      <c r="DU244" s="15"/>
      <c r="DV244" s="15"/>
      <c r="DW244" s="15"/>
      <c r="DX244" s="15"/>
      <c r="DY244" s="15"/>
      <c r="DZ244" s="15"/>
      <c r="EA244" s="15"/>
      <c r="EB244" s="15"/>
      <c r="EC244" s="15"/>
      <c r="ED244" s="15"/>
      <c r="EE244" s="15"/>
      <c r="EF244" s="15"/>
      <c r="EG244" s="15"/>
      <c r="EH244" s="15"/>
      <c r="EI244" s="15"/>
      <c r="EJ244" s="15"/>
      <c r="EK244" s="15"/>
      <c r="EL244" s="15"/>
      <c r="EM244" s="15"/>
      <c r="EN244" s="15"/>
      <c r="EO244" s="15"/>
    </row>
    <row r="245" spans="1:145" s="16" customFormat="1" ht="16" customHeight="1" x14ac:dyDescent="0.25">
      <c r="A245" s="81" t="s">
        <v>11</v>
      </c>
      <c r="B245" s="14">
        <v>671.60070444029998</v>
      </c>
      <c r="C245" s="14">
        <v>38.953347090499989</v>
      </c>
      <c r="D245" s="14">
        <v>523.45551855940005</v>
      </c>
      <c r="E245" s="14">
        <v>1885.6310742436697</v>
      </c>
      <c r="F245" s="47">
        <v>1384.4167443659858</v>
      </c>
      <c r="G245" s="14">
        <v>988.83272150619996</v>
      </c>
      <c r="H245" s="14">
        <v>10.544145910099999</v>
      </c>
      <c r="I245" s="14">
        <v>401.67043191760007</v>
      </c>
      <c r="J245" s="14">
        <v>613.80168123072178</v>
      </c>
      <c r="K245" s="14">
        <v>824.03885855420037</v>
      </c>
      <c r="L245" s="14">
        <v>34.122424499999994</v>
      </c>
      <c r="M245" s="47">
        <v>0</v>
      </c>
      <c r="N245" s="14">
        <v>397.17627905040001</v>
      </c>
      <c r="O245" s="14">
        <v>41.841856579900004</v>
      </c>
      <c r="P245" s="14">
        <v>6.8708217777200025</v>
      </c>
      <c r="Q245" s="47">
        <v>445.88895740802002</v>
      </c>
      <c r="R245" s="14"/>
      <c r="S245" s="21">
        <v>392.06143619071889</v>
      </c>
      <c r="T245" s="21">
        <v>29.292597337478028</v>
      </c>
      <c r="U245" s="14">
        <v>65.573731289999998</v>
      </c>
      <c r="V245" s="54">
        <v>486.92776481819692</v>
      </c>
      <c r="W245" s="52">
        <v>24.160433659999999</v>
      </c>
      <c r="X245" s="14">
        <v>980.17073055214155</v>
      </c>
      <c r="Y245" s="50">
        <v>352.46273696729509</v>
      </c>
      <c r="Z245" s="85">
        <v>9666.6782757243309</v>
      </c>
      <c r="AA245" s="35"/>
      <c r="AB245" s="36"/>
      <c r="AC245" s="15"/>
      <c r="AD245" s="15"/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  <c r="AO245" s="15"/>
      <c r="AP245" s="15"/>
      <c r="AQ245" s="15"/>
      <c r="AR245" s="15"/>
      <c r="AS245" s="15"/>
      <c r="AT245" s="15"/>
      <c r="AU245" s="15"/>
      <c r="AV245" s="15"/>
      <c r="AW245" s="15"/>
      <c r="AX245" s="15"/>
      <c r="AY245" s="15"/>
      <c r="AZ245" s="15"/>
      <c r="BA245" s="15"/>
      <c r="BB245" s="15"/>
      <c r="BC245" s="15"/>
      <c r="BD245" s="15"/>
      <c r="BE245" s="15"/>
      <c r="BF245" s="15"/>
      <c r="BG245" s="15"/>
      <c r="BH245" s="15"/>
      <c r="BI245" s="15"/>
      <c r="BJ245" s="15"/>
      <c r="BK245" s="15"/>
      <c r="BL245" s="15"/>
      <c r="BM245" s="15"/>
      <c r="BN245" s="15"/>
      <c r="BO245" s="15"/>
      <c r="BP245" s="15"/>
      <c r="BQ245" s="15"/>
      <c r="BR245" s="15"/>
      <c r="BS245" s="15"/>
      <c r="BT245" s="15"/>
      <c r="BU245" s="15"/>
      <c r="BV245" s="15"/>
      <c r="BW245" s="15"/>
      <c r="BX245" s="15"/>
      <c r="BY245" s="15"/>
      <c r="BZ245" s="15"/>
      <c r="CA245" s="15"/>
      <c r="CB245" s="15"/>
      <c r="CC245" s="15"/>
      <c r="CD245" s="15"/>
      <c r="CE245" s="15"/>
      <c r="CF245" s="15"/>
      <c r="CG245" s="15"/>
      <c r="CH245" s="15"/>
      <c r="CI245" s="15"/>
      <c r="CJ245" s="15"/>
      <c r="CK245" s="15"/>
      <c r="CL245" s="15"/>
      <c r="CM245" s="15"/>
      <c r="CN245" s="15"/>
      <c r="CO245" s="15"/>
      <c r="CP245" s="15"/>
      <c r="CQ245" s="15"/>
      <c r="CR245" s="15"/>
      <c r="CS245" s="15"/>
      <c r="CT245" s="15"/>
      <c r="CU245" s="15"/>
      <c r="CV245" s="15"/>
      <c r="CW245" s="15"/>
      <c r="CX245" s="15"/>
      <c r="CY245" s="15"/>
      <c r="CZ245" s="15"/>
      <c r="DA245" s="15"/>
      <c r="DB245" s="15"/>
      <c r="DC245" s="15"/>
      <c r="DD245" s="15"/>
      <c r="DE245" s="15"/>
      <c r="DF245" s="15"/>
      <c r="DG245" s="15"/>
      <c r="DH245" s="15"/>
      <c r="DI245" s="15"/>
      <c r="DJ245" s="15"/>
      <c r="DK245" s="15"/>
      <c r="DL245" s="15"/>
      <c r="DM245" s="15"/>
      <c r="DN245" s="15"/>
      <c r="DO245" s="15"/>
      <c r="DP245" s="15"/>
      <c r="DQ245" s="15"/>
      <c r="DR245" s="15"/>
      <c r="DS245" s="15"/>
      <c r="DT245" s="15"/>
      <c r="DU245" s="15"/>
      <c r="DV245" s="15"/>
      <c r="DW245" s="15"/>
      <c r="DX245" s="15"/>
      <c r="DY245" s="15"/>
      <c r="DZ245" s="15"/>
      <c r="EA245" s="15"/>
      <c r="EB245" s="15"/>
      <c r="EC245" s="15"/>
      <c r="ED245" s="15"/>
      <c r="EE245" s="15"/>
      <c r="EF245" s="15"/>
      <c r="EG245" s="15"/>
      <c r="EH245" s="15"/>
      <c r="EI245" s="15"/>
      <c r="EJ245" s="15"/>
      <c r="EK245" s="15"/>
      <c r="EL245" s="15"/>
      <c r="EM245" s="15"/>
      <c r="EN245" s="15"/>
      <c r="EO245" s="15"/>
    </row>
    <row r="246" spans="1:145" s="16" customFormat="1" ht="16" customHeight="1" x14ac:dyDescent="0.25">
      <c r="A246" s="81" t="s">
        <v>8</v>
      </c>
      <c r="B246" s="14">
        <v>724.61855923881012</v>
      </c>
      <c r="C246" s="14">
        <v>35.728899050099997</v>
      </c>
      <c r="D246" s="14">
        <v>453.9631459455</v>
      </c>
      <c r="E246" s="14">
        <v>1961.3759447414636</v>
      </c>
      <c r="F246" s="47">
        <v>1414.4263291602751</v>
      </c>
      <c r="G246" s="14">
        <v>901.29493568240014</v>
      </c>
      <c r="H246" s="14">
        <v>10.646618547900005</v>
      </c>
      <c r="I246" s="14">
        <v>395.95263532889999</v>
      </c>
      <c r="J246" s="14">
        <v>595.85559006027916</v>
      </c>
      <c r="K246" s="14">
        <v>834.96130437429997</v>
      </c>
      <c r="L246" s="14">
        <v>28.998252409999992</v>
      </c>
      <c r="M246" s="47">
        <v>0</v>
      </c>
      <c r="N246" s="14">
        <v>552.0274790000999</v>
      </c>
      <c r="O246" s="14">
        <v>41.860314580299999</v>
      </c>
      <c r="P246" s="14">
        <v>1.8468866888734174</v>
      </c>
      <c r="Q246" s="47">
        <v>595.73468026927333</v>
      </c>
      <c r="R246" s="14"/>
      <c r="S246" s="21">
        <v>407.86422345472317</v>
      </c>
      <c r="T246" s="21">
        <v>29.151436090820422</v>
      </c>
      <c r="U246" s="14">
        <v>71.726342540000019</v>
      </c>
      <c r="V246" s="54">
        <v>508.74200208554362</v>
      </c>
      <c r="W246" s="52">
        <v>34.795521489999999</v>
      </c>
      <c r="X246" s="14">
        <v>992.2198855713865</v>
      </c>
      <c r="Y246" s="50">
        <v>344.2156454370886</v>
      </c>
      <c r="Z246" s="85">
        <v>9833.5299493932216</v>
      </c>
      <c r="AA246" s="35"/>
      <c r="AB246" s="36"/>
      <c r="AC246" s="15"/>
      <c r="AD246" s="15"/>
      <c r="AE246" s="15"/>
      <c r="AF246" s="15"/>
      <c r="AG246" s="15"/>
      <c r="AH246" s="15"/>
      <c r="AI246" s="15"/>
      <c r="AJ246" s="15"/>
      <c r="AK246" s="15"/>
      <c r="AL246" s="15"/>
      <c r="AM246" s="15"/>
      <c r="AN246" s="15"/>
      <c r="AO246" s="15"/>
      <c r="AP246" s="15"/>
      <c r="AQ246" s="15"/>
      <c r="AR246" s="15"/>
      <c r="AS246" s="15"/>
      <c r="AT246" s="15"/>
      <c r="AU246" s="15"/>
      <c r="AV246" s="15"/>
      <c r="AW246" s="15"/>
      <c r="AX246" s="15"/>
      <c r="AY246" s="15"/>
      <c r="AZ246" s="15"/>
      <c r="BA246" s="15"/>
      <c r="BB246" s="15"/>
      <c r="BC246" s="15"/>
      <c r="BD246" s="15"/>
      <c r="BE246" s="15"/>
      <c r="BF246" s="15"/>
      <c r="BG246" s="15"/>
      <c r="BH246" s="15"/>
      <c r="BI246" s="15"/>
      <c r="BJ246" s="15"/>
      <c r="BK246" s="15"/>
      <c r="BL246" s="15"/>
      <c r="BM246" s="15"/>
      <c r="BN246" s="15"/>
      <c r="BO246" s="15"/>
      <c r="BP246" s="15"/>
      <c r="BQ246" s="15"/>
      <c r="BR246" s="15"/>
      <c r="BS246" s="15"/>
      <c r="BT246" s="15"/>
      <c r="BU246" s="15"/>
      <c r="BV246" s="15"/>
      <c r="BW246" s="15"/>
      <c r="BX246" s="15"/>
      <c r="BY246" s="15"/>
      <c r="BZ246" s="15"/>
      <c r="CA246" s="15"/>
      <c r="CB246" s="15"/>
      <c r="CC246" s="15"/>
      <c r="CD246" s="15"/>
      <c r="CE246" s="15"/>
      <c r="CF246" s="15"/>
      <c r="CG246" s="15"/>
      <c r="CH246" s="15"/>
      <c r="CI246" s="15"/>
      <c r="CJ246" s="15"/>
      <c r="CK246" s="15"/>
      <c r="CL246" s="15"/>
      <c r="CM246" s="15"/>
      <c r="CN246" s="15"/>
      <c r="CO246" s="15"/>
      <c r="CP246" s="15"/>
      <c r="CQ246" s="15"/>
      <c r="CR246" s="15"/>
      <c r="CS246" s="15"/>
      <c r="CT246" s="15"/>
      <c r="CU246" s="15"/>
      <c r="CV246" s="15"/>
      <c r="CW246" s="15"/>
      <c r="CX246" s="15"/>
      <c r="CY246" s="15"/>
      <c r="CZ246" s="15"/>
      <c r="DA246" s="15"/>
      <c r="DB246" s="15"/>
      <c r="DC246" s="15"/>
      <c r="DD246" s="15"/>
      <c r="DE246" s="15"/>
      <c r="DF246" s="15"/>
      <c r="DG246" s="15"/>
      <c r="DH246" s="15"/>
      <c r="DI246" s="15"/>
      <c r="DJ246" s="15"/>
      <c r="DK246" s="15"/>
      <c r="DL246" s="15"/>
      <c r="DM246" s="15"/>
      <c r="DN246" s="15"/>
      <c r="DO246" s="15"/>
      <c r="DP246" s="15"/>
      <c r="DQ246" s="15"/>
      <c r="DR246" s="15"/>
      <c r="DS246" s="15"/>
      <c r="DT246" s="15"/>
      <c r="DU246" s="15"/>
      <c r="DV246" s="15"/>
      <c r="DW246" s="15"/>
      <c r="DX246" s="15"/>
      <c r="DY246" s="15"/>
      <c r="DZ246" s="15"/>
      <c r="EA246" s="15"/>
      <c r="EB246" s="15"/>
      <c r="EC246" s="15"/>
      <c r="ED246" s="15"/>
      <c r="EE246" s="15"/>
      <c r="EF246" s="15"/>
      <c r="EG246" s="15"/>
      <c r="EH246" s="15"/>
      <c r="EI246" s="15"/>
      <c r="EJ246" s="15"/>
      <c r="EK246" s="15"/>
      <c r="EL246" s="15"/>
      <c r="EM246" s="15"/>
      <c r="EN246" s="15"/>
      <c r="EO246" s="15"/>
    </row>
    <row r="247" spans="1:145" s="16" customFormat="1" ht="16" customHeight="1" x14ac:dyDescent="0.25">
      <c r="A247" s="81" t="s">
        <v>12</v>
      </c>
      <c r="B247" s="14">
        <v>774.91582592949987</v>
      </c>
      <c r="C247" s="14">
        <v>33.094043280300006</v>
      </c>
      <c r="D247" s="14">
        <v>492.0637344452</v>
      </c>
      <c r="E247" s="14">
        <v>1988.4427354055069</v>
      </c>
      <c r="F247" s="47">
        <v>1419.1984366725776</v>
      </c>
      <c r="G247" s="14">
        <v>934.79954466670006</v>
      </c>
      <c r="H247" s="14">
        <v>10.5458894199</v>
      </c>
      <c r="I247" s="14">
        <v>398.18739447860003</v>
      </c>
      <c r="J247" s="14">
        <v>595.07757758663729</v>
      </c>
      <c r="K247" s="14">
        <v>842.95420871890076</v>
      </c>
      <c r="L247" s="14">
        <v>16.65092156</v>
      </c>
      <c r="M247" s="47">
        <v>0</v>
      </c>
      <c r="N247" s="14">
        <v>475.32977697989998</v>
      </c>
      <c r="O247" s="14">
        <v>41.885830990200006</v>
      </c>
      <c r="P247" s="14">
        <v>2.69622947</v>
      </c>
      <c r="Q247" s="47">
        <v>519.91183744010004</v>
      </c>
      <c r="R247" s="14"/>
      <c r="S247" s="21">
        <v>442.57432696800169</v>
      </c>
      <c r="T247" s="21">
        <v>29.142618333761412</v>
      </c>
      <c r="U247" s="14">
        <v>58.209116100000003</v>
      </c>
      <c r="V247" s="54">
        <v>529.92606140176304</v>
      </c>
      <c r="W247" s="52">
        <v>18.188841949999997</v>
      </c>
      <c r="X247" s="14">
        <v>983.76316273742077</v>
      </c>
      <c r="Y247" s="50">
        <v>376.00383306764604</v>
      </c>
      <c r="Z247" s="85">
        <v>9933.7240487607542</v>
      </c>
      <c r="AA247" s="35"/>
      <c r="AB247" s="36"/>
      <c r="AC247" s="15"/>
      <c r="AD247" s="15"/>
      <c r="AE247" s="15"/>
      <c r="AF247" s="15"/>
      <c r="AG247" s="15"/>
      <c r="AH247" s="15"/>
      <c r="AI247" s="15"/>
      <c r="AJ247" s="15"/>
      <c r="AK247" s="15"/>
      <c r="AL247" s="15"/>
      <c r="AM247" s="15"/>
      <c r="AN247" s="15"/>
      <c r="AO247" s="15"/>
      <c r="AP247" s="15"/>
      <c r="AQ247" s="15"/>
      <c r="AR247" s="15"/>
      <c r="AS247" s="15"/>
      <c r="AT247" s="15"/>
      <c r="AU247" s="15"/>
      <c r="AV247" s="15"/>
      <c r="AW247" s="15"/>
      <c r="AX247" s="15"/>
      <c r="AY247" s="15"/>
      <c r="AZ247" s="15"/>
      <c r="BA247" s="15"/>
      <c r="BB247" s="15"/>
      <c r="BC247" s="15"/>
      <c r="BD247" s="15"/>
      <c r="BE247" s="15"/>
      <c r="BF247" s="15"/>
      <c r="BG247" s="15"/>
      <c r="BH247" s="15"/>
      <c r="BI247" s="15"/>
      <c r="BJ247" s="15"/>
      <c r="BK247" s="15"/>
      <c r="BL247" s="15"/>
      <c r="BM247" s="15"/>
      <c r="BN247" s="15"/>
      <c r="BO247" s="15"/>
      <c r="BP247" s="15"/>
      <c r="BQ247" s="15"/>
      <c r="BR247" s="15"/>
      <c r="BS247" s="15"/>
      <c r="BT247" s="15"/>
      <c r="BU247" s="15"/>
      <c r="BV247" s="15"/>
      <c r="BW247" s="15"/>
      <c r="BX247" s="15"/>
      <c r="BY247" s="15"/>
      <c r="BZ247" s="15"/>
      <c r="CA247" s="15"/>
      <c r="CB247" s="15"/>
      <c r="CC247" s="15"/>
      <c r="CD247" s="15"/>
      <c r="CE247" s="15"/>
      <c r="CF247" s="15"/>
      <c r="CG247" s="15"/>
      <c r="CH247" s="15"/>
      <c r="CI247" s="15"/>
      <c r="CJ247" s="15"/>
      <c r="CK247" s="15"/>
      <c r="CL247" s="15"/>
      <c r="CM247" s="15"/>
      <c r="CN247" s="15"/>
      <c r="CO247" s="15"/>
      <c r="CP247" s="15"/>
      <c r="CQ247" s="15"/>
      <c r="CR247" s="15"/>
      <c r="CS247" s="15"/>
      <c r="CT247" s="15"/>
      <c r="CU247" s="15"/>
      <c r="CV247" s="15"/>
      <c r="CW247" s="15"/>
      <c r="CX247" s="15"/>
      <c r="CY247" s="15"/>
      <c r="CZ247" s="15"/>
      <c r="DA247" s="15"/>
      <c r="DB247" s="15"/>
      <c r="DC247" s="15"/>
      <c r="DD247" s="15"/>
      <c r="DE247" s="15"/>
      <c r="DF247" s="15"/>
      <c r="DG247" s="15"/>
      <c r="DH247" s="15"/>
      <c r="DI247" s="15"/>
      <c r="DJ247" s="15"/>
      <c r="DK247" s="15"/>
      <c r="DL247" s="15"/>
      <c r="DM247" s="15"/>
      <c r="DN247" s="15"/>
      <c r="DO247" s="15"/>
      <c r="DP247" s="15"/>
      <c r="DQ247" s="15"/>
      <c r="DR247" s="15"/>
      <c r="DS247" s="15"/>
      <c r="DT247" s="15"/>
      <c r="DU247" s="15"/>
      <c r="DV247" s="15"/>
      <c r="DW247" s="15"/>
      <c r="DX247" s="15"/>
      <c r="DY247" s="15"/>
      <c r="DZ247" s="15"/>
      <c r="EA247" s="15"/>
      <c r="EB247" s="15"/>
      <c r="EC247" s="15"/>
      <c r="ED247" s="15"/>
      <c r="EE247" s="15"/>
      <c r="EF247" s="15"/>
      <c r="EG247" s="15"/>
      <c r="EH247" s="15"/>
      <c r="EI247" s="15"/>
      <c r="EJ247" s="15"/>
      <c r="EK247" s="15"/>
      <c r="EL247" s="15"/>
      <c r="EM247" s="15"/>
      <c r="EN247" s="15"/>
      <c r="EO247" s="15"/>
    </row>
    <row r="248" spans="1:145" s="16" customFormat="1" ht="16" customHeight="1" x14ac:dyDescent="0.25">
      <c r="A248" s="81" t="s">
        <v>13</v>
      </c>
      <c r="B248" s="14">
        <v>735.31161143029976</v>
      </c>
      <c r="C248" s="14">
        <v>32.397168570200009</v>
      </c>
      <c r="D248" s="14">
        <v>449.38984602020003</v>
      </c>
      <c r="E248" s="14">
        <v>1977.4297679138331</v>
      </c>
      <c r="F248" s="47">
        <v>1429.3395814806752</v>
      </c>
      <c r="G248" s="14">
        <v>1001.3261101826999</v>
      </c>
      <c r="H248" s="14">
        <v>9.9457750400000009</v>
      </c>
      <c r="I248" s="14">
        <v>379.12088400890002</v>
      </c>
      <c r="J248" s="14">
        <v>583.58640871602029</v>
      </c>
      <c r="K248" s="14">
        <v>848.68874571989954</v>
      </c>
      <c r="L248" s="14">
        <v>40.655995899999994</v>
      </c>
      <c r="M248" s="47">
        <v>0</v>
      </c>
      <c r="N248" s="14">
        <v>466.92798034020001</v>
      </c>
      <c r="O248" s="14">
        <v>40.790856680100006</v>
      </c>
      <c r="P248" s="14">
        <v>3.8036176872399965</v>
      </c>
      <c r="Q248" s="47">
        <v>511.52245470754002</v>
      </c>
      <c r="R248" s="14"/>
      <c r="S248" s="21">
        <v>432.86253557557785</v>
      </c>
      <c r="T248" s="21">
        <v>30.390548093779515</v>
      </c>
      <c r="U248" s="14">
        <v>62.214945820000011</v>
      </c>
      <c r="V248" s="54">
        <v>525.46802948935738</v>
      </c>
      <c r="W248" s="52">
        <v>17.92252148</v>
      </c>
      <c r="X248" s="14">
        <v>993.68370859186177</v>
      </c>
      <c r="Y248" s="50">
        <v>364.1247821904235</v>
      </c>
      <c r="Z248" s="85">
        <v>9899.9133914419108</v>
      </c>
      <c r="AA248" s="35"/>
      <c r="AB248" s="36"/>
      <c r="AC248" s="15"/>
      <c r="AD248" s="15"/>
      <c r="AE248" s="15"/>
      <c r="AF248" s="15"/>
      <c r="AG248" s="15"/>
      <c r="AH248" s="15"/>
      <c r="AI248" s="15"/>
      <c r="AJ248" s="15"/>
      <c r="AK248" s="15"/>
      <c r="AL248" s="15"/>
      <c r="AM248" s="15"/>
      <c r="AN248" s="15"/>
      <c r="AO248" s="15"/>
      <c r="AP248" s="15"/>
      <c r="AQ248" s="15"/>
      <c r="AR248" s="15"/>
      <c r="AS248" s="15"/>
      <c r="AT248" s="15"/>
      <c r="AU248" s="15"/>
      <c r="AV248" s="15"/>
      <c r="AW248" s="15"/>
      <c r="AX248" s="15"/>
      <c r="AY248" s="15"/>
      <c r="AZ248" s="15"/>
      <c r="BA248" s="15"/>
      <c r="BB248" s="15"/>
      <c r="BC248" s="15"/>
      <c r="BD248" s="15"/>
      <c r="BE248" s="15"/>
      <c r="BF248" s="15"/>
      <c r="BG248" s="15"/>
      <c r="BH248" s="15"/>
      <c r="BI248" s="15"/>
      <c r="BJ248" s="15"/>
      <c r="BK248" s="15"/>
      <c r="BL248" s="15"/>
      <c r="BM248" s="15"/>
      <c r="BN248" s="15"/>
      <c r="BO248" s="15"/>
      <c r="BP248" s="15"/>
      <c r="BQ248" s="15"/>
      <c r="BR248" s="15"/>
      <c r="BS248" s="15"/>
      <c r="BT248" s="15"/>
      <c r="BU248" s="15"/>
      <c r="BV248" s="15"/>
      <c r="BW248" s="15"/>
      <c r="BX248" s="15"/>
      <c r="BY248" s="15"/>
      <c r="BZ248" s="15"/>
      <c r="CA248" s="15"/>
      <c r="CB248" s="15"/>
      <c r="CC248" s="15"/>
      <c r="CD248" s="15"/>
      <c r="CE248" s="15"/>
      <c r="CF248" s="15"/>
      <c r="CG248" s="15"/>
      <c r="CH248" s="15"/>
      <c r="CI248" s="15"/>
      <c r="CJ248" s="15"/>
      <c r="CK248" s="15"/>
      <c r="CL248" s="15"/>
      <c r="CM248" s="15"/>
      <c r="CN248" s="15"/>
      <c r="CO248" s="15"/>
      <c r="CP248" s="15"/>
      <c r="CQ248" s="15"/>
      <c r="CR248" s="15"/>
      <c r="CS248" s="15"/>
      <c r="CT248" s="15"/>
      <c r="CU248" s="15"/>
      <c r="CV248" s="15"/>
      <c r="CW248" s="15"/>
      <c r="CX248" s="15"/>
      <c r="CY248" s="15"/>
      <c r="CZ248" s="15"/>
      <c r="DA248" s="15"/>
      <c r="DB248" s="15"/>
      <c r="DC248" s="15"/>
      <c r="DD248" s="15"/>
      <c r="DE248" s="15"/>
      <c r="DF248" s="15"/>
      <c r="DG248" s="15"/>
      <c r="DH248" s="15"/>
      <c r="DI248" s="15"/>
      <c r="DJ248" s="15"/>
      <c r="DK248" s="15"/>
      <c r="DL248" s="15"/>
      <c r="DM248" s="15"/>
      <c r="DN248" s="15"/>
      <c r="DO248" s="15"/>
      <c r="DP248" s="15"/>
      <c r="DQ248" s="15"/>
      <c r="DR248" s="15"/>
      <c r="DS248" s="15"/>
      <c r="DT248" s="15"/>
      <c r="DU248" s="15"/>
      <c r="DV248" s="15"/>
      <c r="DW248" s="15"/>
      <c r="DX248" s="15"/>
      <c r="DY248" s="15"/>
      <c r="DZ248" s="15"/>
      <c r="EA248" s="15"/>
      <c r="EB248" s="15"/>
      <c r="EC248" s="15"/>
      <c r="ED248" s="15"/>
      <c r="EE248" s="15"/>
      <c r="EF248" s="15"/>
      <c r="EG248" s="15"/>
      <c r="EH248" s="15"/>
      <c r="EI248" s="15"/>
      <c r="EJ248" s="15"/>
      <c r="EK248" s="15"/>
      <c r="EL248" s="15"/>
      <c r="EM248" s="15"/>
      <c r="EN248" s="15"/>
      <c r="EO248" s="15"/>
    </row>
    <row r="249" spans="1:145" s="16" customFormat="1" ht="16" customHeight="1" x14ac:dyDescent="0.25">
      <c r="A249" s="81" t="s">
        <v>9</v>
      </c>
      <c r="B249" s="14">
        <v>712.92243158949987</v>
      </c>
      <c r="C249" s="14">
        <v>31.661179309599998</v>
      </c>
      <c r="D249" s="14">
        <v>462.99902748099998</v>
      </c>
      <c r="E249" s="14">
        <v>1928.1181565079576</v>
      </c>
      <c r="F249" s="47">
        <v>1439.8615364201169</v>
      </c>
      <c r="G249" s="14">
        <v>942.15084838630003</v>
      </c>
      <c r="H249" s="14">
        <v>9.4457750400000009</v>
      </c>
      <c r="I249" s="14">
        <v>385.50603004189998</v>
      </c>
      <c r="J249" s="14">
        <v>573.58982220330495</v>
      </c>
      <c r="K249" s="14">
        <v>834.62553550379891</v>
      </c>
      <c r="L249" s="14">
        <v>25.356965970000001</v>
      </c>
      <c r="M249" s="47">
        <v>0</v>
      </c>
      <c r="N249" s="14">
        <v>560.88912084999993</v>
      </c>
      <c r="O249" s="14">
        <v>37.602700090000006</v>
      </c>
      <c r="P249" s="14">
        <v>3.4411842365199958</v>
      </c>
      <c r="Q249" s="47">
        <v>601.93300517651994</v>
      </c>
      <c r="R249" s="14"/>
      <c r="S249" s="21">
        <v>550.5314733228148</v>
      </c>
      <c r="T249" s="21">
        <v>29.1355040581</v>
      </c>
      <c r="U249" s="14">
        <v>53.575593419999997</v>
      </c>
      <c r="V249" s="54">
        <v>633.24257080091479</v>
      </c>
      <c r="W249" s="56">
        <v>30.035189150000001</v>
      </c>
      <c r="X249" s="14">
        <v>995.13178509932607</v>
      </c>
      <c r="Y249" s="50">
        <v>380.63618186671101</v>
      </c>
      <c r="Z249" s="85">
        <v>9987.2160405469476</v>
      </c>
      <c r="AA249" s="35"/>
      <c r="AB249" s="36"/>
      <c r="AC249" s="15"/>
      <c r="AD249" s="15"/>
      <c r="AE249" s="15"/>
      <c r="AF249" s="15"/>
      <c r="AG249" s="15"/>
      <c r="AH249" s="15"/>
      <c r="AI249" s="15"/>
      <c r="AJ249" s="15"/>
      <c r="AK249" s="15"/>
      <c r="AL249" s="15"/>
      <c r="AM249" s="15"/>
      <c r="AN249" s="15"/>
      <c r="AO249" s="15"/>
      <c r="AP249" s="15"/>
      <c r="AQ249" s="15"/>
      <c r="AR249" s="15"/>
      <c r="AS249" s="15"/>
      <c r="AT249" s="15"/>
      <c r="AU249" s="15"/>
      <c r="AV249" s="15"/>
      <c r="AW249" s="15"/>
      <c r="AX249" s="15"/>
      <c r="AY249" s="15"/>
      <c r="AZ249" s="15"/>
      <c r="BA249" s="15"/>
      <c r="BB249" s="15"/>
      <c r="BC249" s="15"/>
      <c r="BD249" s="15"/>
      <c r="BE249" s="15"/>
      <c r="BF249" s="15"/>
      <c r="BG249" s="15"/>
      <c r="BH249" s="15"/>
      <c r="BI249" s="15"/>
      <c r="BJ249" s="15"/>
      <c r="BK249" s="15"/>
      <c r="BL249" s="15"/>
      <c r="BM249" s="15"/>
      <c r="BN249" s="15"/>
      <c r="BO249" s="15"/>
      <c r="BP249" s="15"/>
      <c r="BQ249" s="15"/>
      <c r="BR249" s="15"/>
      <c r="BS249" s="15"/>
      <c r="BT249" s="15"/>
      <c r="BU249" s="15"/>
      <c r="BV249" s="15"/>
      <c r="BW249" s="15"/>
      <c r="BX249" s="15"/>
      <c r="BY249" s="15"/>
      <c r="BZ249" s="15"/>
      <c r="CA249" s="15"/>
      <c r="CB249" s="15"/>
      <c r="CC249" s="15"/>
      <c r="CD249" s="15"/>
      <c r="CE249" s="15"/>
      <c r="CF249" s="15"/>
      <c r="CG249" s="15"/>
      <c r="CH249" s="15"/>
      <c r="CI249" s="15"/>
      <c r="CJ249" s="15"/>
      <c r="CK249" s="15"/>
      <c r="CL249" s="15"/>
      <c r="CM249" s="15"/>
      <c r="CN249" s="15"/>
      <c r="CO249" s="15"/>
      <c r="CP249" s="15"/>
      <c r="CQ249" s="15"/>
      <c r="CR249" s="15"/>
      <c r="CS249" s="15"/>
      <c r="CT249" s="15"/>
      <c r="CU249" s="15"/>
      <c r="CV249" s="15"/>
      <c r="CW249" s="15"/>
      <c r="CX249" s="15"/>
      <c r="CY249" s="15"/>
      <c r="CZ249" s="15"/>
      <c r="DA249" s="15"/>
      <c r="DB249" s="15"/>
      <c r="DC249" s="15"/>
      <c r="DD249" s="15"/>
      <c r="DE249" s="15"/>
      <c r="DF249" s="15"/>
      <c r="DG249" s="15"/>
      <c r="DH249" s="15"/>
      <c r="DI249" s="15"/>
      <c r="DJ249" s="15"/>
      <c r="DK249" s="15"/>
      <c r="DL249" s="15"/>
      <c r="DM249" s="15"/>
      <c r="DN249" s="15"/>
      <c r="DO249" s="15"/>
      <c r="DP249" s="15"/>
      <c r="DQ249" s="15"/>
      <c r="DR249" s="15"/>
      <c r="DS249" s="15"/>
      <c r="DT249" s="15"/>
      <c r="DU249" s="15"/>
      <c r="DV249" s="15"/>
      <c r="DW249" s="15"/>
      <c r="DX249" s="15"/>
      <c r="DY249" s="15"/>
      <c r="DZ249" s="15"/>
      <c r="EA249" s="15"/>
      <c r="EB249" s="15"/>
      <c r="EC249" s="15"/>
      <c r="ED249" s="15"/>
      <c r="EE249" s="15"/>
      <c r="EF249" s="15"/>
      <c r="EG249" s="15"/>
      <c r="EH249" s="15"/>
      <c r="EI249" s="15"/>
      <c r="EJ249" s="15"/>
      <c r="EK249" s="15"/>
      <c r="EL249" s="15"/>
      <c r="EM249" s="15"/>
      <c r="EN249" s="15"/>
      <c r="EO249" s="15"/>
    </row>
    <row r="250" spans="1:145" s="16" customFormat="1" ht="13.5" customHeight="1" x14ac:dyDescent="0.25">
      <c r="A250" s="81"/>
      <c r="B250" s="14"/>
      <c r="C250" s="14"/>
      <c r="D250" s="14"/>
      <c r="E250" s="14"/>
      <c r="F250" s="47"/>
      <c r="G250" s="14"/>
      <c r="H250" s="14"/>
      <c r="I250" s="14"/>
      <c r="J250" s="14"/>
      <c r="K250" s="14"/>
      <c r="L250" s="14"/>
      <c r="M250" s="47"/>
      <c r="N250" s="14"/>
      <c r="O250" s="14"/>
      <c r="P250" s="14"/>
      <c r="Q250" s="47"/>
      <c r="R250" s="14"/>
      <c r="S250" s="21"/>
      <c r="T250" s="21"/>
      <c r="U250" s="14"/>
      <c r="V250" s="54"/>
      <c r="W250" s="56"/>
      <c r="X250" s="14"/>
      <c r="Y250" s="50"/>
      <c r="Z250" s="85"/>
      <c r="AA250" s="35"/>
      <c r="AB250" s="15"/>
      <c r="AC250" s="15"/>
      <c r="AD250" s="15"/>
      <c r="AE250" s="15"/>
      <c r="AF250" s="15"/>
      <c r="AG250" s="15"/>
      <c r="AH250" s="15"/>
      <c r="AI250" s="15"/>
      <c r="AJ250" s="15"/>
      <c r="AK250" s="15"/>
      <c r="AL250" s="15"/>
      <c r="AM250" s="15"/>
      <c r="AN250" s="15"/>
      <c r="AO250" s="15"/>
      <c r="AP250" s="15"/>
      <c r="AQ250" s="15"/>
      <c r="AR250" s="15"/>
      <c r="AS250" s="15"/>
      <c r="AT250" s="15"/>
      <c r="AU250" s="15"/>
      <c r="AV250" s="15"/>
      <c r="AW250" s="15"/>
      <c r="AX250" s="15"/>
      <c r="AY250" s="15"/>
      <c r="AZ250" s="15"/>
      <c r="BA250" s="15"/>
      <c r="BB250" s="15"/>
      <c r="BC250" s="15"/>
      <c r="BD250" s="15"/>
      <c r="BE250" s="15"/>
      <c r="BF250" s="15"/>
      <c r="BG250" s="15"/>
      <c r="BH250" s="15"/>
      <c r="BI250" s="15"/>
      <c r="BJ250" s="15"/>
      <c r="BK250" s="15"/>
      <c r="BL250" s="15"/>
      <c r="BM250" s="15"/>
      <c r="BN250" s="15"/>
      <c r="BO250" s="15"/>
      <c r="BP250" s="15"/>
      <c r="BQ250" s="15"/>
      <c r="BR250" s="15"/>
      <c r="BS250" s="15"/>
      <c r="BT250" s="15"/>
      <c r="BU250" s="15"/>
      <c r="BV250" s="15"/>
      <c r="BW250" s="15"/>
      <c r="BX250" s="15"/>
      <c r="BY250" s="15"/>
      <c r="BZ250" s="15"/>
      <c r="CA250" s="15"/>
      <c r="CB250" s="15"/>
      <c r="CC250" s="15"/>
      <c r="CD250" s="15"/>
      <c r="CE250" s="15"/>
      <c r="CF250" s="15"/>
      <c r="CG250" s="15"/>
      <c r="CH250" s="15"/>
      <c r="CI250" s="15"/>
      <c r="CJ250" s="15"/>
      <c r="CK250" s="15"/>
      <c r="CL250" s="15"/>
      <c r="CM250" s="15"/>
      <c r="CN250" s="15"/>
      <c r="CO250" s="15"/>
      <c r="CP250" s="15"/>
      <c r="CQ250" s="15"/>
      <c r="CR250" s="15"/>
      <c r="CS250" s="15"/>
      <c r="CT250" s="15"/>
      <c r="CU250" s="15"/>
      <c r="CV250" s="15"/>
      <c r="CW250" s="15"/>
      <c r="CX250" s="15"/>
      <c r="CY250" s="15"/>
      <c r="CZ250" s="15"/>
      <c r="DA250" s="15"/>
      <c r="DB250" s="15"/>
      <c r="DC250" s="15"/>
      <c r="DD250" s="15"/>
      <c r="DE250" s="15"/>
      <c r="DF250" s="15"/>
      <c r="DG250" s="15"/>
      <c r="DH250" s="15"/>
      <c r="DI250" s="15"/>
      <c r="DJ250" s="15"/>
      <c r="DK250" s="15"/>
      <c r="DL250" s="15"/>
      <c r="DM250" s="15"/>
      <c r="DN250" s="15"/>
      <c r="DO250" s="15"/>
      <c r="DP250" s="15"/>
      <c r="DQ250" s="15"/>
      <c r="DR250" s="15"/>
      <c r="DS250" s="15"/>
      <c r="DT250" s="15"/>
      <c r="DU250" s="15"/>
      <c r="DV250" s="15"/>
      <c r="DW250" s="15"/>
      <c r="DX250" s="15"/>
      <c r="DY250" s="15"/>
      <c r="DZ250" s="15"/>
      <c r="EA250" s="15"/>
      <c r="EB250" s="15"/>
      <c r="EC250" s="15"/>
      <c r="ED250" s="15"/>
      <c r="EE250" s="15"/>
      <c r="EF250" s="15"/>
      <c r="EG250" s="15"/>
      <c r="EH250" s="15"/>
      <c r="EI250" s="15"/>
      <c r="EJ250" s="15"/>
      <c r="EK250" s="15"/>
      <c r="EL250" s="15"/>
      <c r="EM250" s="15"/>
      <c r="EN250" s="15"/>
      <c r="EO250" s="15"/>
    </row>
    <row r="251" spans="1:145" s="16" customFormat="1" ht="16" customHeight="1" x14ac:dyDescent="0.25">
      <c r="A251" s="83">
        <v>2018</v>
      </c>
      <c r="B251" s="14"/>
      <c r="C251" s="14"/>
      <c r="D251" s="14"/>
      <c r="E251" s="14"/>
      <c r="F251" s="47"/>
      <c r="G251" s="14"/>
      <c r="H251" s="14"/>
      <c r="I251" s="14"/>
      <c r="J251" s="14"/>
      <c r="K251" s="14"/>
      <c r="L251" s="14"/>
      <c r="M251" s="47"/>
      <c r="N251" s="14"/>
      <c r="O251" s="14"/>
      <c r="P251" s="14"/>
      <c r="Q251" s="47"/>
      <c r="R251" s="14"/>
      <c r="S251" s="21"/>
      <c r="T251" s="21"/>
      <c r="U251" s="14"/>
      <c r="V251" s="54"/>
      <c r="W251" s="56"/>
      <c r="X251" s="14"/>
      <c r="Y251" s="50"/>
      <c r="Z251" s="85"/>
      <c r="AA251" s="35"/>
      <c r="AB251" s="15"/>
      <c r="AC251" s="15"/>
      <c r="AD251" s="15"/>
      <c r="AE251" s="15"/>
      <c r="AF251" s="15"/>
      <c r="AG251" s="15"/>
      <c r="AH251" s="15"/>
      <c r="AI251" s="15"/>
      <c r="AJ251" s="15"/>
      <c r="AK251" s="15"/>
      <c r="AL251" s="15"/>
      <c r="AM251" s="15"/>
      <c r="AN251" s="15"/>
      <c r="AO251" s="15"/>
      <c r="AP251" s="15"/>
      <c r="AQ251" s="15"/>
      <c r="AR251" s="15"/>
      <c r="AS251" s="15"/>
      <c r="AT251" s="15"/>
      <c r="AU251" s="15"/>
      <c r="AV251" s="15"/>
      <c r="AW251" s="15"/>
      <c r="AX251" s="15"/>
      <c r="AY251" s="15"/>
      <c r="AZ251" s="15"/>
      <c r="BA251" s="15"/>
      <c r="BB251" s="15"/>
      <c r="BC251" s="15"/>
      <c r="BD251" s="15"/>
      <c r="BE251" s="15"/>
      <c r="BF251" s="15"/>
      <c r="BG251" s="15"/>
      <c r="BH251" s="15"/>
      <c r="BI251" s="15"/>
      <c r="BJ251" s="15"/>
      <c r="BK251" s="15"/>
      <c r="BL251" s="15"/>
      <c r="BM251" s="15"/>
      <c r="BN251" s="15"/>
      <c r="BO251" s="15"/>
      <c r="BP251" s="15"/>
      <c r="BQ251" s="15"/>
      <c r="BR251" s="15"/>
      <c r="BS251" s="15"/>
      <c r="BT251" s="15"/>
      <c r="BU251" s="15"/>
      <c r="BV251" s="15"/>
      <c r="BW251" s="15"/>
      <c r="BX251" s="15"/>
      <c r="BY251" s="15"/>
      <c r="BZ251" s="15"/>
      <c r="CA251" s="15"/>
      <c r="CB251" s="15"/>
      <c r="CC251" s="15"/>
      <c r="CD251" s="15"/>
      <c r="CE251" s="15"/>
      <c r="CF251" s="15"/>
      <c r="CG251" s="15"/>
      <c r="CH251" s="15"/>
      <c r="CI251" s="15"/>
      <c r="CJ251" s="15"/>
      <c r="CK251" s="15"/>
      <c r="CL251" s="15"/>
      <c r="CM251" s="15"/>
      <c r="CN251" s="15"/>
      <c r="CO251" s="15"/>
      <c r="CP251" s="15"/>
      <c r="CQ251" s="15"/>
      <c r="CR251" s="15"/>
      <c r="CS251" s="15"/>
      <c r="CT251" s="15"/>
      <c r="CU251" s="15"/>
      <c r="CV251" s="15"/>
      <c r="CW251" s="15"/>
      <c r="CX251" s="15"/>
      <c r="CY251" s="15"/>
      <c r="CZ251" s="15"/>
      <c r="DA251" s="15"/>
      <c r="DB251" s="15"/>
      <c r="DC251" s="15"/>
      <c r="DD251" s="15"/>
      <c r="DE251" s="15"/>
      <c r="DF251" s="15"/>
      <c r="DG251" s="15"/>
      <c r="DH251" s="15"/>
      <c r="DI251" s="15"/>
      <c r="DJ251" s="15"/>
      <c r="DK251" s="15"/>
      <c r="DL251" s="15"/>
      <c r="DM251" s="15"/>
      <c r="DN251" s="15"/>
      <c r="DO251" s="15"/>
      <c r="DP251" s="15"/>
      <c r="DQ251" s="15"/>
      <c r="DR251" s="15"/>
      <c r="DS251" s="15"/>
      <c r="DT251" s="15"/>
      <c r="DU251" s="15"/>
      <c r="DV251" s="15"/>
      <c r="DW251" s="15"/>
      <c r="DX251" s="15"/>
      <c r="DY251" s="15"/>
      <c r="DZ251" s="15"/>
      <c r="EA251" s="15"/>
      <c r="EB251" s="15"/>
      <c r="EC251" s="15"/>
      <c r="ED251" s="15"/>
      <c r="EE251" s="15"/>
      <c r="EF251" s="15"/>
      <c r="EG251" s="15"/>
      <c r="EH251" s="15"/>
      <c r="EI251" s="15"/>
      <c r="EJ251" s="15"/>
      <c r="EK251" s="15"/>
      <c r="EL251" s="15"/>
      <c r="EM251" s="15"/>
      <c r="EN251" s="15"/>
      <c r="EO251" s="15"/>
    </row>
    <row r="252" spans="1:145" s="16" customFormat="1" ht="16" customHeight="1" x14ac:dyDescent="0.25">
      <c r="A252" s="81" t="s">
        <v>2</v>
      </c>
      <c r="B252" s="14">
        <v>601.28043076929998</v>
      </c>
      <c r="C252" s="14">
        <v>38.156947959699998</v>
      </c>
      <c r="D252" s="14">
        <v>547.92038141699993</v>
      </c>
      <c r="E252" s="14">
        <v>1937.1444444555696</v>
      </c>
      <c r="F252" s="47">
        <v>1427.3706521116796</v>
      </c>
      <c r="G252" s="14">
        <v>971.54741801139994</v>
      </c>
      <c r="H252" s="14">
        <v>9.4459183497999994</v>
      </c>
      <c r="I252" s="14">
        <v>448.47035252719996</v>
      </c>
      <c r="J252" s="14">
        <v>563.82262351669988</v>
      </c>
      <c r="K252" s="14">
        <v>829.96955251700012</v>
      </c>
      <c r="L252" s="14">
        <v>14.698065619999999</v>
      </c>
      <c r="M252" s="47">
        <v>0</v>
      </c>
      <c r="N252" s="14">
        <v>400.39617988959998</v>
      </c>
      <c r="O252" s="14">
        <v>42.433487040099998</v>
      </c>
      <c r="P252" s="14">
        <v>7.0402408057199981</v>
      </c>
      <c r="Q252" s="47">
        <v>449.86990773541993</v>
      </c>
      <c r="R252" s="14"/>
      <c r="S252" s="21">
        <v>525.37769064823829</v>
      </c>
      <c r="T252" s="21">
        <v>31.977088327999997</v>
      </c>
      <c r="U252" s="14">
        <v>52.787229189999998</v>
      </c>
      <c r="V252" s="54">
        <v>610.14200816623827</v>
      </c>
      <c r="W252" s="56">
        <v>18.169811849899997</v>
      </c>
      <c r="X252" s="14">
        <v>1009.4295544083502</v>
      </c>
      <c r="Y252" s="50">
        <v>404.68519948155893</v>
      </c>
      <c r="Z252" s="85">
        <v>9882.1232688968175</v>
      </c>
      <c r="AA252" s="35"/>
      <c r="AB252" s="15"/>
      <c r="AC252" s="15"/>
      <c r="AD252" s="15"/>
      <c r="AE252" s="15"/>
      <c r="AF252" s="15"/>
      <c r="AG252" s="15"/>
      <c r="AH252" s="15"/>
      <c r="AI252" s="15"/>
      <c r="AJ252" s="15"/>
      <c r="AK252" s="15"/>
      <c r="AL252" s="15"/>
      <c r="AM252" s="15"/>
      <c r="AN252" s="15"/>
      <c r="AO252" s="15"/>
      <c r="AP252" s="15"/>
      <c r="AQ252" s="15"/>
      <c r="AR252" s="15"/>
      <c r="AS252" s="15"/>
      <c r="AT252" s="15"/>
      <c r="AU252" s="15"/>
      <c r="AV252" s="15"/>
      <c r="AW252" s="15"/>
      <c r="AX252" s="15"/>
      <c r="AY252" s="15"/>
      <c r="AZ252" s="15"/>
      <c r="BA252" s="15"/>
      <c r="BB252" s="15"/>
      <c r="BC252" s="15"/>
      <c r="BD252" s="15"/>
      <c r="BE252" s="15"/>
      <c r="BF252" s="15"/>
      <c r="BG252" s="15"/>
      <c r="BH252" s="15"/>
      <c r="BI252" s="15"/>
      <c r="BJ252" s="15"/>
      <c r="BK252" s="15"/>
      <c r="BL252" s="15"/>
      <c r="BM252" s="15"/>
      <c r="BN252" s="15"/>
      <c r="BO252" s="15"/>
      <c r="BP252" s="15"/>
      <c r="BQ252" s="15"/>
      <c r="BR252" s="15"/>
      <c r="BS252" s="15"/>
      <c r="BT252" s="15"/>
      <c r="BU252" s="15"/>
      <c r="BV252" s="15"/>
      <c r="BW252" s="15"/>
      <c r="BX252" s="15"/>
      <c r="BY252" s="15"/>
      <c r="BZ252" s="15"/>
      <c r="CA252" s="15"/>
      <c r="CB252" s="15"/>
      <c r="CC252" s="15"/>
      <c r="CD252" s="15"/>
      <c r="CE252" s="15"/>
      <c r="CF252" s="15"/>
      <c r="CG252" s="15"/>
      <c r="CH252" s="15"/>
      <c r="CI252" s="15"/>
      <c r="CJ252" s="15"/>
      <c r="CK252" s="15"/>
      <c r="CL252" s="15"/>
      <c r="CM252" s="15"/>
      <c r="CN252" s="15"/>
      <c r="CO252" s="15"/>
      <c r="CP252" s="15"/>
      <c r="CQ252" s="15"/>
      <c r="CR252" s="15"/>
      <c r="CS252" s="15"/>
      <c r="CT252" s="15"/>
      <c r="CU252" s="15"/>
      <c r="CV252" s="15"/>
      <c r="CW252" s="15"/>
      <c r="CX252" s="15"/>
      <c r="CY252" s="15"/>
      <c r="CZ252" s="15"/>
      <c r="DA252" s="15"/>
      <c r="DB252" s="15"/>
      <c r="DC252" s="15"/>
      <c r="DD252" s="15"/>
      <c r="DE252" s="15"/>
      <c r="DF252" s="15"/>
      <c r="DG252" s="15"/>
      <c r="DH252" s="15"/>
      <c r="DI252" s="15"/>
      <c r="DJ252" s="15"/>
      <c r="DK252" s="15"/>
      <c r="DL252" s="15"/>
      <c r="DM252" s="15"/>
      <c r="DN252" s="15"/>
      <c r="DO252" s="15"/>
      <c r="DP252" s="15"/>
      <c r="DQ252" s="15"/>
      <c r="DR252" s="15"/>
      <c r="DS252" s="15"/>
      <c r="DT252" s="15"/>
      <c r="DU252" s="15"/>
      <c r="DV252" s="15"/>
      <c r="DW252" s="15"/>
      <c r="DX252" s="15"/>
      <c r="DY252" s="15"/>
      <c r="DZ252" s="15"/>
      <c r="EA252" s="15"/>
      <c r="EB252" s="15"/>
      <c r="EC252" s="15"/>
      <c r="ED252" s="15"/>
      <c r="EE252" s="15"/>
      <c r="EF252" s="15"/>
      <c r="EG252" s="15"/>
      <c r="EH252" s="15"/>
      <c r="EI252" s="15"/>
      <c r="EJ252" s="15"/>
      <c r="EK252" s="15"/>
      <c r="EL252" s="15"/>
      <c r="EM252" s="15"/>
      <c r="EN252" s="15"/>
      <c r="EO252" s="15"/>
    </row>
    <row r="253" spans="1:145" s="16" customFormat="1" ht="16" customHeight="1" x14ac:dyDescent="0.25">
      <c r="A253" s="81" t="s">
        <v>3</v>
      </c>
      <c r="B253" s="14">
        <v>590.29353960100002</v>
      </c>
      <c r="C253" s="14">
        <v>42.787881969100006</v>
      </c>
      <c r="D253" s="14">
        <v>547.43319718309999</v>
      </c>
      <c r="E253" s="14">
        <v>1918.4801816450872</v>
      </c>
      <c r="F253" s="47">
        <v>1434.3045557100761</v>
      </c>
      <c r="G253" s="14">
        <v>934.35350224080003</v>
      </c>
      <c r="H253" s="14">
        <v>9.6134183500000017</v>
      </c>
      <c r="I253" s="14">
        <v>437.84551972319997</v>
      </c>
      <c r="J253" s="14">
        <v>555.89324604669969</v>
      </c>
      <c r="K253" s="14">
        <v>831.07077933970027</v>
      </c>
      <c r="L253" s="14">
        <v>15.672097610000002</v>
      </c>
      <c r="M253" s="47">
        <v>0</v>
      </c>
      <c r="N253" s="14">
        <v>404.18698682970006</v>
      </c>
      <c r="O253" s="14">
        <v>42.710677059799998</v>
      </c>
      <c r="P253" s="14">
        <v>7.0022675045199971</v>
      </c>
      <c r="Q253" s="47">
        <v>453.89993139402003</v>
      </c>
      <c r="R253" s="14"/>
      <c r="S253" s="21">
        <v>543.09175163292218</v>
      </c>
      <c r="T253" s="21">
        <v>27.515414934199946</v>
      </c>
      <c r="U253" s="14">
        <v>50.365482460000003</v>
      </c>
      <c r="V253" s="54">
        <v>620.97264902712209</v>
      </c>
      <c r="W253" s="56">
        <v>18.35657917</v>
      </c>
      <c r="X253" s="14">
        <v>1010.4042897821961</v>
      </c>
      <c r="Y253" s="50">
        <v>413.97246805328814</v>
      </c>
      <c r="Z253" s="85">
        <v>9835.3538368453901</v>
      </c>
      <c r="AA253" s="35"/>
      <c r="AB253" s="15"/>
      <c r="AC253" s="15"/>
      <c r="AD253" s="15"/>
      <c r="AE253" s="15"/>
      <c r="AF253" s="15"/>
      <c r="AG253" s="15"/>
      <c r="AH253" s="15"/>
      <c r="AI253" s="15"/>
      <c r="AJ253" s="15"/>
      <c r="AK253" s="15"/>
      <c r="AL253" s="15"/>
      <c r="AM253" s="15"/>
      <c r="AN253" s="15"/>
      <c r="AO253" s="15"/>
      <c r="AP253" s="15"/>
      <c r="AQ253" s="15"/>
      <c r="AR253" s="15"/>
      <c r="AS253" s="15"/>
      <c r="AT253" s="15"/>
      <c r="AU253" s="15"/>
      <c r="AV253" s="15"/>
      <c r="AW253" s="15"/>
      <c r="AX253" s="15"/>
      <c r="AY253" s="15"/>
      <c r="AZ253" s="15"/>
      <c r="BA253" s="15"/>
      <c r="BB253" s="15"/>
      <c r="BC253" s="15"/>
      <c r="BD253" s="15"/>
      <c r="BE253" s="15"/>
      <c r="BF253" s="15"/>
      <c r="BG253" s="15"/>
      <c r="BH253" s="15"/>
      <c r="BI253" s="15"/>
      <c r="BJ253" s="15"/>
      <c r="BK253" s="15"/>
      <c r="BL253" s="15"/>
      <c r="BM253" s="15"/>
      <c r="BN253" s="15"/>
      <c r="BO253" s="15"/>
      <c r="BP253" s="15"/>
      <c r="BQ253" s="15"/>
      <c r="BR253" s="15"/>
      <c r="BS253" s="15"/>
      <c r="BT253" s="15"/>
      <c r="BU253" s="15"/>
      <c r="BV253" s="15"/>
      <c r="BW253" s="15"/>
      <c r="BX253" s="15"/>
      <c r="BY253" s="15"/>
      <c r="BZ253" s="15"/>
      <c r="CA253" s="15"/>
      <c r="CB253" s="15"/>
      <c r="CC253" s="15"/>
      <c r="CD253" s="15"/>
      <c r="CE253" s="15"/>
      <c r="CF253" s="15"/>
      <c r="CG253" s="15"/>
      <c r="CH253" s="15"/>
      <c r="CI253" s="15"/>
      <c r="CJ253" s="15"/>
      <c r="CK253" s="15"/>
      <c r="CL253" s="15"/>
      <c r="CM253" s="15"/>
      <c r="CN253" s="15"/>
      <c r="CO253" s="15"/>
      <c r="CP253" s="15"/>
      <c r="CQ253" s="15"/>
      <c r="CR253" s="15"/>
      <c r="CS253" s="15"/>
      <c r="CT253" s="15"/>
      <c r="CU253" s="15"/>
      <c r="CV253" s="15"/>
      <c r="CW253" s="15"/>
      <c r="CX253" s="15"/>
      <c r="CY253" s="15"/>
      <c r="CZ253" s="15"/>
      <c r="DA253" s="15"/>
      <c r="DB253" s="15"/>
      <c r="DC253" s="15"/>
      <c r="DD253" s="15"/>
      <c r="DE253" s="15"/>
      <c r="DF253" s="15"/>
      <c r="DG253" s="15"/>
      <c r="DH253" s="15"/>
      <c r="DI253" s="15"/>
      <c r="DJ253" s="15"/>
      <c r="DK253" s="15"/>
      <c r="DL253" s="15"/>
      <c r="DM253" s="15"/>
      <c r="DN253" s="15"/>
      <c r="DO253" s="15"/>
      <c r="DP253" s="15"/>
      <c r="DQ253" s="15"/>
      <c r="DR253" s="15"/>
      <c r="DS253" s="15"/>
      <c r="DT253" s="15"/>
      <c r="DU253" s="15"/>
      <c r="DV253" s="15"/>
      <c r="DW253" s="15"/>
      <c r="DX253" s="15"/>
      <c r="DY253" s="15"/>
      <c r="DZ253" s="15"/>
      <c r="EA253" s="15"/>
      <c r="EB253" s="15"/>
      <c r="EC253" s="15"/>
      <c r="ED253" s="15"/>
      <c r="EE253" s="15"/>
      <c r="EF253" s="15"/>
      <c r="EG253" s="15"/>
      <c r="EH253" s="15"/>
      <c r="EI253" s="15"/>
      <c r="EJ253" s="15"/>
      <c r="EK253" s="15"/>
      <c r="EL253" s="15"/>
      <c r="EM253" s="15"/>
      <c r="EN253" s="15"/>
      <c r="EO253" s="15"/>
    </row>
    <row r="254" spans="1:145" s="16" customFormat="1" ht="16" customHeight="1" x14ac:dyDescent="0.25">
      <c r="A254" s="81" t="s">
        <v>4</v>
      </c>
      <c r="B254" s="14">
        <v>503.67071638970009</v>
      </c>
      <c r="C254" s="14">
        <v>48.932373989900007</v>
      </c>
      <c r="D254" s="14">
        <v>512.2249140056</v>
      </c>
      <c r="E254" s="14">
        <v>1914.0419040937345</v>
      </c>
      <c r="F254" s="47">
        <v>1450.5254354695762</v>
      </c>
      <c r="G254" s="14">
        <v>907.80428160459985</v>
      </c>
      <c r="H254" s="14">
        <v>9.3144182498999992</v>
      </c>
      <c r="I254" s="14">
        <v>488.06065833809998</v>
      </c>
      <c r="J254" s="14">
        <v>564.45541789870254</v>
      </c>
      <c r="K254" s="14">
        <v>840.74839386120038</v>
      </c>
      <c r="L254" s="14">
        <v>23.160060180000002</v>
      </c>
      <c r="M254" s="47">
        <v>0</v>
      </c>
      <c r="N254" s="14">
        <v>395.29273493980003</v>
      </c>
      <c r="O254" s="14">
        <v>52.874641659999995</v>
      </c>
      <c r="P254" s="14">
        <v>5.4885985285199972</v>
      </c>
      <c r="Q254" s="47">
        <v>453.65597512832005</v>
      </c>
      <c r="R254" s="14"/>
      <c r="S254" s="21">
        <v>486.38082322267906</v>
      </c>
      <c r="T254" s="21">
        <v>91.225375481101111</v>
      </c>
      <c r="U254" s="14">
        <v>47.813956000000005</v>
      </c>
      <c r="V254" s="54">
        <v>625.4201547037801</v>
      </c>
      <c r="W254" s="56">
        <v>19.725280610000002</v>
      </c>
      <c r="X254" s="14">
        <v>1024.8582628327267</v>
      </c>
      <c r="Y254" s="50">
        <v>416.77418373875247</v>
      </c>
      <c r="Z254" s="85">
        <v>9803.3724310945927</v>
      </c>
      <c r="AA254" s="35"/>
      <c r="AB254" s="15"/>
      <c r="AC254" s="15"/>
      <c r="AD254" s="15"/>
      <c r="AE254" s="15"/>
      <c r="AF254" s="15"/>
      <c r="AG254" s="15"/>
      <c r="AH254" s="15"/>
      <c r="AI254" s="15"/>
      <c r="AJ254" s="15"/>
      <c r="AK254" s="15"/>
      <c r="AL254" s="15"/>
      <c r="AM254" s="15"/>
      <c r="AN254" s="15"/>
      <c r="AO254" s="15"/>
      <c r="AP254" s="15"/>
      <c r="AQ254" s="15"/>
      <c r="AR254" s="15"/>
      <c r="AS254" s="15"/>
      <c r="AT254" s="15"/>
      <c r="AU254" s="15"/>
      <c r="AV254" s="15"/>
      <c r="AW254" s="15"/>
      <c r="AX254" s="15"/>
      <c r="AY254" s="15"/>
      <c r="AZ254" s="15"/>
      <c r="BA254" s="15"/>
      <c r="BB254" s="15"/>
      <c r="BC254" s="15"/>
      <c r="BD254" s="15"/>
      <c r="BE254" s="15"/>
      <c r="BF254" s="15"/>
      <c r="BG254" s="15"/>
      <c r="BH254" s="15"/>
      <c r="BI254" s="15"/>
      <c r="BJ254" s="15"/>
      <c r="BK254" s="15"/>
      <c r="BL254" s="15"/>
      <c r="BM254" s="15"/>
      <c r="BN254" s="15"/>
      <c r="BO254" s="15"/>
      <c r="BP254" s="15"/>
      <c r="BQ254" s="15"/>
      <c r="BR254" s="15"/>
      <c r="BS254" s="15"/>
      <c r="BT254" s="15"/>
      <c r="BU254" s="15"/>
      <c r="BV254" s="15"/>
      <c r="BW254" s="15"/>
      <c r="BX254" s="15"/>
      <c r="BY254" s="15"/>
      <c r="BZ254" s="15"/>
      <c r="CA254" s="15"/>
      <c r="CB254" s="15"/>
      <c r="CC254" s="15"/>
      <c r="CD254" s="15"/>
      <c r="CE254" s="15"/>
      <c r="CF254" s="15"/>
      <c r="CG254" s="15"/>
      <c r="CH254" s="15"/>
      <c r="CI254" s="15"/>
      <c r="CJ254" s="15"/>
      <c r="CK254" s="15"/>
      <c r="CL254" s="15"/>
      <c r="CM254" s="15"/>
      <c r="CN254" s="15"/>
      <c r="CO254" s="15"/>
      <c r="CP254" s="15"/>
      <c r="CQ254" s="15"/>
      <c r="CR254" s="15"/>
      <c r="CS254" s="15"/>
      <c r="CT254" s="15"/>
      <c r="CU254" s="15"/>
      <c r="CV254" s="15"/>
      <c r="CW254" s="15"/>
      <c r="CX254" s="15"/>
      <c r="CY254" s="15"/>
      <c r="CZ254" s="15"/>
      <c r="DA254" s="15"/>
      <c r="DB254" s="15"/>
      <c r="DC254" s="15"/>
      <c r="DD254" s="15"/>
      <c r="DE254" s="15"/>
      <c r="DF254" s="15"/>
      <c r="DG254" s="15"/>
      <c r="DH254" s="15"/>
      <c r="DI254" s="15"/>
      <c r="DJ254" s="15"/>
      <c r="DK254" s="15"/>
      <c r="DL254" s="15"/>
      <c r="DM254" s="15"/>
      <c r="DN254" s="15"/>
      <c r="DO254" s="15"/>
      <c r="DP254" s="15"/>
      <c r="DQ254" s="15"/>
      <c r="DR254" s="15"/>
      <c r="DS254" s="15"/>
      <c r="DT254" s="15"/>
      <c r="DU254" s="15"/>
      <c r="DV254" s="15"/>
      <c r="DW254" s="15"/>
      <c r="DX254" s="15"/>
      <c r="DY254" s="15"/>
      <c r="DZ254" s="15"/>
      <c r="EA254" s="15"/>
      <c r="EB254" s="15"/>
      <c r="EC254" s="15"/>
      <c r="ED254" s="15"/>
      <c r="EE254" s="15"/>
      <c r="EF254" s="15"/>
      <c r="EG254" s="15"/>
      <c r="EH254" s="15"/>
      <c r="EI254" s="15"/>
      <c r="EJ254" s="15"/>
      <c r="EK254" s="15"/>
      <c r="EL254" s="15"/>
      <c r="EM254" s="15"/>
      <c r="EN254" s="15"/>
      <c r="EO254" s="15"/>
    </row>
    <row r="255" spans="1:145" s="16" customFormat="1" ht="16" customHeight="1" x14ac:dyDescent="0.25">
      <c r="A255" s="81" t="s">
        <v>5</v>
      </c>
      <c r="B255" s="14">
        <v>449.92795880980003</v>
      </c>
      <c r="C255" s="14">
        <v>39.897827760300004</v>
      </c>
      <c r="D255" s="14">
        <v>530.98245724150001</v>
      </c>
      <c r="E255" s="14">
        <v>1979.5372489268816</v>
      </c>
      <c r="F255" s="47">
        <v>1435.9317302736038</v>
      </c>
      <c r="G255" s="14">
        <v>962.35005087439993</v>
      </c>
      <c r="H255" s="14">
        <v>14.314418249900001</v>
      </c>
      <c r="I255" s="14">
        <v>474.69462112909997</v>
      </c>
      <c r="J255" s="14">
        <v>561.75595585579981</v>
      </c>
      <c r="K255" s="14">
        <v>843.79507898640054</v>
      </c>
      <c r="L255" s="14">
        <v>17.025759629999996</v>
      </c>
      <c r="M255" s="47">
        <v>0</v>
      </c>
      <c r="N255" s="14">
        <v>364.37855621990002</v>
      </c>
      <c r="O255" s="14">
        <v>58.576678510100002</v>
      </c>
      <c r="P255" s="14">
        <v>10.040332506639999</v>
      </c>
      <c r="Q255" s="47">
        <v>432.99556723664</v>
      </c>
      <c r="R255" s="14"/>
      <c r="S255" s="21">
        <v>460.50129392900004</v>
      </c>
      <c r="T255" s="21">
        <v>75.533732406200002</v>
      </c>
      <c r="U255" s="14">
        <v>46.015973520000003</v>
      </c>
      <c r="V255" s="54">
        <v>582.05099985520008</v>
      </c>
      <c r="W255" s="56">
        <v>18.156353320000001</v>
      </c>
      <c r="X255" s="14">
        <v>1039.3779423845974</v>
      </c>
      <c r="Y255" s="50">
        <v>425.84139846876514</v>
      </c>
      <c r="Z255" s="85">
        <v>9808.6353690028882</v>
      </c>
      <c r="AA255" s="35"/>
      <c r="AB255" s="15"/>
      <c r="AC255" s="15"/>
      <c r="AD255" s="15"/>
      <c r="AE255" s="15"/>
      <c r="AF255" s="15"/>
      <c r="AG255" s="15"/>
      <c r="AH255" s="15"/>
      <c r="AI255" s="15"/>
      <c r="AJ255" s="15"/>
      <c r="AK255" s="15"/>
      <c r="AL255" s="15"/>
      <c r="AM255" s="15"/>
      <c r="AN255" s="15"/>
      <c r="AO255" s="15"/>
      <c r="AP255" s="15"/>
      <c r="AQ255" s="15"/>
      <c r="AR255" s="15"/>
      <c r="AS255" s="15"/>
      <c r="AT255" s="15"/>
      <c r="AU255" s="15"/>
      <c r="AV255" s="15"/>
      <c r="AW255" s="15"/>
      <c r="AX255" s="15"/>
      <c r="AY255" s="15"/>
      <c r="AZ255" s="15"/>
      <c r="BA255" s="15"/>
      <c r="BB255" s="15"/>
      <c r="BC255" s="15"/>
      <c r="BD255" s="15"/>
      <c r="BE255" s="15"/>
      <c r="BF255" s="15"/>
      <c r="BG255" s="15"/>
      <c r="BH255" s="15"/>
      <c r="BI255" s="15"/>
      <c r="BJ255" s="15"/>
      <c r="BK255" s="15"/>
      <c r="BL255" s="15"/>
      <c r="BM255" s="15"/>
      <c r="BN255" s="15"/>
      <c r="BO255" s="15"/>
      <c r="BP255" s="15"/>
      <c r="BQ255" s="15"/>
      <c r="BR255" s="15"/>
      <c r="BS255" s="15"/>
      <c r="BT255" s="15"/>
      <c r="BU255" s="15"/>
      <c r="BV255" s="15"/>
      <c r="BW255" s="15"/>
      <c r="BX255" s="15"/>
      <c r="BY255" s="15"/>
      <c r="BZ255" s="15"/>
      <c r="CA255" s="15"/>
      <c r="CB255" s="15"/>
      <c r="CC255" s="15"/>
      <c r="CD255" s="15"/>
      <c r="CE255" s="15"/>
      <c r="CF255" s="15"/>
      <c r="CG255" s="15"/>
      <c r="CH255" s="15"/>
      <c r="CI255" s="15"/>
      <c r="CJ255" s="15"/>
      <c r="CK255" s="15"/>
      <c r="CL255" s="15"/>
      <c r="CM255" s="15"/>
      <c r="CN255" s="15"/>
      <c r="CO255" s="15"/>
      <c r="CP255" s="15"/>
      <c r="CQ255" s="15"/>
      <c r="CR255" s="15"/>
      <c r="CS255" s="15"/>
      <c r="CT255" s="15"/>
      <c r="CU255" s="15"/>
      <c r="CV255" s="15"/>
      <c r="CW255" s="15"/>
      <c r="CX255" s="15"/>
      <c r="CY255" s="15"/>
      <c r="CZ255" s="15"/>
      <c r="DA255" s="15"/>
      <c r="DB255" s="15"/>
      <c r="DC255" s="15"/>
      <c r="DD255" s="15"/>
      <c r="DE255" s="15"/>
      <c r="DF255" s="15"/>
      <c r="DG255" s="15"/>
      <c r="DH255" s="15"/>
      <c r="DI255" s="15"/>
      <c r="DJ255" s="15"/>
      <c r="DK255" s="15"/>
      <c r="DL255" s="15"/>
      <c r="DM255" s="15"/>
      <c r="DN255" s="15"/>
      <c r="DO255" s="15"/>
      <c r="DP255" s="15"/>
      <c r="DQ255" s="15"/>
      <c r="DR255" s="15"/>
      <c r="DS255" s="15"/>
      <c r="DT255" s="15"/>
      <c r="DU255" s="15"/>
      <c r="DV255" s="15"/>
      <c r="DW255" s="15"/>
      <c r="DX255" s="15"/>
      <c r="DY255" s="15"/>
      <c r="DZ255" s="15"/>
      <c r="EA255" s="15"/>
      <c r="EB255" s="15"/>
      <c r="EC255" s="15"/>
      <c r="ED255" s="15"/>
      <c r="EE255" s="15"/>
      <c r="EF255" s="15"/>
      <c r="EG255" s="15"/>
      <c r="EH255" s="15"/>
      <c r="EI255" s="15"/>
      <c r="EJ255" s="15"/>
      <c r="EK255" s="15"/>
      <c r="EL255" s="15"/>
      <c r="EM255" s="15"/>
      <c r="EN255" s="15"/>
      <c r="EO255" s="15"/>
    </row>
    <row r="256" spans="1:145" s="16" customFormat="1" ht="16" customHeight="1" x14ac:dyDescent="0.25">
      <c r="A256" s="81" t="s">
        <v>6</v>
      </c>
      <c r="B256" s="14">
        <v>448.76571199000006</v>
      </c>
      <c r="C256" s="14">
        <v>43.342677320099988</v>
      </c>
      <c r="D256" s="14">
        <v>548.6236007312001</v>
      </c>
      <c r="E256" s="14">
        <v>1962.937906698033</v>
      </c>
      <c r="F256" s="47">
        <v>1468.5313549632237</v>
      </c>
      <c r="G256" s="14">
        <v>971.88646262129998</v>
      </c>
      <c r="H256" s="14">
        <v>9.3144182499999992</v>
      </c>
      <c r="I256" s="14">
        <v>445.51963313530001</v>
      </c>
      <c r="J256" s="14">
        <v>568.03831085579986</v>
      </c>
      <c r="K256" s="14">
        <v>848.21466700249891</v>
      </c>
      <c r="L256" s="14">
        <v>24.604991739999999</v>
      </c>
      <c r="M256" s="47">
        <v>0</v>
      </c>
      <c r="N256" s="14">
        <v>379.57273289990002</v>
      </c>
      <c r="O256" s="14">
        <v>50.602358150200004</v>
      </c>
      <c r="P256" s="14">
        <v>14.098708102519995</v>
      </c>
      <c r="Q256" s="47">
        <v>444.27379915262003</v>
      </c>
      <c r="R256" s="14"/>
      <c r="S256" s="21">
        <v>430.27898576853619</v>
      </c>
      <c r="T256" s="21">
        <v>74.596306222538928</v>
      </c>
      <c r="U256" s="14">
        <v>49.638782830000004</v>
      </c>
      <c r="V256" s="54">
        <v>554.51407482107516</v>
      </c>
      <c r="W256" s="56">
        <v>18.109203319999999</v>
      </c>
      <c r="X256" s="14">
        <v>1055.1904359699274</v>
      </c>
      <c r="Y256" s="50">
        <v>422.29076907755103</v>
      </c>
      <c r="Z256" s="85">
        <v>9834.1580176486295</v>
      </c>
      <c r="AA256" s="35"/>
      <c r="AB256" s="15"/>
      <c r="AC256" s="15"/>
      <c r="AD256" s="15"/>
      <c r="AE256" s="15"/>
      <c r="AF256" s="15"/>
      <c r="AG256" s="15"/>
      <c r="AH256" s="15"/>
      <c r="AI256" s="15"/>
      <c r="AJ256" s="15"/>
      <c r="AK256" s="15"/>
      <c r="AL256" s="15"/>
      <c r="AM256" s="15"/>
      <c r="AN256" s="15"/>
      <c r="AO256" s="15"/>
      <c r="AP256" s="15"/>
      <c r="AQ256" s="15"/>
      <c r="AR256" s="15"/>
      <c r="AS256" s="15"/>
      <c r="AT256" s="15"/>
      <c r="AU256" s="15"/>
      <c r="AV256" s="15"/>
      <c r="AW256" s="15"/>
      <c r="AX256" s="15"/>
      <c r="AY256" s="15"/>
      <c r="AZ256" s="15"/>
      <c r="BA256" s="15"/>
      <c r="BB256" s="15"/>
      <c r="BC256" s="15"/>
      <c r="BD256" s="15"/>
      <c r="BE256" s="15"/>
      <c r="BF256" s="15"/>
      <c r="BG256" s="15"/>
      <c r="BH256" s="15"/>
      <c r="BI256" s="15"/>
      <c r="BJ256" s="15"/>
      <c r="BK256" s="15"/>
      <c r="BL256" s="15"/>
      <c r="BM256" s="15"/>
      <c r="BN256" s="15"/>
      <c r="BO256" s="15"/>
      <c r="BP256" s="15"/>
      <c r="BQ256" s="15"/>
      <c r="BR256" s="15"/>
      <c r="BS256" s="15"/>
      <c r="BT256" s="15"/>
      <c r="BU256" s="15"/>
      <c r="BV256" s="15"/>
      <c r="BW256" s="15"/>
      <c r="BX256" s="15"/>
      <c r="BY256" s="15"/>
      <c r="BZ256" s="15"/>
      <c r="CA256" s="15"/>
      <c r="CB256" s="15"/>
      <c r="CC256" s="15"/>
      <c r="CD256" s="15"/>
      <c r="CE256" s="15"/>
      <c r="CF256" s="15"/>
      <c r="CG256" s="15"/>
      <c r="CH256" s="15"/>
      <c r="CI256" s="15"/>
      <c r="CJ256" s="15"/>
      <c r="CK256" s="15"/>
      <c r="CL256" s="15"/>
      <c r="CM256" s="15"/>
      <c r="CN256" s="15"/>
      <c r="CO256" s="15"/>
      <c r="CP256" s="15"/>
      <c r="CQ256" s="15"/>
      <c r="CR256" s="15"/>
      <c r="CS256" s="15"/>
      <c r="CT256" s="15"/>
      <c r="CU256" s="15"/>
      <c r="CV256" s="15"/>
      <c r="CW256" s="15"/>
      <c r="CX256" s="15"/>
      <c r="CY256" s="15"/>
      <c r="CZ256" s="15"/>
      <c r="DA256" s="15"/>
      <c r="DB256" s="15"/>
      <c r="DC256" s="15"/>
      <c r="DD256" s="15"/>
      <c r="DE256" s="15"/>
      <c r="DF256" s="15"/>
      <c r="DG256" s="15"/>
      <c r="DH256" s="15"/>
      <c r="DI256" s="15"/>
      <c r="DJ256" s="15"/>
      <c r="DK256" s="15"/>
      <c r="DL256" s="15"/>
      <c r="DM256" s="15"/>
      <c r="DN256" s="15"/>
      <c r="DO256" s="15"/>
      <c r="DP256" s="15"/>
      <c r="DQ256" s="15"/>
      <c r="DR256" s="15"/>
      <c r="DS256" s="15"/>
      <c r="DT256" s="15"/>
      <c r="DU256" s="15"/>
      <c r="DV256" s="15"/>
      <c r="DW256" s="15"/>
      <c r="DX256" s="15"/>
      <c r="DY256" s="15"/>
      <c r="DZ256" s="15"/>
      <c r="EA256" s="15"/>
      <c r="EB256" s="15"/>
      <c r="EC256" s="15"/>
      <c r="ED256" s="15"/>
      <c r="EE256" s="15"/>
      <c r="EF256" s="15"/>
      <c r="EG256" s="15"/>
      <c r="EH256" s="15"/>
      <c r="EI256" s="15"/>
      <c r="EJ256" s="15"/>
      <c r="EK256" s="15"/>
      <c r="EL256" s="15"/>
      <c r="EM256" s="15"/>
      <c r="EN256" s="15"/>
      <c r="EO256" s="15"/>
    </row>
    <row r="257" spans="1:145" s="16" customFormat="1" ht="16" customHeight="1" x14ac:dyDescent="0.25">
      <c r="A257" s="81" t="s">
        <v>7</v>
      </c>
      <c r="B257" s="14">
        <v>497.6041653995</v>
      </c>
      <c r="C257" s="14">
        <v>43.679927950100009</v>
      </c>
      <c r="D257" s="14">
        <v>559.29314866449999</v>
      </c>
      <c r="E257" s="14">
        <v>2014.9287711055765</v>
      </c>
      <c r="F257" s="47">
        <v>1488.9766281461932</v>
      </c>
      <c r="G257" s="14">
        <v>947.95671027649996</v>
      </c>
      <c r="H257" s="14">
        <v>9.314418250000001</v>
      </c>
      <c r="I257" s="14">
        <v>413.49404587960004</v>
      </c>
      <c r="J257" s="14">
        <v>607.24370497049995</v>
      </c>
      <c r="K257" s="14">
        <v>856.79281828829983</v>
      </c>
      <c r="L257" s="14">
        <v>17.700988990000003</v>
      </c>
      <c r="M257" s="47">
        <v>0</v>
      </c>
      <c r="N257" s="14">
        <v>343.3066041605</v>
      </c>
      <c r="O257" s="14">
        <v>50.8646407301</v>
      </c>
      <c r="P257" s="14">
        <v>3.9535772005199963</v>
      </c>
      <c r="Q257" s="47">
        <v>398.12482209112</v>
      </c>
      <c r="R257" s="14"/>
      <c r="S257" s="21">
        <v>423.73520107463611</v>
      </c>
      <c r="T257" s="21">
        <v>43.657510696133606</v>
      </c>
      <c r="U257" s="14">
        <v>46.160133459999997</v>
      </c>
      <c r="V257" s="54">
        <v>513.55284523076966</v>
      </c>
      <c r="W257" s="56">
        <v>18.666303169999999</v>
      </c>
      <c r="X257" s="14">
        <v>1068.1926846215597</v>
      </c>
      <c r="Y257" s="50">
        <v>447.20113730791985</v>
      </c>
      <c r="Z257" s="85">
        <v>9902.7231203421397</v>
      </c>
      <c r="AA257" s="35"/>
      <c r="AB257" s="15"/>
      <c r="AC257" s="15"/>
      <c r="AD257" s="15"/>
      <c r="AE257" s="15"/>
      <c r="AF257" s="15"/>
      <c r="AG257" s="15"/>
      <c r="AH257" s="15"/>
      <c r="AI257" s="15"/>
      <c r="AJ257" s="15"/>
      <c r="AK257" s="15"/>
      <c r="AL257" s="15"/>
      <c r="AM257" s="15"/>
      <c r="AN257" s="15"/>
      <c r="AO257" s="15"/>
      <c r="AP257" s="15"/>
      <c r="AQ257" s="15"/>
      <c r="AR257" s="15"/>
      <c r="AS257" s="15"/>
      <c r="AT257" s="15"/>
      <c r="AU257" s="15"/>
      <c r="AV257" s="15"/>
      <c r="AW257" s="15"/>
      <c r="AX257" s="15"/>
      <c r="AY257" s="15"/>
      <c r="AZ257" s="15"/>
      <c r="BA257" s="15"/>
      <c r="BB257" s="15"/>
      <c r="BC257" s="15"/>
      <c r="BD257" s="15"/>
      <c r="BE257" s="15"/>
      <c r="BF257" s="15"/>
      <c r="BG257" s="15"/>
      <c r="BH257" s="15"/>
      <c r="BI257" s="15"/>
      <c r="BJ257" s="15"/>
      <c r="BK257" s="15"/>
      <c r="BL257" s="15"/>
      <c r="BM257" s="15"/>
      <c r="BN257" s="15"/>
      <c r="BO257" s="15"/>
      <c r="BP257" s="15"/>
      <c r="BQ257" s="15"/>
      <c r="BR257" s="15"/>
      <c r="BS257" s="15"/>
      <c r="BT257" s="15"/>
      <c r="BU257" s="15"/>
      <c r="BV257" s="15"/>
      <c r="BW257" s="15"/>
      <c r="BX257" s="15"/>
      <c r="BY257" s="15"/>
      <c r="BZ257" s="15"/>
      <c r="CA257" s="15"/>
      <c r="CB257" s="15"/>
      <c r="CC257" s="15"/>
      <c r="CD257" s="15"/>
      <c r="CE257" s="15"/>
      <c r="CF257" s="15"/>
      <c r="CG257" s="15"/>
      <c r="CH257" s="15"/>
      <c r="CI257" s="15"/>
      <c r="CJ257" s="15"/>
      <c r="CK257" s="15"/>
      <c r="CL257" s="15"/>
      <c r="CM257" s="15"/>
      <c r="CN257" s="15"/>
      <c r="CO257" s="15"/>
      <c r="CP257" s="15"/>
      <c r="CQ257" s="15"/>
      <c r="CR257" s="15"/>
      <c r="CS257" s="15"/>
      <c r="CT257" s="15"/>
      <c r="CU257" s="15"/>
      <c r="CV257" s="15"/>
      <c r="CW257" s="15"/>
      <c r="CX257" s="15"/>
      <c r="CY257" s="15"/>
      <c r="CZ257" s="15"/>
      <c r="DA257" s="15"/>
      <c r="DB257" s="15"/>
      <c r="DC257" s="15"/>
      <c r="DD257" s="15"/>
      <c r="DE257" s="15"/>
      <c r="DF257" s="15"/>
      <c r="DG257" s="15"/>
      <c r="DH257" s="15"/>
      <c r="DI257" s="15"/>
      <c r="DJ257" s="15"/>
      <c r="DK257" s="15"/>
      <c r="DL257" s="15"/>
      <c r="DM257" s="15"/>
      <c r="DN257" s="15"/>
      <c r="DO257" s="15"/>
      <c r="DP257" s="15"/>
      <c r="DQ257" s="15"/>
      <c r="DR257" s="15"/>
      <c r="DS257" s="15"/>
      <c r="DT257" s="15"/>
      <c r="DU257" s="15"/>
      <c r="DV257" s="15"/>
      <c r="DW257" s="15"/>
      <c r="DX257" s="15"/>
      <c r="DY257" s="15"/>
      <c r="DZ257" s="15"/>
      <c r="EA257" s="15"/>
      <c r="EB257" s="15"/>
      <c r="EC257" s="15"/>
      <c r="ED257" s="15"/>
      <c r="EE257" s="15"/>
      <c r="EF257" s="15"/>
      <c r="EG257" s="15"/>
      <c r="EH257" s="15"/>
      <c r="EI257" s="15"/>
      <c r="EJ257" s="15"/>
      <c r="EK257" s="15"/>
      <c r="EL257" s="15"/>
      <c r="EM257" s="15"/>
      <c r="EN257" s="15"/>
      <c r="EO257" s="15"/>
    </row>
    <row r="258" spans="1:145" s="16" customFormat="1" ht="16" customHeight="1" x14ac:dyDescent="0.25">
      <c r="A258" s="81" t="s">
        <v>10</v>
      </c>
      <c r="B258" s="14">
        <v>497.78381846990004</v>
      </c>
      <c r="C258" s="14">
        <v>44.874934760700008</v>
      </c>
      <c r="D258" s="14">
        <v>591.31578048679989</v>
      </c>
      <c r="E258" s="14">
        <v>1989.9812366109054</v>
      </c>
      <c r="F258" s="47">
        <v>1488.1593554534138</v>
      </c>
      <c r="G258" s="14">
        <v>938.93346138529989</v>
      </c>
      <c r="H258" s="14">
        <v>8.376198800100001</v>
      </c>
      <c r="I258" s="14">
        <v>442.04272044269987</v>
      </c>
      <c r="J258" s="14">
        <v>577.96288496259797</v>
      </c>
      <c r="K258" s="14">
        <v>857.97850675010113</v>
      </c>
      <c r="L258" s="14">
        <v>14.971471889999998</v>
      </c>
      <c r="M258" s="47">
        <v>0</v>
      </c>
      <c r="N258" s="14">
        <v>373.12627670940014</v>
      </c>
      <c r="O258" s="14">
        <v>57.382047649999997</v>
      </c>
      <c r="P258" s="14">
        <v>8.9851782141999976</v>
      </c>
      <c r="Q258" s="47">
        <v>439.49350257360015</v>
      </c>
      <c r="R258" s="14"/>
      <c r="S258" s="21">
        <v>342.26669235989488</v>
      </c>
      <c r="T258" s="21">
        <v>43.027509616333774</v>
      </c>
      <c r="U258" s="14">
        <v>45.893607489999994</v>
      </c>
      <c r="V258" s="54">
        <v>431.1878094662286</v>
      </c>
      <c r="W258" s="56">
        <v>19.073442889999999</v>
      </c>
      <c r="X258" s="14">
        <v>1068.7377400520456</v>
      </c>
      <c r="Y258" s="50">
        <v>430.7662736837537</v>
      </c>
      <c r="Z258" s="85">
        <v>9841.6391386781452</v>
      </c>
      <c r="AA258" s="35"/>
      <c r="AB258" s="15"/>
      <c r="AC258" s="15"/>
      <c r="AD258" s="15"/>
      <c r="AE258" s="15"/>
      <c r="AF258" s="15"/>
      <c r="AG258" s="15"/>
      <c r="AH258" s="15"/>
      <c r="AI258" s="15"/>
      <c r="AJ258" s="15"/>
      <c r="AK258" s="15"/>
      <c r="AL258" s="15"/>
      <c r="AM258" s="15"/>
      <c r="AN258" s="15"/>
      <c r="AO258" s="15"/>
      <c r="AP258" s="15"/>
      <c r="AQ258" s="15"/>
      <c r="AR258" s="15"/>
      <c r="AS258" s="15"/>
      <c r="AT258" s="15"/>
      <c r="AU258" s="15"/>
      <c r="AV258" s="15"/>
      <c r="AW258" s="15"/>
      <c r="AX258" s="15"/>
      <c r="AY258" s="15"/>
      <c r="AZ258" s="15"/>
      <c r="BA258" s="15"/>
      <c r="BB258" s="15"/>
      <c r="BC258" s="15"/>
      <c r="BD258" s="15"/>
      <c r="BE258" s="15"/>
      <c r="BF258" s="15"/>
      <c r="BG258" s="15"/>
      <c r="BH258" s="15"/>
      <c r="BI258" s="15"/>
      <c r="BJ258" s="15"/>
      <c r="BK258" s="15"/>
      <c r="BL258" s="15"/>
      <c r="BM258" s="15"/>
      <c r="BN258" s="15"/>
      <c r="BO258" s="15"/>
      <c r="BP258" s="15"/>
      <c r="BQ258" s="15"/>
      <c r="BR258" s="15"/>
      <c r="BS258" s="15"/>
      <c r="BT258" s="15"/>
      <c r="BU258" s="15"/>
      <c r="BV258" s="15"/>
      <c r="BW258" s="15"/>
      <c r="BX258" s="15"/>
      <c r="BY258" s="15"/>
      <c r="BZ258" s="15"/>
      <c r="CA258" s="15"/>
      <c r="CB258" s="15"/>
      <c r="CC258" s="15"/>
      <c r="CD258" s="15"/>
      <c r="CE258" s="15"/>
      <c r="CF258" s="15"/>
      <c r="CG258" s="15"/>
      <c r="CH258" s="15"/>
      <c r="CI258" s="15"/>
      <c r="CJ258" s="15"/>
      <c r="CK258" s="15"/>
      <c r="CL258" s="15"/>
      <c r="CM258" s="15"/>
      <c r="CN258" s="15"/>
      <c r="CO258" s="15"/>
      <c r="CP258" s="15"/>
      <c r="CQ258" s="15"/>
      <c r="CR258" s="15"/>
      <c r="CS258" s="15"/>
      <c r="CT258" s="15"/>
      <c r="CU258" s="15"/>
      <c r="CV258" s="15"/>
      <c r="CW258" s="15"/>
      <c r="CX258" s="15"/>
      <c r="CY258" s="15"/>
      <c r="CZ258" s="15"/>
      <c r="DA258" s="15"/>
      <c r="DB258" s="15"/>
      <c r="DC258" s="15"/>
      <c r="DD258" s="15"/>
      <c r="DE258" s="15"/>
      <c r="DF258" s="15"/>
      <c r="DG258" s="15"/>
      <c r="DH258" s="15"/>
      <c r="DI258" s="15"/>
      <c r="DJ258" s="15"/>
      <c r="DK258" s="15"/>
      <c r="DL258" s="15"/>
      <c r="DM258" s="15"/>
      <c r="DN258" s="15"/>
      <c r="DO258" s="15"/>
      <c r="DP258" s="15"/>
      <c r="DQ258" s="15"/>
      <c r="DR258" s="15"/>
      <c r="DS258" s="15"/>
      <c r="DT258" s="15"/>
      <c r="DU258" s="15"/>
      <c r="DV258" s="15"/>
      <c r="DW258" s="15"/>
      <c r="DX258" s="15"/>
      <c r="DY258" s="15"/>
      <c r="DZ258" s="15"/>
      <c r="EA258" s="15"/>
      <c r="EB258" s="15"/>
      <c r="EC258" s="15"/>
      <c r="ED258" s="15"/>
      <c r="EE258" s="15"/>
      <c r="EF258" s="15"/>
      <c r="EG258" s="15"/>
      <c r="EH258" s="15"/>
      <c r="EI258" s="15"/>
      <c r="EJ258" s="15"/>
      <c r="EK258" s="15"/>
      <c r="EL258" s="15"/>
      <c r="EM258" s="15"/>
      <c r="EN258" s="15"/>
      <c r="EO258" s="15"/>
    </row>
    <row r="259" spans="1:145" s="16" customFormat="1" ht="16" customHeight="1" x14ac:dyDescent="0.25">
      <c r="A259" s="81" t="s">
        <v>11</v>
      </c>
      <c r="B259" s="14">
        <v>513.17502509100018</v>
      </c>
      <c r="C259" s="14">
        <v>41.221987459999994</v>
      </c>
      <c r="D259" s="14">
        <v>542.78679310059999</v>
      </c>
      <c r="E259" s="14">
        <v>2011.1825052897057</v>
      </c>
      <c r="F259" s="47">
        <v>1507.9889264125122</v>
      </c>
      <c r="G259" s="14">
        <v>957.8189234445</v>
      </c>
      <c r="H259" s="14">
        <v>6.3896755000000001</v>
      </c>
      <c r="I259" s="14">
        <v>435.67968611959998</v>
      </c>
      <c r="J259" s="14">
        <v>584.73955864959976</v>
      </c>
      <c r="K259" s="14">
        <v>867.71454986959998</v>
      </c>
      <c r="L259" s="14">
        <v>14.595073740000002</v>
      </c>
      <c r="M259" s="47">
        <v>0</v>
      </c>
      <c r="N259" s="14">
        <v>387.37790067989982</v>
      </c>
      <c r="O259" s="14">
        <v>74.179756879899998</v>
      </c>
      <c r="P259" s="14">
        <v>13.047495856519996</v>
      </c>
      <c r="Q259" s="47">
        <v>474.60515341631987</v>
      </c>
      <c r="R259" s="14"/>
      <c r="S259" s="21">
        <v>326.07368297729482</v>
      </c>
      <c r="T259" s="21">
        <v>43.921285727271304</v>
      </c>
      <c r="U259" s="14">
        <v>47.344828329999999</v>
      </c>
      <c r="V259" s="54">
        <v>417.33979703456612</v>
      </c>
      <c r="W259" s="56">
        <v>19.016046509999999</v>
      </c>
      <c r="X259" s="14">
        <v>1076.8906145936801</v>
      </c>
      <c r="Y259" s="50">
        <v>429.97987934979903</v>
      </c>
      <c r="Z259" s="85">
        <v>9901.1241955814821</v>
      </c>
      <c r="AA259" s="35"/>
      <c r="AB259" s="15"/>
      <c r="AC259" s="15"/>
      <c r="AD259" s="15"/>
      <c r="AE259" s="15"/>
      <c r="AF259" s="15"/>
      <c r="AG259" s="15"/>
      <c r="AH259" s="15"/>
      <c r="AI259" s="15"/>
      <c r="AJ259" s="15"/>
      <c r="AK259" s="15"/>
      <c r="AL259" s="15"/>
      <c r="AM259" s="15"/>
      <c r="AN259" s="15"/>
      <c r="AO259" s="15"/>
      <c r="AP259" s="15"/>
      <c r="AQ259" s="15"/>
      <c r="AR259" s="15"/>
      <c r="AS259" s="15"/>
      <c r="AT259" s="15"/>
      <c r="AU259" s="15"/>
      <c r="AV259" s="15"/>
      <c r="AW259" s="15"/>
      <c r="AX259" s="15"/>
      <c r="AY259" s="15"/>
      <c r="AZ259" s="15"/>
      <c r="BA259" s="15"/>
      <c r="BB259" s="15"/>
      <c r="BC259" s="15"/>
      <c r="BD259" s="15"/>
      <c r="BE259" s="15"/>
      <c r="BF259" s="15"/>
      <c r="BG259" s="15"/>
      <c r="BH259" s="15"/>
      <c r="BI259" s="15"/>
      <c r="BJ259" s="15"/>
      <c r="BK259" s="15"/>
      <c r="BL259" s="15"/>
      <c r="BM259" s="15"/>
      <c r="BN259" s="15"/>
      <c r="BO259" s="15"/>
      <c r="BP259" s="15"/>
      <c r="BQ259" s="15"/>
      <c r="BR259" s="15"/>
      <c r="BS259" s="15"/>
      <c r="BT259" s="15"/>
      <c r="BU259" s="15"/>
      <c r="BV259" s="15"/>
      <c r="BW259" s="15"/>
      <c r="BX259" s="15"/>
      <c r="BY259" s="15"/>
      <c r="BZ259" s="15"/>
      <c r="CA259" s="15"/>
      <c r="CB259" s="15"/>
      <c r="CC259" s="15"/>
      <c r="CD259" s="15"/>
      <c r="CE259" s="15"/>
      <c r="CF259" s="15"/>
      <c r="CG259" s="15"/>
      <c r="CH259" s="15"/>
      <c r="CI259" s="15"/>
      <c r="CJ259" s="15"/>
      <c r="CK259" s="15"/>
      <c r="CL259" s="15"/>
      <c r="CM259" s="15"/>
      <c r="CN259" s="15"/>
      <c r="CO259" s="15"/>
      <c r="CP259" s="15"/>
      <c r="CQ259" s="15"/>
      <c r="CR259" s="15"/>
      <c r="CS259" s="15"/>
      <c r="CT259" s="15"/>
      <c r="CU259" s="15"/>
      <c r="CV259" s="15"/>
      <c r="CW259" s="15"/>
      <c r="CX259" s="15"/>
      <c r="CY259" s="15"/>
      <c r="CZ259" s="15"/>
      <c r="DA259" s="15"/>
      <c r="DB259" s="15"/>
      <c r="DC259" s="15"/>
      <c r="DD259" s="15"/>
      <c r="DE259" s="15"/>
      <c r="DF259" s="15"/>
      <c r="DG259" s="15"/>
      <c r="DH259" s="15"/>
      <c r="DI259" s="15"/>
      <c r="DJ259" s="15"/>
      <c r="DK259" s="15"/>
      <c r="DL259" s="15"/>
      <c r="DM259" s="15"/>
      <c r="DN259" s="15"/>
      <c r="DO259" s="15"/>
      <c r="DP259" s="15"/>
      <c r="DQ259" s="15"/>
      <c r="DR259" s="15"/>
      <c r="DS259" s="15"/>
      <c r="DT259" s="15"/>
      <c r="DU259" s="15"/>
      <c r="DV259" s="15"/>
      <c r="DW259" s="15"/>
      <c r="DX259" s="15"/>
      <c r="DY259" s="15"/>
      <c r="DZ259" s="15"/>
      <c r="EA259" s="15"/>
      <c r="EB259" s="15"/>
      <c r="EC259" s="15"/>
      <c r="ED259" s="15"/>
      <c r="EE259" s="15"/>
      <c r="EF259" s="15"/>
      <c r="EG259" s="15"/>
      <c r="EH259" s="15"/>
      <c r="EI259" s="15"/>
      <c r="EJ259" s="15"/>
      <c r="EK259" s="15"/>
      <c r="EL259" s="15"/>
      <c r="EM259" s="15"/>
      <c r="EN259" s="15"/>
      <c r="EO259" s="15"/>
    </row>
    <row r="260" spans="1:145" s="16" customFormat="1" ht="16" customHeight="1" x14ac:dyDescent="0.25">
      <c r="A260" s="81" t="s">
        <v>8</v>
      </c>
      <c r="B260" s="14">
        <v>496.97168211000007</v>
      </c>
      <c r="C260" s="14">
        <v>39.634850330100001</v>
      </c>
      <c r="D260" s="14">
        <v>501.60788309220004</v>
      </c>
      <c r="E260" s="14">
        <v>2000.7561825290179</v>
      </c>
      <c r="F260" s="47">
        <v>1508.8683987731054</v>
      </c>
      <c r="G260" s="14">
        <v>991.0345249449</v>
      </c>
      <c r="H260" s="14">
        <v>8.3912209799999999</v>
      </c>
      <c r="I260" s="14">
        <v>451.01306924380003</v>
      </c>
      <c r="J260" s="14">
        <v>588.72539300839969</v>
      </c>
      <c r="K260" s="14">
        <v>883.76496923080026</v>
      </c>
      <c r="L260" s="14">
        <v>17.870820640000002</v>
      </c>
      <c r="M260" s="47">
        <v>0</v>
      </c>
      <c r="N260" s="14">
        <v>410.65289028009994</v>
      </c>
      <c r="O260" s="14">
        <v>72.182466930099991</v>
      </c>
      <c r="P260" s="14">
        <v>6.0837964500000004</v>
      </c>
      <c r="Q260" s="47">
        <v>488.91915366019998</v>
      </c>
      <c r="R260" s="14"/>
      <c r="S260" s="21">
        <v>324.25589435648249</v>
      </c>
      <c r="T260" s="21">
        <v>43.929211765091068</v>
      </c>
      <c r="U260" s="14">
        <v>61.297495650000002</v>
      </c>
      <c r="V260" s="54">
        <v>429.48260177157351</v>
      </c>
      <c r="W260" s="56">
        <v>19.920416539999998</v>
      </c>
      <c r="X260" s="14">
        <v>1085.5009801939518</v>
      </c>
      <c r="Y260" s="50">
        <v>428.69872386004408</v>
      </c>
      <c r="Z260" s="85">
        <v>9941.1608709080938</v>
      </c>
      <c r="AA260" s="35"/>
      <c r="AB260" s="15"/>
      <c r="AC260" s="15"/>
      <c r="AD260" s="15"/>
      <c r="AE260" s="15"/>
      <c r="AF260" s="15"/>
      <c r="AG260" s="15"/>
      <c r="AH260" s="15"/>
      <c r="AI260" s="15"/>
      <c r="AJ260" s="15"/>
      <c r="AK260" s="15"/>
      <c r="AL260" s="15"/>
      <c r="AM260" s="15"/>
      <c r="AN260" s="15"/>
      <c r="AO260" s="15"/>
      <c r="AP260" s="15"/>
      <c r="AQ260" s="15"/>
      <c r="AR260" s="15"/>
      <c r="AS260" s="15"/>
      <c r="AT260" s="15"/>
      <c r="AU260" s="15"/>
      <c r="AV260" s="15"/>
      <c r="AW260" s="15"/>
      <c r="AX260" s="15"/>
      <c r="AY260" s="15"/>
      <c r="AZ260" s="15"/>
      <c r="BA260" s="15"/>
      <c r="BB260" s="15"/>
      <c r="BC260" s="15"/>
      <c r="BD260" s="15"/>
      <c r="BE260" s="15"/>
      <c r="BF260" s="15"/>
      <c r="BG260" s="15"/>
      <c r="BH260" s="15"/>
      <c r="BI260" s="15"/>
      <c r="BJ260" s="15"/>
      <c r="BK260" s="15"/>
      <c r="BL260" s="15"/>
      <c r="BM260" s="15"/>
      <c r="BN260" s="15"/>
      <c r="BO260" s="15"/>
      <c r="BP260" s="15"/>
      <c r="BQ260" s="15"/>
      <c r="BR260" s="15"/>
      <c r="BS260" s="15"/>
      <c r="BT260" s="15"/>
      <c r="BU260" s="15"/>
      <c r="BV260" s="15"/>
      <c r="BW260" s="15"/>
      <c r="BX260" s="15"/>
      <c r="BY260" s="15"/>
      <c r="BZ260" s="15"/>
      <c r="CA260" s="15"/>
      <c r="CB260" s="15"/>
      <c r="CC260" s="15"/>
      <c r="CD260" s="15"/>
      <c r="CE260" s="15"/>
      <c r="CF260" s="15"/>
      <c r="CG260" s="15"/>
      <c r="CH260" s="15"/>
      <c r="CI260" s="15"/>
      <c r="CJ260" s="15"/>
      <c r="CK260" s="15"/>
      <c r="CL260" s="15"/>
      <c r="CM260" s="15"/>
      <c r="CN260" s="15"/>
      <c r="CO260" s="15"/>
      <c r="CP260" s="15"/>
      <c r="CQ260" s="15"/>
      <c r="CR260" s="15"/>
      <c r="CS260" s="15"/>
      <c r="CT260" s="15"/>
      <c r="CU260" s="15"/>
      <c r="CV260" s="15"/>
      <c r="CW260" s="15"/>
      <c r="CX260" s="15"/>
      <c r="CY260" s="15"/>
      <c r="CZ260" s="15"/>
      <c r="DA260" s="15"/>
      <c r="DB260" s="15"/>
      <c r="DC260" s="15"/>
      <c r="DD260" s="15"/>
      <c r="DE260" s="15"/>
      <c r="DF260" s="15"/>
      <c r="DG260" s="15"/>
      <c r="DH260" s="15"/>
      <c r="DI260" s="15"/>
      <c r="DJ260" s="15"/>
      <c r="DK260" s="15"/>
      <c r="DL260" s="15"/>
      <c r="DM260" s="15"/>
      <c r="DN260" s="15"/>
      <c r="DO260" s="15"/>
      <c r="DP260" s="15"/>
      <c r="DQ260" s="15"/>
      <c r="DR260" s="15"/>
      <c r="DS260" s="15"/>
      <c r="DT260" s="15"/>
      <c r="DU260" s="15"/>
      <c r="DV260" s="15"/>
      <c r="DW260" s="15"/>
      <c r="DX260" s="15"/>
      <c r="DY260" s="15"/>
      <c r="DZ260" s="15"/>
      <c r="EA260" s="15"/>
      <c r="EB260" s="15"/>
      <c r="EC260" s="15"/>
      <c r="ED260" s="15"/>
      <c r="EE260" s="15"/>
      <c r="EF260" s="15"/>
      <c r="EG260" s="15"/>
      <c r="EH260" s="15"/>
      <c r="EI260" s="15"/>
      <c r="EJ260" s="15"/>
      <c r="EK260" s="15"/>
      <c r="EL260" s="15"/>
      <c r="EM260" s="15"/>
      <c r="EN260" s="15"/>
      <c r="EO260" s="15"/>
    </row>
    <row r="261" spans="1:145" s="16" customFormat="1" ht="16" customHeight="1" x14ac:dyDescent="0.25">
      <c r="A261" s="81" t="s">
        <v>12</v>
      </c>
      <c r="B261" s="14">
        <v>556.35931149970008</v>
      </c>
      <c r="C261" s="14">
        <v>36.516424840100008</v>
      </c>
      <c r="D261" s="14">
        <v>499.06716959059997</v>
      </c>
      <c r="E261" s="14">
        <v>2014.8527473971415</v>
      </c>
      <c r="F261" s="47">
        <v>1513.2469642608853</v>
      </c>
      <c r="G261" s="14">
        <v>989.36949327020011</v>
      </c>
      <c r="H261" s="14">
        <v>7.8533247701000013</v>
      </c>
      <c r="I261" s="14">
        <v>468.60906356789997</v>
      </c>
      <c r="J261" s="14">
        <v>590.09020690399961</v>
      </c>
      <c r="K261" s="14">
        <v>893.92704969340059</v>
      </c>
      <c r="L261" s="14">
        <v>16.890842359999997</v>
      </c>
      <c r="M261" s="47">
        <v>0</v>
      </c>
      <c r="N261" s="14">
        <v>362.99984251040001</v>
      </c>
      <c r="O261" s="14">
        <v>72.187864529999985</v>
      </c>
      <c r="P261" s="14">
        <v>10.659231739999999</v>
      </c>
      <c r="Q261" s="47">
        <v>445.84693878040002</v>
      </c>
      <c r="R261" s="14"/>
      <c r="S261" s="21">
        <v>205.37555265218245</v>
      </c>
      <c r="T261" s="21">
        <v>121.7389957410099</v>
      </c>
      <c r="U261" s="14">
        <v>79.569875970000012</v>
      </c>
      <c r="V261" s="54">
        <v>406.68442436319236</v>
      </c>
      <c r="W261" s="56">
        <v>19.920416539999998</v>
      </c>
      <c r="X261" s="14">
        <v>1101.9751107420905</v>
      </c>
      <c r="Y261" s="50">
        <v>423.95428702188826</v>
      </c>
      <c r="Z261" s="85">
        <v>9985.1637756015989</v>
      </c>
      <c r="AA261" s="35"/>
      <c r="AB261" s="15"/>
      <c r="AC261" s="15"/>
      <c r="AD261" s="15"/>
      <c r="AE261" s="15"/>
      <c r="AF261" s="15"/>
      <c r="AG261" s="15"/>
      <c r="AH261" s="15"/>
      <c r="AI261" s="15"/>
      <c r="AJ261" s="15"/>
      <c r="AK261" s="15"/>
      <c r="AL261" s="15"/>
      <c r="AM261" s="15"/>
      <c r="AN261" s="15"/>
      <c r="AO261" s="15"/>
      <c r="AP261" s="15"/>
      <c r="AQ261" s="15"/>
      <c r="AR261" s="15"/>
      <c r="AS261" s="15"/>
      <c r="AT261" s="15"/>
      <c r="AU261" s="15"/>
      <c r="AV261" s="15"/>
      <c r="AW261" s="15"/>
      <c r="AX261" s="15"/>
      <c r="AY261" s="15"/>
      <c r="AZ261" s="15"/>
      <c r="BA261" s="15"/>
      <c r="BB261" s="15"/>
      <c r="BC261" s="15"/>
      <c r="BD261" s="15"/>
      <c r="BE261" s="15"/>
      <c r="BF261" s="15"/>
      <c r="BG261" s="15"/>
      <c r="BH261" s="15"/>
      <c r="BI261" s="15"/>
      <c r="BJ261" s="15"/>
      <c r="BK261" s="15"/>
      <c r="BL261" s="15"/>
      <c r="BM261" s="15"/>
      <c r="BN261" s="15"/>
      <c r="BO261" s="15"/>
      <c r="BP261" s="15"/>
      <c r="BQ261" s="15"/>
      <c r="BR261" s="15"/>
      <c r="BS261" s="15"/>
      <c r="BT261" s="15"/>
      <c r="BU261" s="15"/>
      <c r="BV261" s="15"/>
      <c r="BW261" s="15"/>
      <c r="BX261" s="15"/>
      <c r="BY261" s="15"/>
      <c r="BZ261" s="15"/>
      <c r="CA261" s="15"/>
      <c r="CB261" s="15"/>
      <c r="CC261" s="15"/>
      <c r="CD261" s="15"/>
      <c r="CE261" s="15"/>
      <c r="CF261" s="15"/>
      <c r="CG261" s="15"/>
      <c r="CH261" s="15"/>
      <c r="CI261" s="15"/>
      <c r="CJ261" s="15"/>
      <c r="CK261" s="15"/>
      <c r="CL261" s="15"/>
      <c r="CM261" s="15"/>
      <c r="CN261" s="15"/>
      <c r="CO261" s="15"/>
      <c r="CP261" s="15"/>
      <c r="CQ261" s="15"/>
      <c r="CR261" s="15"/>
      <c r="CS261" s="15"/>
      <c r="CT261" s="15"/>
      <c r="CU261" s="15"/>
      <c r="CV261" s="15"/>
      <c r="CW261" s="15"/>
      <c r="CX261" s="15"/>
      <c r="CY261" s="15"/>
      <c r="CZ261" s="15"/>
      <c r="DA261" s="15"/>
      <c r="DB261" s="15"/>
      <c r="DC261" s="15"/>
      <c r="DD261" s="15"/>
      <c r="DE261" s="15"/>
      <c r="DF261" s="15"/>
      <c r="DG261" s="15"/>
      <c r="DH261" s="15"/>
      <c r="DI261" s="15"/>
      <c r="DJ261" s="15"/>
      <c r="DK261" s="15"/>
      <c r="DL261" s="15"/>
      <c r="DM261" s="15"/>
      <c r="DN261" s="15"/>
      <c r="DO261" s="15"/>
      <c r="DP261" s="15"/>
      <c r="DQ261" s="15"/>
      <c r="DR261" s="15"/>
      <c r="DS261" s="15"/>
      <c r="DT261" s="15"/>
      <c r="DU261" s="15"/>
      <c r="DV261" s="15"/>
      <c r="DW261" s="15"/>
      <c r="DX261" s="15"/>
      <c r="DY261" s="15"/>
      <c r="DZ261" s="15"/>
      <c r="EA261" s="15"/>
      <c r="EB261" s="15"/>
      <c r="EC261" s="15"/>
      <c r="ED261" s="15"/>
      <c r="EE261" s="15"/>
      <c r="EF261" s="15"/>
      <c r="EG261" s="15"/>
      <c r="EH261" s="15"/>
      <c r="EI261" s="15"/>
      <c r="EJ261" s="15"/>
      <c r="EK261" s="15"/>
      <c r="EL261" s="15"/>
      <c r="EM261" s="15"/>
      <c r="EN261" s="15"/>
      <c r="EO261" s="15"/>
    </row>
    <row r="262" spans="1:145" s="16" customFormat="1" ht="16" customHeight="1" x14ac:dyDescent="0.25">
      <c r="A262" s="81" t="s">
        <v>13</v>
      </c>
      <c r="B262" s="14">
        <v>580.5333288600001</v>
      </c>
      <c r="C262" s="14">
        <v>35.796414370000001</v>
      </c>
      <c r="D262" s="14">
        <v>504.06597264999994</v>
      </c>
      <c r="E262" s="14">
        <v>1986.743747898591</v>
      </c>
      <c r="F262" s="47">
        <v>1519.8383209709978</v>
      </c>
      <c r="G262" s="14">
        <v>929.15715147860124</v>
      </c>
      <c r="H262" s="14">
        <v>8.1997025299999979</v>
      </c>
      <c r="I262" s="14">
        <v>436.54478550080006</v>
      </c>
      <c r="J262" s="14">
        <v>578.1059118396995</v>
      </c>
      <c r="K262" s="14">
        <v>888.86720045999971</v>
      </c>
      <c r="L262" s="14">
        <v>16.750066569999998</v>
      </c>
      <c r="M262" s="47">
        <v>0</v>
      </c>
      <c r="N262" s="14">
        <v>345.23181588</v>
      </c>
      <c r="O262" s="14">
        <v>72.195789619999999</v>
      </c>
      <c r="P262" s="14">
        <v>13.055654550000002</v>
      </c>
      <c r="Q262" s="47">
        <v>430.48326005000001</v>
      </c>
      <c r="R262" s="14"/>
      <c r="S262" s="21">
        <v>191.78746137140917</v>
      </c>
      <c r="T262" s="21">
        <v>159.9623399095</v>
      </c>
      <c r="U262" s="14">
        <v>76.785005170000005</v>
      </c>
      <c r="V262" s="54">
        <v>428.53480645090917</v>
      </c>
      <c r="W262" s="56">
        <v>25.712224770000002</v>
      </c>
      <c r="X262" s="14">
        <v>1116.6833665860279</v>
      </c>
      <c r="Y262" s="50">
        <v>462.79466500399383</v>
      </c>
      <c r="Z262" s="85">
        <v>9948.810925989621</v>
      </c>
      <c r="AA262" s="35"/>
      <c r="AB262" s="15"/>
      <c r="AC262" s="15"/>
      <c r="AD262" s="15"/>
      <c r="AE262" s="15"/>
      <c r="AF262" s="15"/>
      <c r="AG262" s="15"/>
      <c r="AH262" s="15"/>
      <c r="AI262" s="15"/>
      <c r="AJ262" s="15"/>
      <c r="AK262" s="15"/>
      <c r="AL262" s="15"/>
      <c r="AM262" s="15"/>
      <c r="AN262" s="15"/>
      <c r="AO262" s="15"/>
      <c r="AP262" s="15"/>
      <c r="AQ262" s="15"/>
      <c r="AR262" s="15"/>
      <c r="AS262" s="15"/>
      <c r="AT262" s="15"/>
      <c r="AU262" s="15"/>
      <c r="AV262" s="15"/>
      <c r="AW262" s="15"/>
      <c r="AX262" s="15"/>
      <c r="AY262" s="15"/>
      <c r="AZ262" s="15"/>
      <c r="BA262" s="15"/>
      <c r="BB262" s="15"/>
      <c r="BC262" s="15"/>
      <c r="BD262" s="15"/>
      <c r="BE262" s="15"/>
      <c r="BF262" s="15"/>
      <c r="BG262" s="15"/>
      <c r="BH262" s="15"/>
      <c r="BI262" s="15"/>
      <c r="BJ262" s="15"/>
      <c r="BK262" s="15"/>
      <c r="BL262" s="15"/>
      <c r="BM262" s="15"/>
      <c r="BN262" s="15"/>
      <c r="BO262" s="15"/>
      <c r="BP262" s="15"/>
      <c r="BQ262" s="15"/>
      <c r="BR262" s="15"/>
      <c r="BS262" s="15"/>
      <c r="BT262" s="15"/>
      <c r="BU262" s="15"/>
      <c r="BV262" s="15"/>
      <c r="BW262" s="15"/>
      <c r="BX262" s="15"/>
      <c r="BY262" s="15"/>
      <c r="BZ262" s="15"/>
      <c r="CA262" s="15"/>
      <c r="CB262" s="15"/>
      <c r="CC262" s="15"/>
      <c r="CD262" s="15"/>
      <c r="CE262" s="15"/>
      <c r="CF262" s="15"/>
      <c r="CG262" s="15"/>
      <c r="CH262" s="15"/>
      <c r="CI262" s="15"/>
      <c r="CJ262" s="15"/>
      <c r="CK262" s="15"/>
      <c r="CL262" s="15"/>
      <c r="CM262" s="15"/>
      <c r="CN262" s="15"/>
      <c r="CO262" s="15"/>
      <c r="CP262" s="15"/>
      <c r="CQ262" s="15"/>
      <c r="CR262" s="15"/>
      <c r="CS262" s="15"/>
      <c r="CT262" s="15"/>
      <c r="CU262" s="15"/>
      <c r="CV262" s="15"/>
      <c r="CW262" s="15"/>
      <c r="CX262" s="15"/>
      <c r="CY262" s="15"/>
      <c r="CZ262" s="15"/>
      <c r="DA262" s="15"/>
      <c r="DB262" s="15"/>
      <c r="DC262" s="15"/>
      <c r="DD262" s="15"/>
      <c r="DE262" s="15"/>
      <c r="DF262" s="15"/>
      <c r="DG262" s="15"/>
      <c r="DH262" s="15"/>
      <c r="DI262" s="15"/>
      <c r="DJ262" s="15"/>
      <c r="DK262" s="15"/>
      <c r="DL262" s="15"/>
      <c r="DM262" s="15"/>
      <c r="DN262" s="15"/>
      <c r="DO262" s="15"/>
      <c r="DP262" s="15"/>
      <c r="DQ262" s="15"/>
      <c r="DR262" s="15"/>
      <c r="DS262" s="15"/>
      <c r="DT262" s="15"/>
      <c r="DU262" s="15"/>
      <c r="DV262" s="15"/>
      <c r="DW262" s="15"/>
      <c r="DX262" s="15"/>
      <c r="DY262" s="15"/>
      <c r="DZ262" s="15"/>
      <c r="EA262" s="15"/>
      <c r="EB262" s="15"/>
      <c r="EC262" s="15"/>
      <c r="ED262" s="15"/>
      <c r="EE262" s="15"/>
      <c r="EF262" s="15"/>
      <c r="EG262" s="15"/>
      <c r="EH262" s="15"/>
      <c r="EI262" s="15"/>
      <c r="EJ262" s="15"/>
      <c r="EK262" s="15"/>
      <c r="EL262" s="15"/>
      <c r="EM262" s="15"/>
      <c r="EN262" s="15"/>
      <c r="EO262" s="15"/>
    </row>
    <row r="263" spans="1:145" s="16" customFormat="1" ht="16" customHeight="1" x14ac:dyDescent="0.25">
      <c r="A263" s="81" t="s">
        <v>9</v>
      </c>
      <c r="B263" s="14">
        <v>615.34296576999998</v>
      </c>
      <c r="C263" s="14">
        <v>31.219314020000002</v>
      </c>
      <c r="D263" s="14">
        <v>488.12269786999997</v>
      </c>
      <c r="E263" s="14">
        <v>1950.4565094385941</v>
      </c>
      <c r="F263" s="47">
        <v>1512.7782633709903</v>
      </c>
      <c r="G263" s="14">
        <v>944.21908370589995</v>
      </c>
      <c r="H263" s="14">
        <v>8.1997025299999979</v>
      </c>
      <c r="I263" s="14">
        <v>425.87294740470003</v>
      </c>
      <c r="J263" s="14">
        <v>569.68184820149963</v>
      </c>
      <c r="K263" s="14">
        <v>896.86716519000015</v>
      </c>
      <c r="L263" s="14">
        <v>15.73137309</v>
      </c>
      <c r="M263" s="47">
        <v>0</v>
      </c>
      <c r="N263" s="14">
        <v>413.43868208999987</v>
      </c>
      <c r="O263" s="14">
        <v>80.215567729999989</v>
      </c>
      <c r="P263" s="21">
        <v>10.415033489999999</v>
      </c>
      <c r="Q263" s="52">
        <v>504.06928330999983</v>
      </c>
      <c r="R263" s="21"/>
      <c r="S263" s="21">
        <v>201.32500244140917</v>
      </c>
      <c r="T263" s="21">
        <v>171.6485810655</v>
      </c>
      <c r="U263" s="21">
        <v>75.91952529000001</v>
      </c>
      <c r="V263" s="55">
        <v>448.89310879690919</v>
      </c>
      <c r="W263" s="56">
        <v>35.353224770000004</v>
      </c>
      <c r="X263" s="21">
        <v>1138.1440261075663</v>
      </c>
      <c r="Y263" s="50">
        <v>449.21516293645675</v>
      </c>
      <c r="Z263" s="85">
        <v>10034.166676512616</v>
      </c>
      <c r="AA263" s="35"/>
      <c r="AB263" s="15"/>
      <c r="AC263" s="15"/>
      <c r="AD263" s="15"/>
      <c r="AE263" s="15"/>
      <c r="AF263" s="15"/>
      <c r="AG263" s="15"/>
      <c r="AH263" s="15"/>
      <c r="AI263" s="15"/>
      <c r="AJ263" s="15"/>
      <c r="AK263" s="15"/>
      <c r="AL263" s="15"/>
      <c r="AM263" s="15"/>
      <c r="AN263" s="15"/>
      <c r="AO263" s="15"/>
      <c r="AP263" s="15"/>
      <c r="AQ263" s="15"/>
      <c r="AR263" s="15"/>
      <c r="AS263" s="15"/>
      <c r="AT263" s="15"/>
      <c r="AU263" s="15"/>
      <c r="AV263" s="15"/>
      <c r="AW263" s="15"/>
      <c r="AX263" s="15"/>
      <c r="AY263" s="15"/>
      <c r="AZ263" s="15"/>
      <c r="BA263" s="15"/>
      <c r="BB263" s="15"/>
      <c r="BC263" s="15"/>
      <c r="BD263" s="15"/>
      <c r="BE263" s="15"/>
      <c r="BF263" s="15"/>
      <c r="BG263" s="15"/>
      <c r="BH263" s="15"/>
      <c r="BI263" s="15"/>
      <c r="BJ263" s="15"/>
      <c r="BK263" s="15"/>
      <c r="BL263" s="15"/>
      <c r="BM263" s="15"/>
      <c r="BN263" s="15"/>
      <c r="BO263" s="15"/>
      <c r="BP263" s="15"/>
      <c r="BQ263" s="15"/>
      <c r="BR263" s="15"/>
      <c r="BS263" s="15"/>
      <c r="BT263" s="15"/>
      <c r="BU263" s="15"/>
      <c r="BV263" s="15"/>
      <c r="BW263" s="15"/>
      <c r="BX263" s="15"/>
      <c r="BY263" s="15"/>
      <c r="BZ263" s="15"/>
      <c r="CA263" s="15"/>
      <c r="CB263" s="15"/>
      <c r="CC263" s="15"/>
      <c r="CD263" s="15"/>
      <c r="CE263" s="15"/>
      <c r="CF263" s="15"/>
      <c r="CG263" s="15"/>
      <c r="CH263" s="15"/>
      <c r="CI263" s="15"/>
      <c r="CJ263" s="15"/>
      <c r="CK263" s="15"/>
      <c r="CL263" s="15"/>
      <c r="CM263" s="15"/>
      <c r="CN263" s="15"/>
      <c r="CO263" s="15"/>
      <c r="CP263" s="15"/>
      <c r="CQ263" s="15"/>
      <c r="CR263" s="15"/>
      <c r="CS263" s="15"/>
      <c r="CT263" s="15"/>
      <c r="CU263" s="15"/>
      <c r="CV263" s="15"/>
      <c r="CW263" s="15"/>
      <c r="CX263" s="15"/>
      <c r="CY263" s="15"/>
      <c r="CZ263" s="15"/>
      <c r="DA263" s="15"/>
      <c r="DB263" s="15"/>
      <c r="DC263" s="15"/>
      <c r="DD263" s="15"/>
      <c r="DE263" s="15"/>
      <c r="DF263" s="15"/>
      <c r="DG263" s="15"/>
      <c r="DH263" s="15"/>
      <c r="DI263" s="15"/>
      <c r="DJ263" s="15"/>
      <c r="DK263" s="15"/>
      <c r="DL263" s="15"/>
      <c r="DM263" s="15"/>
      <c r="DN263" s="15"/>
      <c r="DO263" s="15"/>
      <c r="DP263" s="15"/>
      <c r="DQ263" s="15"/>
      <c r="DR263" s="15"/>
      <c r="DS263" s="15"/>
      <c r="DT263" s="15"/>
      <c r="DU263" s="15"/>
      <c r="DV263" s="15"/>
      <c r="DW263" s="15"/>
      <c r="DX263" s="15"/>
      <c r="DY263" s="15"/>
      <c r="DZ263" s="15"/>
      <c r="EA263" s="15"/>
      <c r="EB263" s="15"/>
      <c r="EC263" s="15"/>
      <c r="ED263" s="15"/>
      <c r="EE263" s="15"/>
      <c r="EF263" s="15"/>
      <c r="EG263" s="15"/>
      <c r="EH263" s="15"/>
      <c r="EI263" s="15"/>
      <c r="EJ263" s="15"/>
      <c r="EK263" s="15"/>
      <c r="EL263" s="15"/>
      <c r="EM263" s="15"/>
      <c r="EN263" s="15"/>
      <c r="EO263" s="15"/>
    </row>
    <row r="264" spans="1:145" s="16" customFormat="1" ht="16" customHeight="1" x14ac:dyDescent="0.25">
      <c r="A264" s="81"/>
      <c r="B264" s="14"/>
      <c r="C264" s="14"/>
      <c r="D264" s="14"/>
      <c r="E264" s="14"/>
      <c r="F264" s="47"/>
      <c r="G264" s="14"/>
      <c r="H264" s="14"/>
      <c r="I264" s="14"/>
      <c r="J264" s="14"/>
      <c r="K264" s="14"/>
      <c r="L264" s="14"/>
      <c r="M264" s="47"/>
      <c r="N264" s="14"/>
      <c r="O264" s="14"/>
      <c r="P264" s="21"/>
      <c r="Q264" s="52"/>
      <c r="R264" s="21"/>
      <c r="S264" s="21"/>
      <c r="T264" s="21"/>
      <c r="U264" s="21"/>
      <c r="V264" s="55"/>
      <c r="W264" s="56"/>
      <c r="X264" s="21"/>
      <c r="Y264" s="50"/>
      <c r="Z264" s="85"/>
      <c r="AA264" s="35"/>
      <c r="AB264" s="15"/>
      <c r="AC264" s="15"/>
      <c r="AD264" s="15"/>
      <c r="AE264" s="15"/>
      <c r="AF264" s="15"/>
      <c r="AG264" s="15"/>
      <c r="AH264" s="15"/>
      <c r="AI264" s="15"/>
      <c r="AJ264" s="15"/>
      <c r="AK264" s="15"/>
      <c r="AL264" s="15"/>
      <c r="AM264" s="15"/>
      <c r="AN264" s="15"/>
      <c r="AO264" s="15"/>
      <c r="AP264" s="15"/>
      <c r="AQ264" s="15"/>
      <c r="AR264" s="15"/>
      <c r="AS264" s="15"/>
      <c r="AT264" s="15"/>
      <c r="AU264" s="15"/>
      <c r="AV264" s="15"/>
      <c r="AW264" s="15"/>
      <c r="AX264" s="15"/>
      <c r="AY264" s="15"/>
      <c r="AZ264" s="15"/>
      <c r="BA264" s="15"/>
      <c r="BB264" s="15"/>
      <c r="BC264" s="15"/>
      <c r="BD264" s="15"/>
      <c r="BE264" s="15"/>
      <c r="BF264" s="15"/>
      <c r="BG264" s="15"/>
      <c r="BH264" s="15"/>
      <c r="BI264" s="15"/>
      <c r="BJ264" s="15"/>
      <c r="BK264" s="15"/>
      <c r="BL264" s="15"/>
      <c r="BM264" s="15"/>
      <c r="BN264" s="15"/>
      <c r="BO264" s="15"/>
      <c r="BP264" s="15"/>
      <c r="BQ264" s="15"/>
      <c r="BR264" s="15"/>
      <c r="BS264" s="15"/>
      <c r="BT264" s="15"/>
      <c r="BU264" s="15"/>
      <c r="BV264" s="15"/>
      <c r="BW264" s="15"/>
      <c r="BX264" s="15"/>
      <c r="BY264" s="15"/>
      <c r="BZ264" s="15"/>
      <c r="CA264" s="15"/>
      <c r="CB264" s="15"/>
      <c r="CC264" s="15"/>
      <c r="CD264" s="15"/>
      <c r="CE264" s="15"/>
      <c r="CF264" s="15"/>
      <c r="CG264" s="15"/>
      <c r="CH264" s="15"/>
      <c r="CI264" s="15"/>
      <c r="CJ264" s="15"/>
      <c r="CK264" s="15"/>
      <c r="CL264" s="15"/>
      <c r="CM264" s="15"/>
      <c r="CN264" s="15"/>
      <c r="CO264" s="15"/>
      <c r="CP264" s="15"/>
      <c r="CQ264" s="15"/>
      <c r="CR264" s="15"/>
      <c r="CS264" s="15"/>
      <c r="CT264" s="15"/>
      <c r="CU264" s="15"/>
      <c r="CV264" s="15"/>
      <c r="CW264" s="15"/>
      <c r="CX264" s="15"/>
      <c r="CY264" s="15"/>
      <c r="CZ264" s="15"/>
      <c r="DA264" s="15"/>
      <c r="DB264" s="15"/>
      <c r="DC264" s="15"/>
      <c r="DD264" s="15"/>
      <c r="DE264" s="15"/>
      <c r="DF264" s="15"/>
      <c r="DG264" s="15"/>
      <c r="DH264" s="15"/>
      <c r="DI264" s="15"/>
      <c r="DJ264" s="15"/>
      <c r="DK264" s="15"/>
      <c r="DL264" s="15"/>
      <c r="DM264" s="15"/>
      <c r="DN264" s="15"/>
      <c r="DO264" s="15"/>
      <c r="DP264" s="15"/>
      <c r="DQ264" s="15"/>
      <c r="DR264" s="15"/>
      <c r="DS264" s="15"/>
      <c r="DT264" s="15"/>
      <c r="DU264" s="15"/>
      <c r="DV264" s="15"/>
      <c r="DW264" s="15"/>
      <c r="DX264" s="15"/>
      <c r="DY264" s="15"/>
      <c r="DZ264" s="15"/>
      <c r="EA264" s="15"/>
      <c r="EB264" s="15"/>
      <c r="EC264" s="15"/>
      <c r="ED264" s="15"/>
      <c r="EE264" s="15"/>
      <c r="EF264" s="15"/>
      <c r="EG264" s="15"/>
      <c r="EH264" s="15"/>
      <c r="EI264" s="15"/>
      <c r="EJ264" s="15"/>
      <c r="EK264" s="15"/>
      <c r="EL264" s="15"/>
      <c r="EM264" s="15"/>
      <c r="EN264" s="15"/>
      <c r="EO264" s="15"/>
    </row>
    <row r="265" spans="1:145" s="16" customFormat="1" ht="16" customHeight="1" x14ac:dyDescent="0.25">
      <c r="A265" s="83">
        <v>2019</v>
      </c>
      <c r="B265" s="14"/>
      <c r="C265" s="14"/>
      <c r="D265" s="14"/>
      <c r="E265" s="14"/>
      <c r="F265" s="47"/>
      <c r="G265" s="14"/>
      <c r="H265" s="14"/>
      <c r="I265" s="14"/>
      <c r="J265" s="14"/>
      <c r="K265" s="14"/>
      <c r="L265" s="14"/>
      <c r="M265" s="47"/>
      <c r="N265" s="14"/>
      <c r="O265" s="14"/>
      <c r="P265" s="21"/>
      <c r="Q265" s="52"/>
      <c r="R265" s="21"/>
      <c r="S265" s="21"/>
      <c r="T265" s="21"/>
      <c r="U265" s="21"/>
      <c r="V265" s="55"/>
      <c r="W265" s="56"/>
      <c r="X265" s="21"/>
      <c r="Y265" s="50"/>
      <c r="Z265" s="85"/>
      <c r="AA265" s="35"/>
      <c r="AB265" s="15"/>
      <c r="AC265" s="15"/>
      <c r="AD265" s="15"/>
      <c r="AE265" s="15"/>
      <c r="AF265" s="15"/>
      <c r="AG265" s="15"/>
      <c r="AH265" s="15"/>
      <c r="AI265" s="15"/>
      <c r="AJ265" s="15"/>
      <c r="AK265" s="15"/>
      <c r="AL265" s="15"/>
      <c r="AM265" s="15"/>
      <c r="AN265" s="15"/>
      <c r="AO265" s="15"/>
      <c r="AP265" s="15"/>
      <c r="AQ265" s="15"/>
      <c r="AR265" s="15"/>
      <c r="AS265" s="15"/>
      <c r="AT265" s="15"/>
      <c r="AU265" s="15"/>
      <c r="AV265" s="15"/>
      <c r="AW265" s="15"/>
      <c r="AX265" s="15"/>
      <c r="AY265" s="15"/>
      <c r="AZ265" s="15"/>
      <c r="BA265" s="15"/>
      <c r="BB265" s="15"/>
      <c r="BC265" s="15"/>
      <c r="BD265" s="15"/>
      <c r="BE265" s="15"/>
      <c r="BF265" s="15"/>
      <c r="BG265" s="15"/>
      <c r="BH265" s="15"/>
      <c r="BI265" s="15"/>
      <c r="BJ265" s="15"/>
      <c r="BK265" s="15"/>
      <c r="BL265" s="15"/>
      <c r="BM265" s="15"/>
      <c r="BN265" s="15"/>
      <c r="BO265" s="15"/>
      <c r="BP265" s="15"/>
      <c r="BQ265" s="15"/>
      <c r="BR265" s="15"/>
      <c r="BS265" s="15"/>
      <c r="BT265" s="15"/>
      <c r="BU265" s="15"/>
      <c r="BV265" s="15"/>
      <c r="BW265" s="15"/>
      <c r="BX265" s="15"/>
      <c r="BY265" s="15"/>
      <c r="BZ265" s="15"/>
      <c r="CA265" s="15"/>
      <c r="CB265" s="15"/>
      <c r="CC265" s="15"/>
      <c r="CD265" s="15"/>
      <c r="CE265" s="15"/>
      <c r="CF265" s="15"/>
      <c r="CG265" s="15"/>
      <c r="CH265" s="15"/>
      <c r="CI265" s="15"/>
      <c r="CJ265" s="15"/>
      <c r="CK265" s="15"/>
      <c r="CL265" s="15"/>
      <c r="CM265" s="15"/>
      <c r="CN265" s="15"/>
      <c r="CO265" s="15"/>
      <c r="CP265" s="15"/>
      <c r="CQ265" s="15"/>
      <c r="CR265" s="15"/>
      <c r="CS265" s="15"/>
      <c r="CT265" s="15"/>
      <c r="CU265" s="15"/>
      <c r="CV265" s="15"/>
      <c r="CW265" s="15"/>
      <c r="CX265" s="15"/>
      <c r="CY265" s="15"/>
      <c r="CZ265" s="15"/>
      <c r="DA265" s="15"/>
      <c r="DB265" s="15"/>
      <c r="DC265" s="15"/>
      <c r="DD265" s="15"/>
      <c r="DE265" s="15"/>
      <c r="DF265" s="15"/>
      <c r="DG265" s="15"/>
      <c r="DH265" s="15"/>
      <c r="DI265" s="15"/>
      <c r="DJ265" s="15"/>
      <c r="DK265" s="15"/>
      <c r="DL265" s="15"/>
      <c r="DM265" s="15"/>
      <c r="DN265" s="15"/>
      <c r="DO265" s="15"/>
      <c r="DP265" s="15"/>
      <c r="DQ265" s="15"/>
      <c r="DR265" s="15"/>
      <c r="DS265" s="15"/>
      <c r="DT265" s="15"/>
      <c r="DU265" s="15"/>
      <c r="DV265" s="15"/>
      <c r="DW265" s="15"/>
      <c r="DX265" s="15"/>
      <c r="DY265" s="15"/>
      <c r="DZ265" s="15"/>
      <c r="EA265" s="15"/>
      <c r="EB265" s="15"/>
      <c r="EC265" s="15"/>
      <c r="ED265" s="15"/>
      <c r="EE265" s="15"/>
      <c r="EF265" s="15"/>
      <c r="EG265" s="15"/>
      <c r="EH265" s="15"/>
      <c r="EI265" s="15"/>
      <c r="EJ265" s="15"/>
      <c r="EK265" s="15"/>
      <c r="EL265" s="15"/>
      <c r="EM265" s="15"/>
      <c r="EN265" s="15"/>
      <c r="EO265" s="15"/>
    </row>
    <row r="266" spans="1:145" s="16" customFormat="1" ht="16" customHeight="1" x14ac:dyDescent="0.25">
      <c r="A266" s="81" t="s">
        <v>2</v>
      </c>
      <c r="B266" s="14">
        <v>552.73764986000003</v>
      </c>
      <c r="C266" s="14">
        <v>42.19285936</v>
      </c>
      <c r="D266" s="14">
        <v>506.30525623</v>
      </c>
      <c r="E266" s="14">
        <v>1941.1019162785929</v>
      </c>
      <c r="F266" s="47">
        <v>1507.2110482309863</v>
      </c>
      <c r="G266" s="14">
        <v>960.50146794130001</v>
      </c>
      <c r="H266" s="14">
        <v>8.1647361099999998</v>
      </c>
      <c r="I266" s="14">
        <v>436.49979467710006</v>
      </c>
      <c r="J266" s="14">
        <v>591.18522104979968</v>
      </c>
      <c r="K266" s="14">
        <v>926.86150115999999</v>
      </c>
      <c r="L266" s="14">
        <v>18.22345923</v>
      </c>
      <c r="M266" s="47">
        <v>0</v>
      </c>
      <c r="N266" s="14">
        <v>354.26865360999994</v>
      </c>
      <c r="O266" s="14">
        <v>75.630149899999992</v>
      </c>
      <c r="P266" s="21">
        <v>12.83344378</v>
      </c>
      <c r="Q266" s="52">
        <v>442.73224728999992</v>
      </c>
      <c r="R266" s="21"/>
      <c r="S266" s="21">
        <v>200.2333916114091</v>
      </c>
      <c r="T266" s="21">
        <v>178.20363231389999</v>
      </c>
      <c r="U266" s="21">
        <v>76.376071889999992</v>
      </c>
      <c r="V266" s="55">
        <v>454.81309581530905</v>
      </c>
      <c r="W266" s="56">
        <v>53.48922477</v>
      </c>
      <c r="X266" s="21">
        <v>1151.8355013462726</v>
      </c>
      <c r="Y266" s="50">
        <v>446.86919441974499</v>
      </c>
      <c r="Z266" s="85">
        <v>10040.724173769107</v>
      </c>
      <c r="AA266" s="35"/>
      <c r="AB266" s="15"/>
      <c r="AC266" s="15"/>
      <c r="AD266" s="15"/>
      <c r="AE266" s="15"/>
      <c r="AF266" s="15"/>
      <c r="AG266" s="15"/>
      <c r="AH266" s="15"/>
      <c r="AI266" s="15"/>
      <c r="AJ266" s="15"/>
      <c r="AK266" s="15"/>
      <c r="AL266" s="15"/>
      <c r="AM266" s="15"/>
      <c r="AN266" s="15"/>
      <c r="AO266" s="15"/>
      <c r="AP266" s="15"/>
      <c r="AQ266" s="15"/>
      <c r="AR266" s="15"/>
      <c r="AS266" s="15"/>
      <c r="AT266" s="15"/>
      <c r="AU266" s="15"/>
      <c r="AV266" s="15"/>
      <c r="AW266" s="15"/>
      <c r="AX266" s="15"/>
      <c r="AY266" s="15"/>
      <c r="AZ266" s="15"/>
      <c r="BA266" s="15"/>
      <c r="BB266" s="15"/>
      <c r="BC266" s="15"/>
      <c r="BD266" s="15"/>
      <c r="BE266" s="15"/>
      <c r="BF266" s="15"/>
      <c r="BG266" s="15"/>
      <c r="BH266" s="15"/>
      <c r="BI266" s="15"/>
      <c r="BJ266" s="15"/>
      <c r="BK266" s="15"/>
      <c r="BL266" s="15"/>
      <c r="BM266" s="15"/>
      <c r="BN266" s="15"/>
      <c r="BO266" s="15"/>
      <c r="BP266" s="15"/>
      <c r="BQ266" s="15"/>
      <c r="BR266" s="15"/>
      <c r="BS266" s="15"/>
      <c r="BT266" s="15"/>
      <c r="BU266" s="15"/>
      <c r="BV266" s="15"/>
      <c r="BW266" s="15"/>
      <c r="BX266" s="15"/>
      <c r="BY266" s="15"/>
      <c r="BZ266" s="15"/>
      <c r="CA266" s="15"/>
      <c r="CB266" s="15"/>
      <c r="CC266" s="15"/>
      <c r="CD266" s="15"/>
      <c r="CE266" s="15"/>
      <c r="CF266" s="15"/>
      <c r="CG266" s="15"/>
      <c r="CH266" s="15"/>
      <c r="CI266" s="15"/>
      <c r="CJ266" s="15"/>
      <c r="CK266" s="15"/>
      <c r="CL266" s="15"/>
      <c r="CM266" s="15"/>
      <c r="CN266" s="15"/>
      <c r="CO266" s="15"/>
      <c r="CP266" s="15"/>
      <c r="CQ266" s="15"/>
      <c r="CR266" s="15"/>
      <c r="CS266" s="15"/>
      <c r="CT266" s="15"/>
      <c r="CU266" s="15"/>
      <c r="CV266" s="15"/>
      <c r="CW266" s="15"/>
      <c r="CX266" s="15"/>
      <c r="CY266" s="15"/>
      <c r="CZ266" s="15"/>
      <c r="DA266" s="15"/>
      <c r="DB266" s="15"/>
      <c r="DC266" s="15"/>
      <c r="DD266" s="15"/>
      <c r="DE266" s="15"/>
      <c r="DF266" s="15"/>
      <c r="DG266" s="15"/>
      <c r="DH266" s="15"/>
      <c r="DI266" s="15"/>
      <c r="DJ266" s="15"/>
      <c r="DK266" s="15"/>
      <c r="DL266" s="15"/>
      <c r="DM266" s="15"/>
      <c r="DN266" s="15"/>
      <c r="DO266" s="15"/>
      <c r="DP266" s="15"/>
      <c r="DQ266" s="15"/>
      <c r="DR266" s="15"/>
      <c r="DS266" s="15"/>
      <c r="DT266" s="15"/>
      <c r="DU266" s="15"/>
      <c r="DV266" s="15"/>
      <c r="DW266" s="15"/>
      <c r="DX266" s="15"/>
      <c r="DY266" s="15"/>
      <c r="DZ266" s="15"/>
      <c r="EA266" s="15"/>
      <c r="EB266" s="15"/>
      <c r="EC266" s="15"/>
      <c r="ED266" s="15"/>
      <c r="EE266" s="15"/>
      <c r="EF266" s="15"/>
      <c r="EG266" s="15"/>
      <c r="EH266" s="15"/>
      <c r="EI266" s="15"/>
      <c r="EJ266" s="15"/>
      <c r="EK266" s="15"/>
      <c r="EL266" s="15"/>
      <c r="EM266" s="15"/>
      <c r="EN266" s="15"/>
      <c r="EO266" s="15"/>
    </row>
    <row r="267" spans="1:145" s="16" customFormat="1" ht="16" customHeight="1" x14ac:dyDescent="0.25">
      <c r="A267" s="81" t="s">
        <v>3</v>
      </c>
      <c r="B267" s="14">
        <v>498.32220091999994</v>
      </c>
      <c r="C267" s="14">
        <v>48.951609790000006</v>
      </c>
      <c r="D267" s="14">
        <v>475.17539227999998</v>
      </c>
      <c r="E267" s="14">
        <v>1872.0830301485926</v>
      </c>
      <c r="F267" s="47">
        <v>1497.8392681609821</v>
      </c>
      <c r="G267" s="14">
        <v>938.75030984400007</v>
      </c>
      <c r="H267" s="14">
        <v>6.6205861100000005</v>
      </c>
      <c r="I267" s="14">
        <v>431.62059665930002</v>
      </c>
      <c r="J267" s="14">
        <v>591.65990736749961</v>
      </c>
      <c r="K267" s="14">
        <v>939.694034130001</v>
      </c>
      <c r="L267" s="14">
        <v>15.75680406</v>
      </c>
      <c r="M267" s="47">
        <v>0</v>
      </c>
      <c r="N267" s="14">
        <v>328.10610693000007</v>
      </c>
      <c r="O267" s="14">
        <v>74.161226830000004</v>
      </c>
      <c r="P267" s="21">
        <v>19.114924259999999</v>
      </c>
      <c r="Q267" s="52">
        <v>421.38225802000005</v>
      </c>
      <c r="R267" s="21"/>
      <c r="S267" s="21">
        <v>208.62303206140905</v>
      </c>
      <c r="T267" s="21">
        <v>354.46928230189997</v>
      </c>
      <c r="U267" s="21">
        <v>60.466409219999996</v>
      </c>
      <c r="V267" s="55">
        <v>623.55872358330896</v>
      </c>
      <c r="W267" s="56">
        <v>50.502605360000004</v>
      </c>
      <c r="X267" s="21">
        <v>1173.0751162531271</v>
      </c>
      <c r="Y267" s="50">
        <v>447.31056690687348</v>
      </c>
      <c r="Z267" s="85">
        <v>10032.303009593685</v>
      </c>
      <c r="AA267" s="35"/>
      <c r="AB267" s="15"/>
      <c r="AC267" s="15"/>
      <c r="AD267" s="15"/>
      <c r="AE267" s="15"/>
      <c r="AF267" s="15"/>
      <c r="AG267" s="15"/>
      <c r="AH267" s="15"/>
      <c r="AI267" s="15"/>
      <c r="AJ267" s="15"/>
      <c r="AK267" s="15"/>
      <c r="AL267" s="15"/>
      <c r="AM267" s="15"/>
      <c r="AN267" s="15"/>
      <c r="AO267" s="15"/>
      <c r="AP267" s="15"/>
      <c r="AQ267" s="15"/>
      <c r="AR267" s="15"/>
      <c r="AS267" s="15"/>
      <c r="AT267" s="15"/>
      <c r="AU267" s="15"/>
      <c r="AV267" s="15"/>
      <c r="AW267" s="15"/>
      <c r="AX267" s="15"/>
      <c r="AY267" s="15"/>
      <c r="AZ267" s="15"/>
      <c r="BA267" s="15"/>
      <c r="BB267" s="15"/>
      <c r="BC267" s="15"/>
      <c r="BD267" s="15"/>
      <c r="BE267" s="15"/>
      <c r="BF267" s="15"/>
      <c r="BG267" s="15"/>
      <c r="BH267" s="15"/>
      <c r="BI267" s="15"/>
      <c r="BJ267" s="15"/>
      <c r="BK267" s="15"/>
      <c r="BL267" s="15"/>
      <c r="BM267" s="15"/>
      <c r="BN267" s="15"/>
      <c r="BO267" s="15"/>
      <c r="BP267" s="15"/>
      <c r="BQ267" s="15"/>
      <c r="BR267" s="15"/>
      <c r="BS267" s="15"/>
      <c r="BT267" s="15"/>
      <c r="BU267" s="15"/>
      <c r="BV267" s="15"/>
      <c r="BW267" s="15"/>
      <c r="BX267" s="15"/>
      <c r="BY267" s="15"/>
      <c r="BZ267" s="15"/>
      <c r="CA267" s="15"/>
      <c r="CB267" s="15"/>
      <c r="CC267" s="15"/>
      <c r="CD267" s="15"/>
      <c r="CE267" s="15"/>
      <c r="CF267" s="15"/>
      <c r="CG267" s="15"/>
      <c r="CH267" s="15"/>
      <c r="CI267" s="15"/>
      <c r="CJ267" s="15"/>
      <c r="CK267" s="15"/>
      <c r="CL267" s="15"/>
      <c r="CM267" s="15"/>
      <c r="CN267" s="15"/>
      <c r="CO267" s="15"/>
      <c r="CP267" s="15"/>
      <c r="CQ267" s="15"/>
      <c r="CR267" s="15"/>
      <c r="CS267" s="15"/>
      <c r="CT267" s="15"/>
      <c r="CU267" s="15"/>
      <c r="CV267" s="15"/>
      <c r="CW267" s="15"/>
      <c r="CX267" s="15"/>
      <c r="CY267" s="15"/>
      <c r="CZ267" s="15"/>
      <c r="DA267" s="15"/>
      <c r="DB267" s="15"/>
      <c r="DC267" s="15"/>
      <c r="DD267" s="15"/>
      <c r="DE267" s="15"/>
      <c r="DF267" s="15"/>
      <c r="DG267" s="15"/>
      <c r="DH267" s="15"/>
      <c r="DI267" s="15"/>
      <c r="DJ267" s="15"/>
      <c r="DK267" s="15"/>
      <c r="DL267" s="15"/>
      <c r="DM267" s="15"/>
      <c r="DN267" s="15"/>
      <c r="DO267" s="15"/>
      <c r="DP267" s="15"/>
      <c r="DQ267" s="15"/>
      <c r="DR267" s="15"/>
      <c r="DS267" s="15"/>
      <c r="DT267" s="15"/>
      <c r="DU267" s="15"/>
      <c r="DV267" s="15"/>
      <c r="DW267" s="15"/>
      <c r="DX267" s="15"/>
      <c r="DY267" s="15"/>
      <c r="DZ267" s="15"/>
      <c r="EA267" s="15"/>
      <c r="EB267" s="15"/>
      <c r="EC267" s="15"/>
      <c r="ED267" s="15"/>
      <c r="EE267" s="15"/>
      <c r="EF267" s="15"/>
      <c r="EG267" s="15"/>
      <c r="EH267" s="15"/>
      <c r="EI267" s="15"/>
      <c r="EJ267" s="15"/>
      <c r="EK267" s="15"/>
      <c r="EL267" s="15"/>
      <c r="EM267" s="15"/>
      <c r="EN267" s="15"/>
      <c r="EO267" s="15"/>
    </row>
    <row r="268" spans="1:145" s="16" customFormat="1" ht="16" customHeight="1" x14ac:dyDescent="0.25">
      <c r="A268" s="81" t="s">
        <v>4</v>
      </c>
      <c r="B268" s="14">
        <v>476.95808145000001</v>
      </c>
      <c r="C268" s="14">
        <v>50.552904259999998</v>
      </c>
      <c r="D268" s="14">
        <v>481.44399754</v>
      </c>
      <c r="E268" s="14">
        <v>1841.6242263785921</v>
      </c>
      <c r="F268" s="47">
        <v>1475.6889438909895</v>
      </c>
      <c r="G268" s="14">
        <v>914.61608316510001</v>
      </c>
      <c r="H268" s="14">
        <v>6.2255090300000004</v>
      </c>
      <c r="I268" s="14">
        <v>435.45040524600006</v>
      </c>
      <c r="J268" s="14">
        <v>633.36149901689998</v>
      </c>
      <c r="K268" s="14">
        <v>967.49437856999953</v>
      </c>
      <c r="L268" s="14">
        <v>19.467585679999999</v>
      </c>
      <c r="M268" s="47">
        <v>0</v>
      </c>
      <c r="N268" s="14">
        <v>324.3573682199999</v>
      </c>
      <c r="O268" s="14">
        <v>90.733752379999999</v>
      </c>
      <c r="P268" s="21">
        <v>12.747561230000001</v>
      </c>
      <c r="Q268" s="52">
        <v>427.83868182999987</v>
      </c>
      <c r="R268" s="21"/>
      <c r="S268" s="21">
        <v>206.18175874140906</v>
      </c>
      <c r="T268" s="21">
        <v>367.63825713029996</v>
      </c>
      <c r="U268" s="21">
        <v>58.04789138999999</v>
      </c>
      <c r="V268" s="55">
        <v>631.86790726170909</v>
      </c>
      <c r="W268" s="56">
        <v>32.22199475</v>
      </c>
      <c r="X268" s="21">
        <v>1187.2250782676579</v>
      </c>
      <c r="Y268" s="50">
        <v>440.72049864234134</v>
      </c>
      <c r="Z268" s="85">
        <v>10022.757774979289</v>
      </c>
      <c r="AA268" s="35"/>
      <c r="AB268" s="15"/>
      <c r="AC268" s="15"/>
      <c r="AD268" s="15"/>
      <c r="AE268" s="15"/>
      <c r="AF268" s="15"/>
      <c r="AG268" s="15"/>
      <c r="AH268" s="15"/>
      <c r="AI268" s="15"/>
      <c r="AJ268" s="15"/>
      <c r="AK268" s="15"/>
      <c r="AL268" s="15"/>
      <c r="AM268" s="15"/>
      <c r="AN268" s="15"/>
      <c r="AO268" s="15"/>
      <c r="AP268" s="15"/>
      <c r="AQ268" s="15"/>
      <c r="AR268" s="15"/>
      <c r="AS268" s="15"/>
      <c r="AT268" s="15"/>
      <c r="AU268" s="15"/>
      <c r="AV268" s="15"/>
      <c r="AW268" s="15"/>
      <c r="AX268" s="15"/>
      <c r="AY268" s="15"/>
      <c r="AZ268" s="15"/>
      <c r="BA268" s="15"/>
      <c r="BB268" s="15"/>
      <c r="BC268" s="15"/>
      <c r="BD268" s="15"/>
      <c r="BE268" s="15"/>
      <c r="BF268" s="15"/>
      <c r="BG268" s="15"/>
      <c r="BH268" s="15"/>
      <c r="BI268" s="15"/>
      <c r="BJ268" s="15"/>
      <c r="BK268" s="15"/>
      <c r="BL268" s="15"/>
      <c r="BM268" s="15"/>
      <c r="BN268" s="15"/>
      <c r="BO268" s="15"/>
      <c r="BP268" s="15"/>
      <c r="BQ268" s="15"/>
      <c r="BR268" s="15"/>
      <c r="BS268" s="15"/>
      <c r="BT268" s="15"/>
      <c r="BU268" s="15"/>
      <c r="BV268" s="15"/>
      <c r="BW268" s="15"/>
      <c r="BX268" s="15"/>
      <c r="BY268" s="15"/>
      <c r="BZ268" s="15"/>
      <c r="CA268" s="15"/>
      <c r="CB268" s="15"/>
      <c r="CC268" s="15"/>
      <c r="CD268" s="15"/>
      <c r="CE268" s="15"/>
      <c r="CF268" s="15"/>
      <c r="CG268" s="15"/>
      <c r="CH268" s="15"/>
      <c r="CI268" s="15"/>
      <c r="CJ268" s="15"/>
      <c r="CK268" s="15"/>
      <c r="CL268" s="15"/>
      <c r="CM268" s="15"/>
      <c r="CN268" s="15"/>
      <c r="CO268" s="15"/>
      <c r="CP268" s="15"/>
      <c r="CQ268" s="15"/>
      <c r="CR268" s="15"/>
      <c r="CS268" s="15"/>
      <c r="CT268" s="15"/>
      <c r="CU268" s="15"/>
      <c r="CV268" s="15"/>
      <c r="CW268" s="15"/>
      <c r="CX268" s="15"/>
      <c r="CY268" s="15"/>
      <c r="CZ268" s="15"/>
      <c r="DA268" s="15"/>
      <c r="DB268" s="15"/>
      <c r="DC268" s="15"/>
      <c r="DD268" s="15"/>
      <c r="DE268" s="15"/>
      <c r="DF268" s="15"/>
      <c r="DG268" s="15"/>
      <c r="DH268" s="15"/>
      <c r="DI268" s="15"/>
      <c r="DJ268" s="15"/>
      <c r="DK268" s="15"/>
      <c r="DL268" s="15"/>
      <c r="DM268" s="15"/>
      <c r="DN268" s="15"/>
      <c r="DO268" s="15"/>
      <c r="DP268" s="15"/>
      <c r="DQ268" s="15"/>
      <c r="DR268" s="15"/>
      <c r="DS268" s="15"/>
      <c r="DT268" s="15"/>
      <c r="DU268" s="15"/>
      <c r="DV268" s="15"/>
      <c r="DW268" s="15"/>
      <c r="DX268" s="15"/>
      <c r="DY268" s="15"/>
      <c r="DZ268" s="15"/>
      <c r="EA268" s="15"/>
      <c r="EB268" s="15"/>
      <c r="EC268" s="15"/>
      <c r="ED268" s="15"/>
      <c r="EE268" s="15"/>
      <c r="EF268" s="15"/>
      <c r="EG268" s="15"/>
      <c r="EH268" s="15"/>
      <c r="EI268" s="15"/>
      <c r="EJ268" s="15"/>
      <c r="EK268" s="15"/>
      <c r="EL268" s="15"/>
      <c r="EM268" s="15"/>
      <c r="EN268" s="15"/>
      <c r="EO268" s="15"/>
    </row>
    <row r="269" spans="1:145" s="16" customFormat="1" ht="16" customHeight="1" x14ac:dyDescent="0.25">
      <c r="A269" s="81" t="s">
        <v>5</v>
      </c>
      <c r="B269" s="14">
        <v>554.32706092000001</v>
      </c>
      <c r="C269" s="14">
        <v>47.300007579999999</v>
      </c>
      <c r="D269" s="14">
        <v>452.81863158999994</v>
      </c>
      <c r="E269" s="14">
        <v>1894.2861717957001</v>
      </c>
      <c r="F269" s="47">
        <v>1466.3318061009759</v>
      </c>
      <c r="G269" s="14">
        <v>761.41164136949999</v>
      </c>
      <c r="H269" s="14">
        <v>6.2255090300000004</v>
      </c>
      <c r="I269" s="14">
        <v>436.75085632279996</v>
      </c>
      <c r="J269" s="14">
        <v>630.22711729339926</v>
      </c>
      <c r="K269" s="14">
        <v>976.49726355000007</v>
      </c>
      <c r="L269" s="14">
        <v>16.727879680000001</v>
      </c>
      <c r="M269" s="47">
        <v>0</v>
      </c>
      <c r="N269" s="14">
        <v>331.79917085999989</v>
      </c>
      <c r="O269" s="14">
        <v>81.796171539999989</v>
      </c>
      <c r="P269" s="21">
        <v>17.032472800000001</v>
      </c>
      <c r="Q269" s="52">
        <v>430.62781519999987</v>
      </c>
      <c r="R269" s="21"/>
      <c r="S269" s="21">
        <v>205.10809476430251</v>
      </c>
      <c r="T269" s="21">
        <v>357.75004890299999</v>
      </c>
      <c r="U269" s="21">
        <v>63.361874750000005</v>
      </c>
      <c r="V269" s="55">
        <v>626.22001841730253</v>
      </c>
      <c r="W269" s="56">
        <v>63.819011880000005</v>
      </c>
      <c r="X269" s="21">
        <v>1250.6175055394522</v>
      </c>
      <c r="Y269" s="50">
        <v>433.20221327054639</v>
      </c>
      <c r="Z269" s="85">
        <v>10047.390509539675</v>
      </c>
      <c r="AA269" s="35"/>
      <c r="AB269" s="15"/>
      <c r="AC269" s="15"/>
      <c r="AD269" s="15"/>
      <c r="AE269" s="15"/>
      <c r="AF269" s="15"/>
      <c r="AG269" s="15"/>
      <c r="AH269" s="15"/>
      <c r="AI269" s="15"/>
      <c r="AJ269" s="15"/>
      <c r="AK269" s="15"/>
      <c r="AL269" s="15"/>
      <c r="AM269" s="15"/>
      <c r="AN269" s="15"/>
      <c r="AO269" s="15"/>
      <c r="AP269" s="15"/>
      <c r="AQ269" s="15"/>
      <c r="AR269" s="15"/>
      <c r="AS269" s="15"/>
      <c r="AT269" s="15"/>
      <c r="AU269" s="15"/>
      <c r="AV269" s="15"/>
      <c r="AW269" s="15"/>
      <c r="AX269" s="15"/>
      <c r="AY269" s="15"/>
      <c r="AZ269" s="15"/>
      <c r="BA269" s="15"/>
      <c r="BB269" s="15"/>
      <c r="BC269" s="15"/>
      <c r="BD269" s="15"/>
      <c r="BE269" s="15"/>
      <c r="BF269" s="15"/>
      <c r="BG269" s="15"/>
      <c r="BH269" s="15"/>
      <c r="BI269" s="15"/>
      <c r="BJ269" s="15"/>
      <c r="BK269" s="15"/>
      <c r="BL269" s="15"/>
      <c r="BM269" s="15"/>
      <c r="BN269" s="15"/>
      <c r="BO269" s="15"/>
      <c r="BP269" s="15"/>
      <c r="BQ269" s="15"/>
      <c r="BR269" s="15"/>
      <c r="BS269" s="15"/>
      <c r="BT269" s="15"/>
      <c r="BU269" s="15"/>
      <c r="BV269" s="15"/>
      <c r="BW269" s="15"/>
      <c r="BX269" s="15"/>
      <c r="BY269" s="15"/>
      <c r="BZ269" s="15"/>
      <c r="CA269" s="15"/>
      <c r="CB269" s="15"/>
      <c r="CC269" s="15"/>
      <c r="CD269" s="15"/>
      <c r="CE269" s="15"/>
      <c r="CF269" s="15"/>
      <c r="CG269" s="15"/>
      <c r="CH269" s="15"/>
      <c r="CI269" s="15"/>
      <c r="CJ269" s="15"/>
      <c r="CK269" s="15"/>
      <c r="CL269" s="15"/>
      <c r="CM269" s="15"/>
      <c r="CN269" s="15"/>
      <c r="CO269" s="15"/>
      <c r="CP269" s="15"/>
      <c r="CQ269" s="15"/>
      <c r="CR269" s="15"/>
      <c r="CS269" s="15"/>
      <c r="CT269" s="15"/>
      <c r="CU269" s="15"/>
      <c r="CV269" s="15"/>
      <c r="CW269" s="15"/>
      <c r="CX269" s="15"/>
      <c r="CY269" s="15"/>
      <c r="CZ269" s="15"/>
      <c r="DA269" s="15"/>
      <c r="DB269" s="15"/>
      <c r="DC269" s="15"/>
      <c r="DD269" s="15"/>
      <c r="DE269" s="15"/>
      <c r="DF269" s="15"/>
      <c r="DG269" s="15"/>
      <c r="DH269" s="15"/>
      <c r="DI269" s="15"/>
      <c r="DJ269" s="15"/>
      <c r="DK269" s="15"/>
      <c r="DL269" s="15"/>
      <c r="DM269" s="15"/>
      <c r="DN269" s="15"/>
      <c r="DO269" s="15"/>
      <c r="DP269" s="15"/>
      <c r="DQ269" s="15"/>
      <c r="DR269" s="15"/>
      <c r="DS269" s="15"/>
      <c r="DT269" s="15"/>
      <c r="DU269" s="15"/>
      <c r="DV269" s="15"/>
      <c r="DW269" s="15"/>
      <c r="DX269" s="15"/>
      <c r="DY269" s="15"/>
      <c r="DZ269" s="15"/>
      <c r="EA269" s="15"/>
      <c r="EB269" s="15"/>
      <c r="EC269" s="15"/>
      <c r="ED269" s="15"/>
      <c r="EE269" s="15"/>
      <c r="EF269" s="15"/>
      <c r="EG269" s="15"/>
      <c r="EH269" s="15"/>
      <c r="EI269" s="15"/>
      <c r="EJ269" s="15"/>
      <c r="EK269" s="15"/>
      <c r="EL269" s="15"/>
      <c r="EM269" s="15"/>
      <c r="EN269" s="15"/>
      <c r="EO269" s="15"/>
    </row>
    <row r="270" spans="1:145" s="16" customFormat="1" ht="16" customHeight="1" x14ac:dyDescent="0.25">
      <c r="A270" s="81" t="s">
        <v>6</v>
      </c>
      <c r="B270" s="14">
        <v>500.50681479999992</v>
      </c>
      <c r="C270" s="14">
        <v>42.647567760000001</v>
      </c>
      <c r="D270" s="14">
        <v>445.9039118</v>
      </c>
      <c r="E270" s="14">
        <v>1811.7953888436853</v>
      </c>
      <c r="F270" s="47">
        <v>1469.0496298409905</v>
      </c>
      <c r="G270" s="14">
        <v>804.86700923210003</v>
      </c>
      <c r="H270" s="14">
        <v>10.590719930000001</v>
      </c>
      <c r="I270" s="14">
        <v>451.72937632509996</v>
      </c>
      <c r="J270" s="14">
        <v>639.8949552662998</v>
      </c>
      <c r="K270" s="14">
        <v>1016.40134215</v>
      </c>
      <c r="L270" s="14">
        <v>17.85672164</v>
      </c>
      <c r="M270" s="47">
        <v>0</v>
      </c>
      <c r="N270" s="14">
        <v>352.84425909999993</v>
      </c>
      <c r="O270" s="14">
        <v>81.810331049999988</v>
      </c>
      <c r="P270" s="21">
        <v>21.650612439999996</v>
      </c>
      <c r="Q270" s="52">
        <v>456.30520258999991</v>
      </c>
      <c r="R270" s="21"/>
      <c r="S270" s="21">
        <v>205.50905859631564</v>
      </c>
      <c r="T270" s="21">
        <v>378.70752112629998</v>
      </c>
      <c r="U270" s="21">
        <v>65.445681530000016</v>
      </c>
      <c r="V270" s="55">
        <v>649.66226125261562</v>
      </c>
      <c r="W270" s="56">
        <v>29.698510120000002</v>
      </c>
      <c r="X270" s="21">
        <v>1268.5067822106084</v>
      </c>
      <c r="Y270" s="50">
        <v>460.25953795939404</v>
      </c>
      <c r="Z270" s="85">
        <v>10075.675731720794</v>
      </c>
      <c r="AA270" s="35"/>
      <c r="AB270" s="15"/>
      <c r="AC270" s="15"/>
      <c r="AD270" s="15"/>
      <c r="AE270" s="15"/>
      <c r="AF270" s="15"/>
      <c r="AG270" s="15"/>
      <c r="AH270" s="15"/>
      <c r="AI270" s="15"/>
      <c r="AJ270" s="15"/>
      <c r="AK270" s="15"/>
      <c r="AL270" s="15"/>
      <c r="AM270" s="15"/>
      <c r="AN270" s="15"/>
      <c r="AO270" s="15"/>
      <c r="AP270" s="15"/>
      <c r="AQ270" s="15"/>
      <c r="AR270" s="15"/>
      <c r="AS270" s="15"/>
      <c r="AT270" s="15"/>
      <c r="AU270" s="15"/>
      <c r="AV270" s="15"/>
      <c r="AW270" s="15"/>
      <c r="AX270" s="15"/>
      <c r="AY270" s="15"/>
      <c r="AZ270" s="15"/>
      <c r="BA270" s="15"/>
      <c r="BB270" s="15"/>
      <c r="BC270" s="15"/>
      <c r="BD270" s="15"/>
      <c r="BE270" s="15"/>
      <c r="BF270" s="15"/>
      <c r="BG270" s="15"/>
      <c r="BH270" s="15"/>
      <c r="BI270" s="15"/>
      <c r="BJ270" s="15"/>
      <c r="BK270" s="15"/>
      <c r="BL270" s="15"/>
      <c r="BM270" s="15"/>
      <c r="BN270" s="15"/>
      <c r="BO270" s="15"/>
      <c r="BP270" s="15"/>
      <c r="BQ270" s="15"/>
      <c r="BR270" s="15"/>
      <c r="BS270" s="15"/>
      <c r="BT270" s="15"/>
      <c r="BU270" s="15"/>
      <c r="BV270" s="15"/>
      <c r="BW270" s="15"/>
      <c r="BX270" s="15"/>
      <c r="BY270" s="15"/>
      <c r="BZ270" s="15"/>
      <c r="CA270" s="15"/>
      <c r="CB270" s="15"/>
      <c r="CC270" s="15"/>
      <c r="CD270" s="15"/>
      <c r="CE270" s="15"/>
      <c r="CF270" s="15"/>
      <c r="CG270" s="15"/>
      <c r="CH270" s="15"/>
      <c r="CI270" s="15"/>
      <c r="CJ270" s="15"/>
      <c r="CK270" s="15"/>
      <c r="CL270" s="15"/>
      <c r="CM270" s="15"/>
      <c r="CN270" s="15"/>
      <c r="CO270" s="15"/>
      <c r="CP270" s="15"/>
      <c r="CQ270" s="15"/>
      <c r="CR270" s="15"/>
      <c r="CS270" s="15"/>
      <c r="CT270" s="15"/>
      <c r="CU270" s="15"/>
      <c r="CV270" s="15"/>
      <c r="CW270" s="15"/>
      <c r="CX270" s="15"/>
      <c r="CY270" s="15"/>
      <c r="CZ270" s="15"/>
      <c r="DA270" s="15"/>
      <c r="DB270" s="15"/>
      <c r="DC270" s="15"/>
      <c r="DD270" s="15"/>
      <c r="DE270" s="15"/>
      <c r="DF270" s="15"/>
      <c r="DG270" s="15"/>
      <c r="DH270" s="15"/>
      <c r="DI270" s="15"/>
      <c r="DJ270" s="15"/>
      <c r="DK270" s="15"/>
      <c r="DL270" s="15"/>
      <c r="DM270" s="15"/>
      <c r="DN270" s="15"/>
      <c r="DO270" s="15"/>
      <c r="DP270" s="15"/>
      <c r="DQ270" s="15"/>
      <c r="DR270" s="15"/>
      <c r="DS270" s="15"/>
      <c r="DT270" s="15"/>
      <c r="DU270" s="15"/>
      <c r="DV270" s="15"/>
      <c r="DW270" s="15"/>
      <c r="DX270" s="15"/>
      <c r="DY270" s="15"/>
      <c r="DZ270" s="15"/>
      <c r="EA270" s="15"/>
      <c r="EB270" s="15"/>
      <c r="EC270" s="15"/>
      <c r="ED270" s="15"/>
      <c r="EE270" s="15"/>
      <c r="EF270" s="15"/>
      <c r="EG270" s="15"/>
      <c r="EH270" s="15"/>
      <c r="EI270" s="15"/>
      <c r="EJ270" s="15"/>
      <c r="EK270" s="15"/>
      <c r="EL270" s="15"/>
      <c r="EM270" s="15"/>
      <c r="EN270" s="15"/>
      <c r="EO270" s="15"/>
    </row>
    <row r="271" spans="1:145" s="16" customFormat="1" ht="16" customHeight="1" x14ac:dyDescent="0.25">
      <c r="A271" s="81" t="s">
        <v>7</v>
      </c>
      <c r="B271" s="14">
        <v>575.8287949106001</v>
      </c>
      <c r="C271" s="14">
        <v>40.150319531100003</v>
      </c>
      <c r="D271" s="14">
        <v>415.86206222619995</v>
      </c>
      <c r="E271" s="14">
        <v>1902.5215600134586</v>
      </c>
      <c r="F271" s="47">
        <v>1458.9405189097067</v>
      </c>
      <c r="G271" s="14">
        <v>770.36663385860004</v>
      </c>
      <c r="H271" s="14">
        <v>10.987588270200002</v>
      </c>
      <c r="I271" s="14">
        <v>420.80291717760002</v>
      </c>
      <c r="J271" s="14">
        <v>654.29276382410001</v>
      </c>
      <c r="K271" s="14">
        <v>1034.5128346759996</v>
      </c>
      <c r="L271" s="14">
        <v>19.578217340000002</v>
      </c>
      <c r="M271" s="47">
        <v>0</v>
      </c>
      <c r="N271" s="14">
        <v>381.0020082396</v>
      </c>
      <c r="O271" s="14">
        <v>101.78306985</v>
      </c>
      <c r="P271" s="21">
        <v>9.9139814100000017</v>
      </c>
      <c r="Q271" s="52">
        <v>492.69905949960003</v>
      </c>
      <c r="R271" s="21"/>
      <c r="S271" s="21">
        <v>240.02595010278017</v>
      </c>
      <c r="T271" s="21">
        <v>332.00702260106402</v>
      </c>
      <c r="U271" s="21">
        <v>73.611802740000002</v>
      </c>
      <c r="V271" s="55">
        <v>645.6447754438442</v>
      </c>
      <c r="W271" s="56">
        <v>37.323523009900001</v>
      </c>
      <c r="X271" s="21">
        <v>1288.4062050624809</v>
      </c>
      <c r="Y271" s="50">
        <v>463.56456480009217</v>
      </c>
      <c r="Z271" s="85">
        <v>10231.482338553484</v>
      </c>
      <c r="AA271" s="35"/>
      <c r="AB271" s="15"/>
      <c r="AC271" s="15"/>
      <c r="AD271" s="15"/>
      <c r="AE271" s="15"/>
      <c r="AF271" s="15"/>
      <c r="AG271" s="15"/>
      <c r="AH271" s="15"/>
      <c r="AI271" s="15"/>
      <c r="AJ271" s="15"/>
      <c r="AK271" s="15"/>
      <c r="AL271" s="15"/>
      <c r="AM271" s="15"/>
      <c r="AN271" s="15"/>
      <c r="AO271" s="15"/>
      <c r="AP271" s="15"/>
      <c r="AQ271" s="15"/>
      <c r="AR271" s="15"/>
      <c r="AS271" s="15"/>
      <c r="AT271" s="15"/>
      <c r="AU271" s="15"/>
      <c r="AV271" s="15"/>
      <c r="AW271" s="15"/>
      <c r="AX271" s="15"/>
      <c r="AY271" s="15"/>
      <c r="AZ271" s="15"/>
      <c r="BA271" s="15"/>
      <c r="BB271" s="15"/>
      <c r="BC271" s="15"/>
      <c r="BD271" s="15"/>
      <c r="BE271" s="15"/>
      <c r="BF271" s="15"/>
      <c r="BG271" s="15"/>
      <c r="BH271" s="15"/>
      <c r="BI271" s="15"/>
      <c r="BJ271" s="15"/>
      <c r="BK271" s="15"/>
      <c r="BL271" s="15"/>
      <c r="BM271" s="15"/>
      <c r="BN271" s="15"/>
      <c r="BO271" s="15"/>
      <c r="BP271" s="15"/>
      <c r="BQ271" s="15"/>
      <c r="BR271" s="15"/>
      <c r="BS271" s="15"/>
      <c r="BT271" s="15"/>
      <c r="BU271" s="15"/>
      <c r="BV271" s="15"/>
      <c r="BW271" s="15"/>
      <c r="BX271" s="15"/>
      <c r="BY271" s="15"/>
      <c r="BZ271" s="15"/>
      <c r="CA271" s="15"/>
      <c r="CB271" s="15"/>
      <c r="CC271" s="15"/>
      <c r="CD271" s="15"/>
      <c r="CE271" s="15"/>
      <c r="CF271" s="15"/>
      <c r="CG271" s="15"/>
      <c r="CH271" s="15"/>
      <c r="CI271" s="15"/>
      <c r="CJ271" s="15"/>
      <c r="CK271" s="15"/>
      <c r="CL271" s="15"/>
      <c r="CM271" s="15"/>
      <c r="CN271" s="15"/>
      <c r="CO271" s="15"/>
      <c r="CP271" s="15"/>
      <c r="CQ271" s="15"/>
      <c r="CR271" s="15"/>
      <c r="CS271" s="15"/>
      <c r="CT271" s="15"/>
      <c r="CU271" s="15"/>
      <c r="CV271" s="15"/>
      <c r="CW271" s="15"/>
      <c r="CX271" s="15"/>
      <c r="CY271" s="15"/>
      <c r="CZ271" s="15"/>
      <c r="DA271" s="15"/>
      <c r="DB271" s="15"/>
      <c r="DC271" s="15"/>
      <c r="DD271" s="15"/>
      <c r="DE271" s="15"/>
      <c r="DF271" s="15"/>
      <c r="DG271" s="15"/>
      <c r="DH271" s="15"/>
      <c r="DI271" s="15"/>
      <c r="DJ271" s="15"/>
      <c r="DK271" s="15"/>
      <c r="DL271" s="15"/>
      <c r="DM271" s="15"/>
      <c r="DN271" s="15"/>
      <c r="DO271" s="15"/>
      <c r="DP271" s="15"/>
      <c r="DQ271" s="15"/>
      <c r="DR271" s="15"/>
      <c r="DS271" s="15"/>
      <c r="DT271" s="15"/>
      <c r="DU271" s="15"/>
      <c r="DV271" s="15"/>
      <c r="DW271" s="15"/>
      <c r="DX271" s="15"/>
      <c r="DY271" s="15"/>
      <c r="DZ271" s="15"/>
      <c r="EA271" s="15"/>
      <c r="EB271" s="15"/>
      <c r="EC271" s="15"/>
      <c r="ED271" s="15"/>
      <c r="EE271" s="15"/>
      <c r="EF271" s="15"/>
      <c r="EG271" s="15"/>
      <c r="EH271" s="15"/>
      <c r="EI271" s="15"/>
      <c r="EJ271" s="15"/>
      <c r="EK271" s="15"/>
      <c r="EL271" s="15"/>
      <c r="EM271" s="15"/>
      <c r="EN271" s="15"/>
      <c r="EO271" s="15"/>
    </row>
    <row r="272" spans="1:145" s="16" customFormat="1" ht="16" customHeight="1" x14ac:dyDescent="0.25">
      <c r="A272" s="81" t="s">
        <v>10</v>
      </c>
      <c r="B272" s="14">
        <v>585.7377453501</v>
      </c>
      <c r="C272" s="14">
        <v>39.290184479899999</v>
      </c>
      <c r="D272" s="14">
        <v>522.45858838849995</v>
      </c>
      <c r="E272" s="14">
        <v>1922.8793982957354</v>
      </c>
      <c r="F272" s="47">
        <v>1466.5246128083743</v>
      </c>
      <c r="G272" s="14">
        <v>824.04376813070007</v>
      </c>
      <c r="H272" s="14">
        <v>10.9999314503</v>
      </c>
      <c r="I272" s="14">
        <v>414.4701166593</v>
      </c>
      <c r="J272" s="14">
        <v>645.5503911103001</v>
      </c>
      <c r="K272" s="14">
        <v>1055.0471401970008</v>
      </c>
      <c r="L272" s="14">
        <v>11.233207309999999</v>
      </c>
      <c r="M272" s="47">
        <v>0</v>
      </c>
      <c r="N272" s="14">
        <v>340.56698145899992</v>
      </c>
      <c r="O272" s="14">
        <v>79.260165959999995</v>
      </c>
      <c r="P272" s="21">
        <v>14.684388149999998</v>
      </c>
      <c r="Q272" s="52">
        <v>434.51153556899993</v>
      </c>
      <c r="R272" s="21"/>
      <c r="S272" s="21">
        <v>221.75870551989996</v>
      </c>
      <c r="T272" s="21">
        <v>290.48974361385496</v>
      </c>
      <c r="U272" s="21">
        <v>69.875790639999906</v>
      </c>
      <c r="V272" s="55">
        <v>582.12423977375477</v>
      </c>
      <c r="W272" s="56">
        <v>37.055328230000008</v>
      </c>
      <c r="X272" s="21">
        <v>1290.4175179114286</v>
      </c>
      <c r="Y272" s="50">
        <v>461.30015241857461</v>
      </c>
      <c r="Z272" s="85">
        <v>10303.643858082969</v>
      </c>
      <c r="AA272" s="35"/>
      <c r="AB272" s="15"/>
      <c r="AC272" s="15"/>
      <c r="AD272" s="15"/>
      <c r="AE272" s="15"/>
      <c r="AF272" s="15"/>
      <c r="AG272" s="15"/>
      <c r="AH272" s="15"/>
      <c r="AI272" s="15"/>
      <c r="AJ272" s="15"/>
      <c r="AK272" s="15"/>
      <c r="AL272" s="15"/>
      <c r="AM272" s="15"/>
      <c r="AN272" s="15"/>
      <c r="AO272" s="15"/>
      <c r="AP272" s="15"/>
      <c r="AQ272" s="15"/>
      <c r="AR272" s="15"/>
      <c r="AS272" s="15"/>
      <c r="AT272" s="15"/>
      <c r="AU272" s="15"/>
      <c r="AV272" s="15"/>
      <c r="AW272" s="15"/>
      <c r="AX272" s="15"/>
      <c r="AY272" s="15"/>
      <c r="AZ272" s="15"/>
      <c r="BA272" s="15"/>
      <c r="BB272" s="15"/>
      <c r="BC272" s="15"/>
      <c r="BD272" s="15"/>
      <c r="BE272" s="15"/>
      <c r="BF272" s="15"/>
      <c r="BG272" s="15"/>
      <c r="BH272" s="15"/>
      <c r="BI272" s="15"/>
      <c r="BJ272" s="15"/>
      <c r="BK272" s="15"/>
      <c r="BL272" s="15"/>
      <c r="BM272" s="15"/>
      <c r="BN272" s="15"/>
      <c r="BO272" s="15"/>
      <c r="BP272" s="15"/>
      <c r="BQ272" s="15"/>
      <c r="BR272" s="15"/>
      <c r="BS272" s="15"/>
      <c r="BT272" s="15"/>
      <c r="BU272" s="15"/>
      <c r="BV272" s="15"/>
      <c r="BW272" s="15"/>
      <c r="BX272" s="15"/>
      <c r="BY272" s="15"/>
      <c r="BZ272" s="15"/>
      <c r="CA272" s="15"/>
      <c r="CB272" s="15"/>
      <c r="CC272" s="15"/>
      <c r="CD272" s="15"/>
      <c r="CE272" s="15"/>
      <c r="CF272" s="15"/>
      <c r="CG272" s="15"/>
      <c r="CH272" s="15"/>
      <c r="CI272" s="15"/>
      <c r="CJ272" s="15"/>
      <c r="CK272" s="15"/>
      <c r="CL272" s="15"/>
      <c r="CM272" s="15"/>
      <c r="CN272" s="15"/>
      <c r="CO272" s="15"/>
      <c r="CP272" s="15"/>
      <c r="CQ272" s="15"/>
      <c r="CR272" s="15"/>
      <c r="CS272" s="15"/>
      <c r="CT272" s="15"/>
      <c r="CU272" s="15"/>
      <c r="CV272" s="15"/>
      <c r="CW272" s="15"/>
      <c r="CX272" s="15"/>
      <c r="CY272" s="15"/>
      <c r="CZ272" s="15"/>
      <c r="DA272" s="15"/>
      <c r="DB272" s="15"/>
      <c r="DC272" s="15"/>
      <c r="DD272" s="15"/>
      <c r="DE272" s="15"/>
      <c r="DF272" s="15"/>
      <c r="DG272" s="15"/>
      <c r="DH272" s="15"/>
      <c r="DI272" s="15"/>
      <c r="DJ272" s="15"/>
      <c r="DK272" s="15"/>
      <c r="DL272" s="15"/>
      <c r="DM272" s="15"/>
      <c r="DN272" s="15"/>
      <c r="DO272" s="15"/>
      <c r="DP272" s="15"/>
      <c r="DQ272" s="15"/>
      <c r="DR272" s="15"/>
      <c r="DS272" s="15"/>
      <c r="DT272" s="15"/>
      <c r="DU272" s="15"/>
      <c r="DV272" s="15"/>
      <c r="DW272" s="15"/>
      <c r="DX272" s="15"/>
      <c r="DY272" s="15"/>
      <c r="DZ272" s="15"/>
      <c r="EA272" s="15"/>
      <c r="EB272" s="15"/>
      <c r="EC272" s="15"/>
      <c r="ED272" s="15"/>
      <c r="EE272" s="15"/>
      <c r="EF272" s="15"/>
      <c r="EG272" s="15"/>
      <c r="EH272" s="15"/>
      <c r="EI272" s="15"/>
      <c r="EJ272" s="15"/>
      <c r="EK272" s="15"/>
      <c r="EL272" s="15"/>
      <c r="EM272" s="15"/>
      <c r="EN272" s="15"/>
      <c r="EO272" s="15"/>
    </row>
    <row r="273" spans="1:145" s="16" customFormat="1" ht="16" customHeight="1" x14ac:dyDescent="0.25">
      <c r="A273" s="81" t="s">
        <v>11</v>
      </c>
      <c r="B273" s="14">
        <v>625.82672221050007</v>
      </c>
      <c r="C273" s="14">
        <v>37.090146250300002</v>
      </c>
      <c r="D273" s="14">
        <v>453.85332411619999</v>
      </c>
      <c r="E273" s="14">
        <v>1973.931274744491</v>
      </c>
      <c r="F273" s="47">
        <v>1471.8073266272957</v>
      </c>
      <c r="G273" s="14">
        <v>815.88717613589984</v>
      </c>
      <c r="H273" s="14">
        <v>10.985420229999999</v>
      </c>
      <c r="I273" s="14">
        <v>405.91810179179998</v>
      </c>
      <c r="J273" s="14">
        <v>660.1633385294997</v>
      </c>
      <c r="K273" s="14">
        <v>1058.6682943121002</v>
      </c>
      <c r="L273" s="14">
        <v>11.57728788</v>
      </c>
      <c r="M273" s="47">
        <v>0</v>
      </c>
      <c r="N273" s="14">
        <v>357.76379901999991</v>
      </c>
      <c r="O273" s="14">
        <v>68.298746419899999</v>
      </c>
      <c r="P273" s="21">
        <v>18.89690628</v>
      </c>
      <c r="Q273" s="52">
        <v>444.9594517198999</v>
      </c>
      <c r="R273" s="21"/>
      <c r="S273" s="21">
        <v>226.82910831519999</v>
      </c>
      <c r="T273" s="21">
        <v>267.44560664535805</v>
      </c>
      <c r="U273" s="21">
        <v>76.506384980000007</v>
      </c>
      <c r="V273" s="55">
        <v>570.78109994055808</v>
      </c>
      <c r="W273" s="56">
        <v>79.435292480000001</v>
      </c>
      <c r="X273" s="21">
        <v>1290.6743929798627</v>
      </c>
      <c r="Y273" s="50">
        <v>463.31996676013546</v>
      </c>
      <c r="Z273" s="85">
        <v>10374.878616708544</v>
      </c>
      <c r="AA273" s="35"/>
      <c r="AB273" s="15"/>
      <c r="AC273" s="15"/>
      <c r="AD273" s="15"/>
      <c r="AE273" s="15"/>
      <c r="AF273" s="15"/>
      <c r="AG273" s="15"/>
      <c r="AH273" s="15"/>
      <c r="AI273" s="15"/>
      <c r="AJ273" s="15"/>
      <c r="AK273" s="15"/>
      <c r="AL273" s="15"/>
      <c r="AM273" s="15"/>
      <c r="AN273" s="15"/>
      <c r="AO273" s="15"/>
      <c r="AP273" s="15"/>
      <c r="AQ273" s="15"/>
      <c r="AR273" s="15"/>
      <c r="AS273" s="15"/>
      <c r="AT273" s="15"/>
      <c r="AU273" s="15"/>
      <c r="AV273" s="15"/>
      <c r="AW273" s="15"/>
      <c r="AX273" s="15"/>
      <c r="AY273" s="15"/>
      <c r="AZ273" s="15"/>
      <c r="BA273" s="15"/>
      <c r="BB273" s="15"/>
      <c r="BC273" s="15"/>
      <c r="BD273" s="15"/>
      <c r="BE273" s="15"/>
      <c r="BF273" s="15"/>
      <c r="BG273" s="15"/>
      <c r="BH273" s="15"/>
      <c r="BI273" s="15"/>
      <c r="BJ273" s="15"/>
      <c r="BK273" s="15"/>
      <c r="BL273" s="15"/>
      <c r="BM273" s="15"/>
      <c r="BN273" s="15"/>
      <c r="BO273" s="15"/>
      <c r="BP273" s="15"/>
      <c r="BQ273" s="15"/>
      <c r="BR273" s="15"/>
      <c r="BS273" s="15"/>
      <c r="BT273" s="15"/>
      <c r="BU273" s="15"/>
      <c r="BV273" s="15"/>
      <c r="BW273" s="15"/>
      <c r="BX273" s="15"/>
      <c r="BY273" s="15"/>
      <c r="BZ273" s="15"/>
      <c r="CA273" s="15"/>
      <c r="CB273" s="15"/>
      <c r="CC273" s="15"/>
      <c r="CD273" s="15"/>
      <c r="CE273" s="15"/>
      <c r="CF273" s="15"/>
      <c r="CG273" s="15"/>
      <c r="CH273" s="15"/>
      <c r="CI273" s="15"/>
      <c r="CJ273" s="15"/>
      <c r="CK273" s="15"/>
      <c r="CL273" s="15"/>
      <c r="CM273" s="15"/>
      <c r="CN273" s="15"/>
      <c r="CO273" s="15"/>
      <c r="CP273" s="15"/>
      <c r="CQ273" s="15"/>
      <c r="CR273" s="15"/>
      <c r="CS273" s="15"/>
      <c r="CT273" s="15"/>
      <c r="CU273" s="15"/>
      <c r="CV273" s="15"/>
      <c r="CW273" s="15"/>
      <c r="CX273" s="15"/>
      <c r="CY273" s="15"/>
      <c r="CZ273" s="15"/>
      <c r="DA273" s="15"/>
      <c r="DB273" s="15"/>
      <c r="DC273" s="15"/>
      <c r="DD273" s="15"/>
      <c r="DE273" s="15"/>
      <c r="DF273" s="15"/>
      <c r="DG273" s="15"/>
      <c r="DH273" s="15"/>
      <c r="DI273" s="15"/>
      <c r="DJ273" s="15"/>
      <c r="DK273" s="15"/>
      <c r="DL273" s="15"/>
      <c r="DM273" s="15"/>
      <c r="DN273" s="15"/>
      <c r="DO273" s="15"/>
      <c r="DP273" s="15"/>
      <c r="DQ273" s="15"/>
      <c r="DR273" s="15"/>
      <c r="DS273" s="15"/>
      <c r="DT273" s="15"/>
      <c r="DU273" s="15"/>
      <c r="DV273" s="15"/>
      <c r="DW273" s="15"/>
      <c r="DX273" s="15"/>
      <c r="DY273" s="15"/>
      <c r="DZ273" s="15"/>
      <c r="EA273" s="15"/>
      <c r="EB273" s="15"/>
      <c r="EC273" s="15"/>
      <c r="ED273" s="15"/>
      <c r="EE273" s="15"/>
      <c r="EF273" s="15"/>
      <c r="EG273" s="15"/>
      <c r="EH273" s="15"/>
      <c r="EI273" s="15"/>
      <c r="EJ273" s="15"/>
      <c r="EK273" s="15"/>
      <c r="EL273" s="15"/>
      <c r="EM273" s="15"/>
      <c r="EN273" s="15"/>
      <c r="EO273" s="15"/>
    </row>
    <row r="274" spans="1:145" s="16" customFormat="1" ht="16" customHeight="1" x14ac:dyDescent="0.25">
      <c r="A274" s="81" t="s">
        <v>8</v>
      </c>
      <c r="B274" s="14">
        <v>610.63152802029992</v>
      </c>
      <c r="C274" s="14">
        <v>35.1117831989</v>
      </c>
      <c r="D274" s="14">
        <v>428.67376883309998</v>
      </c>
      <c r="E274" s="14">
        <v>1995.8122229353</v>
      </c>
      <c r="F274" s="47">
        <v>1474.9078854700037</v>
      </c>
      <c r="G274" s="14">
        <v>820.33333152210014</v>
      </c>
      <c r="H274" s="14">
        <v>10.985420229900001</v>
      </c>
      <c r="I274" s="14">
        <v>432.43455314560003</v>
      </c>
      <c r="J274" s="14">
        <v>663.44832337659977</v>
      </c>
      <c r="K274" s="14">
        <v>1068.7995340145992</v>
      </c>
      <c r="L274" s="14">
        <v>15.984649450000001</v>
      </c>
      <c r="M274" s="47">
        <v>0</v>
      </c>
      <c r="N274" s="14">
        <v>405.96102351009995</v>
      </c>
      <c r="O274" s="14">
        <v>92.453246939900012</v>
      </c>
      <c r="P274" s="21">
        <v>6.5936862400000011</v>
      </c>
      <c r="Q274" s="52">
        <v>505.00795668999996</v>
      </c>
      <c r="R274" s="21"/>
      <c r="S274" s="21">
        <v>228.05678496360005</v>
      </c>
      <c r="T274" s="21">
        <v>307.80287679093703</v>
      </c>
      <c r="U274" s="21">
        <v>76.706173209999989</v>
      </c>
      <c r="V274" s="55">
        <v>612.56583496453709</v>
      </c>
      <c r="W274" s="56">
        <v>77.918361119999986</v>
      </c>
      <c r="X274" s="21">
        <v>1294.1182278105202</v>
      </c>
      <c r="Y274" s="50">
        <v>466.30960517473534</v>
      </c>
      <c r="Z274" s="85">
        <v>10513.042985956195</v>
      </c>
      <c r="AA274" s="35"/>
      <c r="AB274" s="15"/>
      <c r="AC274" s="15"/>
      <c r="AD274" s="15"/>
      <c r="AE274" s="15"/>
      <c r="AF274" s="15"/>
      <c r="AG274" s="15"/>
      <c r="AH274" s="15"/>
      <c r="AI274" s="15"/>
      <c r="AJ274" s="15"/>
      <c r="AK274" s="15"/>
      <c r="AL274" s="15"/>
      <c r="AM274" s="15"/>
      <c r="AN274" s="15"/>
      <c r="AO274" s="15"/>
      <c r="AP274" s="15"/>
      <c r="AQ274" s="15"/>
      <c r="AR274" s="15"/>
      <c r="AS274" s="15"/>
      <c r="AT274" s="15"/>
      <c r="AU274" s="15"/>
      <c r="AV274" s="15"/>
      <c r="AW274" s="15"/>
      <c r="AX274" s="15"/>
      <c r="AY274" s="15"/>
      <c r="AZ274" s="15"/>
      <c r="BA274" s="15"/>
      <c r="BB274" s="15"/>
      <c r="BC274" s="15"/>
      <c r="BD274" s="15"/>
      <c r="BE274" s="15"/>
      <c r="BF274" s="15"/>
      <c r="BG274" s="15"/>
      <c r="BH274" s="15"/>
      <c r="BI274" s="15"/>
      <c r="BJ274" s="15"/>
      <c r="BK274" s="15"/>
      <c r="BL274" s="15"/>
      <c r="BM274" s="15"/>
      <c r="BN274" s="15"/>
      <c r="BO274" s="15"/>
      <c r="BP274" s="15"/>
      <c r="BQ274" s="15"/>
      <c r="BR274" s="15"/>
      <c r="BS274" s="15"/>
      <c r="BT274" s="15"/>
      <c r="BU274" s="15"/>
      <c r="BV274" s="15"/>
      <c r="BW274" s="15"/>
      <c r="BX274" s="15"/>
      <c r="BY274" s="15"/>
      <c r="BZ274" s="15"/>
      <c r="CA274" s="15"/>
      <c r="CB274" s="15"/>
      <c r="CC274" s="15"/>
      <c r="CD274" s="15"/>
      <c r="CE274" s="15"/>
      <c r="CF274" s="15"/>
      <c r="CG274" s="15"/>
      <c r="CH274" s="15"/>
      <c r="CI274" s="15"/>
      <c r="CJ274" s="15"/>
      <c r="CK274" s="15"/>
      <c r="CL274" s="15"/>
      <c r="CM274" s="15"/>
      <c r="CN274" s="15"/>
      <c r="CO274" s="15"/>
      <c r="CP274" s="15"/>
      <c r="CQ274" s="15"/>
      <c r="CR274" s="15"/>
      <c r="CS274" s="15"/>
      <c r="CT274" s="15"/>
      <c r="CU274" s="15"/>
      <c r="CV274" s="15"/>
      <c r="CW274" s="15"/>
      <c r="CX274" s="15"/>
      <c r="CY274" s="15"/>
      <c r="CZ274" s="15"/>
      <c r="DA274" s="15"/>
      <c r="DB274" s="15"/>
      <c r="DC274" s="15"/>
      <c r="DD274" s="15"/>
      <c r="DE274" s="15"/>
      <c r="DF274" s="15"/>
      <c r="DG274" s="15"/>
      <c r="DH274" s="15"/>
      <c r="DI274" s="15"/>
      <c r="DJ274" s="15"/>
      <c r="DK274" s="15"/>
      <c r="DL274" s="15"/>
      <c r="DM274" s="15"/>
      <c r="DN274" s="15"/>
      <c r="DO274" s="15"/>
      <c r="DP274" s="15"/>
      <c r="DQ274" s="15"/>
      <c r="DR274" s="15"/>
      <c r="DS274" s="15"/>
      <c r="DT274" s="15"/>
      <c r="DU274" s="15"/>
      <c r="DV274" s="15"/>
      <c r="DW274" s="15"/>
      <c r="DX274" s="15"/>
      <c r="DY274" s="15"/>
      <c r="DZ274" s="15"/>
      <c r="EA274" s="15"/>
      <c r="EB274" s="15"/>
      <c r="EC274" s="15"/>
      <c r="ED274" s="15"/>
      <c r="EE274" s="15"/>
      <c r="EF274" s="15"/>
      <c r="EG274" s="15"/>
      <c r="EH274" s="15"/>
      <c r="EI274" s="15"/>
      <c r="EJ274" s="15"/>
      <c r="EK274" s="15"/>
      <c r="EL274" s="15"/>
      <c r="EM274" s="15"/>
      <c r="EN274" s="15"/>
      <c r="EO274" s="15"/>
    </row>
    <row r="275" spans="1:145" s="16" customFormat="1" ht="16" customHeight="1" x14ac:dyDescent="0.25">
      <c r="A275" s="81" t="s">
        <v>12</v>
      </c>
      <c r="B275" s="14">
        <v>463.48560077919996</v>
      </c>
      <c r="C275" s="14">
        <v>36.926736368299999</v>
      </c>
      <c r="D275" s="14">
        <v>502.66625739319994</v>
      </c>
      <c r="E275" s="14">
        <v>2053.135269696998</v>
      </c>
      <c r="F275" s="47">
        <v>1494.3840320829281</v>
      </c>
      <c r="G275" s="14">
        <v>763.74763902270001</v>
      </c>
      <c r="H275" s="14">
        <v>5.9875079500999995</v>
      </c>
      <c r="I275" s="14">
        <v>411.03252198430005</v>
      </c>
      <c r="J275" s="14">
        <v>707.78154986159996</v>
      </c>
      <c r="K275" s="14">
        <v>1073.3486476389014</v>
      </c>
      <c r="L275" s="14">
        <v>13.391144839999999</v>
      </c>
      <c r="M275" s="47">
        <v>0</v>
      </c>
      <c r="N275" s="14">
        <v>419.45352100990004</v>
      </c>
      <c r="O275" s="14">
        <v>118.26187017000001</v>
      </c>
      <c r="P275" s="21">
        <v>10.560738970000001</v>
      </c>
      <c r="Q275" s="52">
        <v>548.27613014990004</v>
      </c>
      <c r="R275" s="21"/>
      <c r="S275" s="21">
        <v>208.68725158600003</v>
      </c>
      <c r="T275" s="21">
        <v>255.29232771317899</v>
      </c>
      <c r="U275" s="21">
        <v>82.457233040000006</v>
      </c>
      <c r="V275" s="55">
        <v>546.43681233917903</v>
      </c>
      <c r="W275" s="56">
        <v>86.354372620000007</v>
      </c>
      <c r="X275" s="21">
        <v>1297.5793841906836</v>
      </c>
      <c r="Y275" s="50">
        <v>499.98854788931413</v>
      </c>
      <c r="Z275" s="85">
        <v>10504.522154807306</v>
      </c>
      <c r="AA275" s="35"/>
      <c r="AB275" s="15"/>
      <c r="AC275" s="15"/>
      <c r="AD275" s="15"/>
      <c r="AE275" s="15"/>
      <c r="AF275" s="15"/>
      <c r="AG275" s="15"/>
      <c r="AH275" s="15"/>
      <c r="AI275" s="15"/>
      <c r="AJ275" s="15"/>
      <c r="AK275" s="15"/>
      <c r="AL275" s="15"/>
      <c r="AM275" s="15"/>
      <c r="AN275" s="15"/>
      <c r="AO275" s="15"/>
      <c r="AP275" s="15"/>
      <c r="AQ275" s="15"/>
      <c r="AR275" s="15"/>
      <c r="AS275" s="15"/>
      <c r="AT275" s="15"/>
      <c r="AU275" s="15"/>
      <c r="AV275" s="15"/>
      <c r="AW275" s="15"/>
      <c r="AX275" s="15"/>
      <c r="AY275" s="15"/>
      <c r="AZ275" s="15"/>
      <c r="BA275" s="15"/>
      <c r="BB275" s="15"/>
      <c r="BC275" s="15"/>
      <c r="BD275" s="15"/>
      <c r="BE275" s="15"/>
      <c r="BF275" s="15"/>
      <c r="BG275" s="15"/>
      <c r="BH275" s="15"/>
      <c r="BI275" s="15"/>
      <c r="BJ275" s="15"/>
      <c r="BK275" s="15"/>
      <c r="BL275" s="15"/>
      <c r="BM275" s="15"/>
      <c r="BN275" s="15"/>
      <c r="BO275" s="15"/>
      <c r="BP275" s="15"/>
      <c r="BQ275" s="15"/>
      <c r="BR275" s="15"/>
      <c r="BS275" s="15"/>
      <c r="BT275" s="15"/>
      <c r="BU275" s="15"/>
      <c r="BV275" s="15"/>
      <c r="BW275" s="15"/>
      <c r="BX275" s="15"/>
      <c r="BY275" s="15"/>
      <c r="BZ275" s="15"/>
      <c r="CA275" s="15"/>
      <c r="CB275" s="15"/>
      <c r="CC275" s="15"/>
      <c r="CD275" s="15"/>
      <c r="CE275" s="15"/>
      <c r="CF275" s="15"/>
      <c r="CG275" s="15"/>
      <c r="CH275" s="15"/>
      <c r="CI275" s="15"/>
      <c r="CJ275" s="15"/>
      <c r="CK275" s="15"/>
      <c r="CL275" s="15"/>
      <c r="CM275" s="15"/>
      <c r="CN275" s="15"/>
      <c r="CO275" s="15"/>
      <c r="CP275" s="15"/>
      <c r="CQ275" s="15"/>
      <c r="CR275" s="15"/>
      <c r="CS275" s="15"/>
      <c r="CT275" s="15"/>
      <c r="CU275" s="15"/>
      <c r="CV275" s="15"/>
      <c r="CW275" s="15"/>
      <c r="CX275" s="15"/>
      <c r="CY275" s="15"/>
      <c r="CZ275" s="15"/>
      <c r="DA275" s="15"/>
      <c r="DB275" s="15"/>
      <c r="DC275" s="15"/>
      <c r="DD275" s="15"/>
      <c r="DE275" s="15"/>
      <c r="DF275" s="15"/>
      <c r="DG275" s="15"/>
      <c r="DH275" s="15"/>
      <c r="DI275" s="15"/>
      <c r="DJ275" s="15"/>
      <c r="DK275" s="15"/>
      <c r="DL275" s="15"/>
      <c r="DM275" s="15"/>
      <c r="DN275" s="15"/>
      <c r="DO275" s="15"/>
      <c r="DP275" s="15"/>
      <c r="DQ275" s="15"/>
      <c r="DR275" s="15"/>
      <c r="DS275" s="15"/>
      <c r="DT275" s="15"/>
      <c r="DU275" s="15"/>
      <c r="DV275" s="15"/>
      <c r="DW275" s="15"/>
      <c r="DX275" s="15"/>
      <c r="DY275" s="15"/>
      <c r="DZ275" s="15"/>
      <c r="EA275" s="15"/>
      <c r="EB275" s="15"/>
      <c r="EC275" s="15"/>
      <c r="ED275" s="15"/>
      <c r="EE275" s="15"/>
      <c r="EF275" s="15"/>
      <c r="EG275" s="15"/>
      <c r="EH275" s="15"/>
      <c r="EI275" s="15"/>
      <c r="EJ275" s="15"/>
      <c r="EK275" s="15"/>
      <c r="EL275" s="15"/>
      <c r="EM275" s="15"/>
      <c r="EN275" s="15"/>
      <c r="EO275" s="15"/>
    </row>
    <row r="276" spans="1:145" s="16" customFormat="1" ht="16" customHeight="1" x14ac:dyDescent="0.25">
      <c r="A276" s="81" t="s">
        <v>13</v>
      </c>
      <c r="B276" s="14">
        <v>503.88681891029989</v>
      </c>
      <c r="C276" s="14">
        <v>35.466939189400001</v>
      </c>
      <c r="D276" s="14">
        <v>403.18455581830005</v>
      </c>
      <c r="E276" s="14">
        <v>2078.6165220448961</v>
      </c>
      <c r="F276" s="47">
        <v>1506.5794754651104</v>
      </c>
      <c r="G276" s="14">
        <v>780.59636826040014</v>
      </c>
      <c r="H276" s="14">
        <v>5.953974660000001</v>
      </c>
      <c r="I276" s="14">
        <v>473.14745589480003</v>
      </c>
      <c r="J276" s="14">
        <v>708.60944693779993</v>
      </c>
      <c r="K276" s="14">
        <v>1071.8164842704002</v>
      </c>
      <c r="L276" s="14">
        <v>26.54939882</v>
      </c>
      <c r="M276" s="47">
        <v>0</v>
      </c>
      <c r="N276" s="14">
        <v>390.84575018049992</v>
      </c>
      <c r="O276" s="14">
        <v>103.2770659</v>
      </c>
      <c r="P276" s="21">
        <v>15.141674419999999</v>
      </c>
      <c r="Q276" s="52">
        <v>509.2644905004999</v>
      </c>
      <c r="R276" s="21"/>
      <c r="S276" s="21">
        <v>229.51526223830007</v>
      </c>
      <c r="T276" s="21">
        <v>213.95789150506499</v>
      </c>
      <c r="U276" s="21">
        <v>97.953221420002166</v>
      </c>
      <c r="V276" s="55">
        <v>541.4263751633672</v>
      </c>
      <c r="W276" s="56">
        <v>79.474244049999996</v>
      </c>
      <c r="X276" s="21">
        <v>1305.6898288821651</v>
      </c>
      <c r="Y276" s="50">
        <v>497.35379004783499</v>
      </c>
      <c r="Z276" s="85">
        <v>10527.616168915274</v>
      </c>
      <c r="AA276" s="35"/>
      <c r="AB276" s="15"/>
      <c r="AC276" s="15"/>
      <c r="AD276" s="15"/>
      <c r="AE276" s="15"/>
      <c r="AF276" s="15"/>
      <c r="AG276" s="15"/>
      <c r="AH276" s="15"/>
      <c r="AI276" s="15"/>
      <c r="AJ276" s="15"/>
      <c r="AK276" s="15"/>
      <c r="AL276" s="15"/>
      <c r="AM276" s="15"/>
      <c r="AN276" s="15"/>
      <c r="AO276" s="15"/>
      <c r="AP276" s="15"/>
      <c r="AQ276" s="15"/>
      <c r="AR276" s="15"/>
      <c r="AS276" s="15"/>
      <c r="AT276" s="15"/>
      <c r="AU276" s="15"/>
      <c r="AV276" s="15"/>
      <c r="AW276" s="15"/>
      <c r="AX276" s="15"/>
      <c r="AY276" s="15"/>
      <c r="AZ276" s="15"/>
      <c r="BA276" s="15"/>
      <c r="BB276" s="15"/>
      <c r="BC276" s="15"/>
      <c r="BD276" s="15"/>
      <c r="BE276" s="15"/>
      <c r="BF276" s="15"/>
      <c r="BG276" s="15"/>
      <c r="BH276" s="15"/>
      <c r="BI276" s="15"/>
      <c r="BJ276" s="15"/>
      <c r="BK276" s="15"/>
      <c r="BL276" s="15"/>
      <c r="BM276" s="15"/>
      <c r="BN276" s="15"/>
      <c r="BO276" s="15"/>
      <c r="BP276" s="15"/>
      <c r="BQ276" s="15"/>
      <c r="BR276" s="15"/>
      <c r="BS276" s="15"/>
      <c r="BT276" s="15"/>
      <c r="BU276" s="15"/>
      <c r="BV276" s="15"/>
      <c r="BW276" s="15"/>
      <c r="BX276" s="15"/>
      <c r="BY276" s="15"/>
      <c r="BZ276" s="15"/>
      <c r="CA276" s="15"/>
      <c r="CB276" s="15"/>
      <c r="CC276" s="15"/>
      <c r="CD276" s="15"/>
      <c r="CE276" s="15"/>
      <c r="CF276" s="15"/>
      <c r="CG276" s="15"/>
      <c r="CH276" s="15"/>
      <c r="CI276" s="15"/>
      <c r="CJ276" s="15"/>
      <c r="CK276" s="15"/>
      <c r="CL276" s="15"/>
      <c r="CM276" s="15"/>
      <c r="CN276" s="15"/>
      <c r="CO276" s="15"/>
      <c r="CP276" s="15"/>
      <c r="CQ276" s="15"/>
      <c r="CR276" s="15"/>
      <c r="CS276" s="15"/>
      <c r="CT276" s="15"/>
      <c r="CU276" s="15"/>
      <c r="CV276" s="15"/>
      <c r="CW276" s="15"/>
      <c r="CX276" s="15"/>
      <c r="CY276" s="15"/>
      <c r="CZ276" s="15"/>
      <c r="DA276" s="15"/>
      <c r="DB276" s="15"/>
      <c r="DC276" s="15"/>
      <c r="DD276" s="15"/>
      <c r="DE276" s="15"/>
      <c r="DF276" s="15"/>
      <c r="DG276" s="15"/>
      <c r="DH276" s="15"/>
      <c r="DI276" s="15"/>
      <c r="DJ276" s="15"/>
      <c r="DK276" s="15"/>
      <c r="DL276" s="15"/>
      <c r="DM276" s="15"/>
      <c r="DN276" s="15"/>
      <c r="DO276" s="15"/>
      <c r="DP276" s="15"/>
      <c r="DQ276" s="15"/>
      <c r="DR276" s="15"/>
      <c r="DS276" s="15"/>
      <c r="DT276" s="15"/>
      <c r="DU276" s="15"/>
      <c r="DV276" s="15"/>
      <c r="DW276" s="15"/>
      <c r="DX276" s="15"/>
      <c r="DY276" s="15"/>
      <c r="DZ276" s="15"/>
      <c r="EA276" s="15"/>
      <c r="EB276" s="15"/>
      <c r="EC276" s="15"/>
      <c r="ED276" s="15"/>
      <c r="EE276" s="15"/>
      <c r="EF276" s="15"/>
      <c r="EG276" s="15"/>
      <c r="EH276" s="15"/>
      <c r="EI276" s="15"/>
      <c r="EJ276" s="15"/>
      <c r="EK276" s="15"/>
      <c r="EL276" s="15"/>
      <c r="EM276" s="15"/>
      <c r="EN276" s="15"/>
      <c r="EO276" s="15"/>
    </row>
    <row r="277" spans="1:145" s="16" customFormat="1" ht="16" customHeight="1" x14ac:dyDescent="0.25">
      <c r="A277" s="81" t="s">
        <v>9</v>
      </c>
      <c r="B277" s="14">
        <v>542.22088196020002</v>
      </c>
      <c r="C277" s="14">
        <v>35.309092841199998</v>
      </c>
      <c r="D277" s="14">
        <v>446.08753821379992</v>
      </c>
      <c r="E277" s="14">
        <v>2045.3720107710026</v>
      </c>
      <c r="F277" s="47">
        <v>1519.5114358551004</v>
      </c>
      <c r="G277" s="14">
        <v>748.90131307770002</v>
      </c>
      <c r="H277" s="14">
        <v>5.9515842901000005</v>
      </c>
      <c r="I277" s="14">
        <v>463.75978114039998</v>
      </c>
      <c r="J277" s="14">
        <v>728.16574355050011</v>
      </c>
      <c r="K277" s="14">
        <v>1064.5394592327</v>
      </c>
      <c r="L277" s="14">
        <v>10.717415340000001</v>
      </c>
      <c r="M277" s="47">
        <v>0</v>
      </c>
      <c r="N277" s="14">
        <v>404.22933589050001</v>
      </c>
      <c r="O277" s="14">
        <v>98.320203979799999</v>
      </c>
      <c r="P277" s="21">
        <v>11.592803420000001</v>
      </c>
      <c r="Q277" s="52">
        <v>514.1423432903</v>
      </c>
      <c r="R277" s="21"/>
      <c r="S277" s="21">
        <v>242.07716971639996</v>
      </c>
      <c r="T277" s="21">
        <v>227.92661550203698</v>
      </c>
      <c r="U277" s="21">
        <v>65.535411310000001</v>
      </c>
      <c r="V277" s="55">
        <v>535.53919652843695</v>
      </c>
      <c r="W277" s="56">
        <v>87.682034699999988</v>
      </c>
      <c r="X277" s="21">
        <v>1328.5830981751396</v>
      </c>
      <c r="Y277" s="50">
        <v>509.38597194485999</v>
      </c>
      <c r="Z277" s="85">
        <v>10585.868900911441</v>
      </c>
      <c r="AA277" s="35"/>
      <c r="AB277" s="15"/>
      <c r="AC277" s="15"/>
      <c r="AD277" s="15"/>
      <c r="AE277" s="15"/>
      <c r="AF277" s="15"/>
      <c r="AG277" s="15"/>
      <c r="AH277" s="15"/>
      <c r="AI277" s="15"/>
      <c r="AJ277" s="15"/>
      <c r="AK277" s="15"/>
      <c r="AL277" s="15"/>
      <c r="AM277" s="15"/>
      <c r="AN277" s="15"/>
      <c r="AO277" s="15"/>
      <c r="AP277" s="15"/>
      <c r="AQ277" s="15"/>
      <c r="AR277" s="15"/>
      <c r="AS277" s="15"/>
      <c r="AT277" s="15"/>
      <c r="AU277" s="15"/>
      <c r="AV277" s="15"/>
      <c r="AW277" s="15"/>
      <c r="AX277" s="15"/>
      <c r="AY277" s="15"/>
      <c r="AZ277" s="15"/>
      <c r="BA277" s="15"/>
      <c r="BB277" s="15"/>
      <c r="BC277" s="15"/>
      <c r="BD277" s="15"/>
      <c r="BE277" s="15"/>
      <c r="BF277" s="15"/>
      <c r="BG277" s="15"/>
      <c r="BH277" s="15"/>
      <c r="BI277" s="15"/>
      <c r="BJ277" s="15"/>
      <c r="BK277" s="15"/>
      <c r="BL277" s="15"/>
      <c r="BM277" s="15"/>
      <c r="BN277" s="15"/>
      <c r="BO277" s="15"/>
      <c r="BP277" s="15"/>
      <c r="BQ277" s="15"/>
      <c r="BR277" s="15"/>
      <c r="BS277" s="15"/>
      <c r="BT277" s="15"/>
      <c r="BU277" s="15"/>
      <c r="BV277" s="15"/>
      <c r="BW277" s="15"/>
      <c r="BX277" s="15"/>
      <c r="BY277" s="15"/>
      <c r="BZ277" s="15"/>
      <c r="CA277" s="15"/>
      <c r="CB277" s="15"/>
      <c r="CC277" s="15"/>
      <c r="CD277" s="15"/>
      <c r="CE277" s="15"/>
      <c r="CF277" s="15"/>
      <c r="CG277" s="15"/>
      <c r="CH277" s="15"/>
      <c r="CI277" s="15"/>
      <c r="CJ277" s="15"/>
      <c r="CK277" s="15"/>
      <c r="CL277" s="15"/>
      <c r="CM277" s="15"/>
      <c r="CN277" s="15"/>
      <c r="CO277" s="15"/>
      <c r="CP277" s="15"/>
      <c r="CQ277" s="15"/>
      <c r="CR277" s="15"/>
      <c r="CS277" s="15"/>
      <c r="CT277" s="15"/>
      <c r="CU277" s="15"/>
      <c r="CV277" s="15"/>
      <c r="CW277" s="15"/>
      <c r="CX277" s="15"/>
      <c r="CY277" s="15"/>
      <c r="CZ277" s="15"/>
      <c r="DA277" s="15"/>
      <c r="DB277" s="15"/>
      <c r="DC277" s="15"/>
      <c r="DD277" s="15"/>
      <c r="DE277" s="15"/>
      <c r="DF277" s="15"/>
      <c r="DG277" s="15"/>
      <c r="DH277" s="15"/>
      <c r="DI277" s="15"/>
      <c r="DJ277" s="15"/>
      <c r="DK277" s="15"/>
      <c r="DL277" s="15"/>
      <c r="DM277" s="15"/>
      <c r="DN277" s="15"/>
      <c r="DO277" s="15"/>
      <c r="DP277" s="15"/>
      <c r="DQ277" s="15"/>
      <c r="DR277" s="15"/>
      <c r="DS277" s="15"/>
      <c r="DT277" s="15"/>
      <c r="DU277" s="15"/>
      <c r="DV277" s="15"/>
      <c r="DW277" s="15"/>
      <c r="DX277" s="15"/>
      <c r="DY277" s="15"/>
      <c r="DZ277" s="15"/>
      <c r="EA277" s="15"/>
      <c r="EB277" s="15"/>
      <c r="EC277" s="15"/>
      <c r="ED277" s="15"/>
      <c r="EE277" s="15"/>
      <c r="EF277" s="15"/>
      <c r="EG277" s="15"/>
      <c r="EH277" s="15"/>
      <c r="EI277" s="15"/>
      <c r="EJ277" s="15"/>
      <c r="EK277" s="15"/>
      <c r="EL277" s="15"/>
      <c r="EM277" s="15"/>
      <c r="EN277" s="15"/>
      <c r="EO277" s="15"/>
    </row>
    <row r="278" spans="1:145" s="16" customFormat="1" ht="16" customHeight="1" x14ac:dyDescent="0.25">
      <c r="A278" s="81"/>
      <c r="B278" s="14"/>
      <c r="C278" s="14"/>
      <c r="D278" s="14"/>
      <c r="E278" s="14"/>
      <c r="F278" s="47"/>
      <c r="G278" s="14"/>
      <c r="H278" s="14"/>
      <c r="I278" s="14"/>
      <c r="J278" s="14"/>
      <c r="K278" s="14"/>
      <c r="L278" s="14"/>
      <c r="M278" s="47"/>
      <c r="N278" s="14"/>
      <c r="O278" s="14"/>
      <c r="P278" s="21"/>
      <c r="Q278" s="52"/>
      <c r="R278" s="21"/>
      <c r="S278" s="21"/>
      <c r="T278" s="21"/>
      <c r="U278" s="21"/>
      <c r="V278" s="55"/>
      <c r="W278" s="56"/>
      <c r="X278" s="21"/>
      <c r="Y278" s="50"/>
      <c r="Z278" s="85"/>
      <c r="AA278" s="35"/>
      <c r="AB278" s="15"/>
      <c r="AC278" s="15"/>
      <c r="AD278" s="15"/>
      <c r="AE278" s="15"/>
      <c r="AF278" s="15"/>
      <c r="AG278" s="15"/>
      <c r="AH278" s="15"/>
      <c r="AI278" s="15"/>
      <c r="AJ278" s="15"/>
      <c r="AK278" s="15"/>
      <c r="AL278" s="15"/>
      <c r="AM278" s="15"/>
      <c r="AN278" s="15"/>
      <c r="AO278" s="15"/>
      <c r="AP278" s="15"/>
      <c r="AQ278" s="15"/>
      <c r="AR278" s="15"/>
      <c r="AS278" s="15"/>
      <c r="AT278" s="15"/>
      <c r="AU278" s="15"/>
      <c r="AV278" s="15"/>
      <c r="AW278" s="15"/>
      <c r="AX278" s="15"/>
      <c r="AY278" s="15"/>
      <c r="AZ278" s="15"/>
      <c r="BA278" s="15"/>
      <c r="BB278" s="15"/>
      <c r="BC278" s="15"/>
      <c r="BD278" s="15"/>
      <c r="BE278" s="15"/>
      <c r="BF278" s="15"/>
      <c r="BG278" s="15"/>
      <c r="BH278" s="15"/>
      <c r="BI278" s="15"/>
      <c r="BJ278" s="15"/>
      <c r="BK278" s="15"/>
      <c r="BL278" s="15"/>
      <c r="BM278" s="15"/>
      <c r="BN278" s="15"/>
      <c r="BO278" s="15"/>
      <c r="BP278" s="15"/>
      <c r="BQ278" s="15"/>
      <c r="BR278" s="15"/>
      <c r="BS278" s="15"/>
      <c r="BT278" s="15"/>
      <c r="BU278" s="15"/>
      <c r="BV278" s="15"/>
      <c r="BW278" s="15"/>
      <c r="BX278" s="15"/>
      <c r="BY278" s="15"/>
      <c r="BZ278" s="15"/>
      <c r="CA278" s="15"/>
      <c r="CB278" s="15"/>
      <c r="CC278" s="15"/>
      <c r="CD278" s="15"/>
      <c r="CE278" s="15"/>
      <c r="CF278" s="15"/>
      <c r="CG278" s="15"/>
      <c r="CH278" s="15"/>
      <c r="CI278" s="15"/>
      <c r="CJ278" s="15"/>
      <c r="CK278" s="15"/>
      <c r="CL278" s="15"/>
      <c r="CM278" s="15"/>
      <c r="CN278" s="15"/>
      <c r="CO278" s="15"/>
      <c r="CP278" s="15"/>
      <c r="CQ278" s="15"/>
      <c r="CR278" s="15"/>
      <c r="CS278" s="15"/>
      <c r="CT278" s="15"/>
      <c r="CU278" s="15"/>
      <c r="CV278" s="15"/>
      <c r="CW278" s="15"/>
      <c r="CX278" s="15"/>
      <c r="CY278" s="15"/>
      <c r="CZ278" s="15"/>
      <c r="DA278" s="15"/>
      <c r="DB278" s="15"/>
      <c r="DC278" s="15"/>
      <c r="DD278" s="15"/>
      <c r="DE278" s="15"/>
      <c r="DF278" s="15"/>
      <c r="DG278" s="15"/>
      <c r="DH278" s="15"/>
      <c r="DI278" s="15"/>
      <c r="DJ278" s="15"/>
      <c r="DK278" s="15"/>
      <c r="DL278" s="15"/>
      <c r="DM278" s="15"/>
      <c r="DN278" s="15"/>
      <c r="DO278" s="15"/>
      <c r="DP278" s="15"/>
      <c r="DQ278" s="15"/>
      <c r="DR278" s="15"/>
      <c r="DS278" s="15"/>
      <c r="DT278" s="15"/>
      <c r="DU278" s="15"/>
      <c r="DV278" s="15"/>
      <c r="DW278" s="15"/>
      <c r="DX278" s="15"/>
      <c r="DY278" s="15"/>
      <c r="DZ278" s="15"/>
      <c r="EA278" s="15"/>
      <c r="EB278" s="15"/>
      <c r="EC278" s="15"/>
      <c r="ED278" s="15"/>
      <c r="EE278" s="15"/>
      <c r="EF278" s="15"/>
      <c r="EG278" s="15"/>
      <c r="EH278" s="15"/>
      <c r="EI278" s="15"/>
      <c r="EJ278" s="15"/>
      <c r="EK278" s="15"/>
      <c r="EL278" s="15"/>
      <c r="EM278" s="15"/>
      <c r="EN278" s="15"/>
      <c r="EO278" s="15"/>
    </row>
    <row r="279" spans="1:145" s="16" customFormat="1" ht="16" customHeight="1" x14ac:dyDescent="0.25">
      <c r="A279" s="83">
        <v>2020</v>
      </c>
      <c r="B279" s="14"/>
      <c r="C279" s="14"/>
      <c r="D279" s="14"/>
      <c r="E279" s="14"/>
      <c r="F279" s="47"/>
      <c r="G279" s="14"/>
      <c r="H279" s="14"/>
      <c r="I279" s="14"/>
      <c r="J279" s="14"/>
      <c r="K279" s="14"/>
      <c r="L279" s="14"/>
      <c r="M279" s="47"/>
      <c r="N279" s="14"/>
      <c r="O279" s="14"/>
      <c r="P279" s="21"/>
      <c r="Q279" s="52"/>
      <c r="R279" s="21"/>
      <c r="S279" s="21"/>
      <c r="T279" s="21"/>
      <c r="U279" s="21"/>
      <c r="V279" s="55"/>
      <c r="W279" s="56"/>
      <c r="X279" s="21"/>
      <c r="Y279" s="50"/>
      <c r="Z279" s="85"/>
      <c r="AA279" s="35"/>
      <c r="AB279" s="15"/>
      <c r="AC279" s="15"/>
      <c r="AD279" s="15"/>
      <c r="AE279" s="15"/>
      <c r="AF279" s="15"/>
      <c r="AG279" s="15"/>
      <c r="AH279" s="15"/>
      <c r="AI279" s="15"/>
      <c r="AJ279" s="15"/>
      <c r="AK279" s="15"/>
      <c r="AL279" s="15"/>
      <c r="AM279" s="15"/>
      <c r="AN279" s="15"/>
      <c r="AO279" s="15"/>
      <c r="AP279" s="15"/>
      <c r="AQ279" s="15"/>
      <c r="AR279" s="15"/>
      <c r="AS279" s="15"/>
      <c r="AT279" s="15"/>
      <c r="AU279" s="15"/>
      <c r="AV279" s="15"/>
      <c r="AW279" s="15"/>
      <c r="AX279" s="15"/>
      <c r="AY279" s="15"/>
      <c r="AZ279" s="15"/>
      <c r="BA279" s="15"/>
      <c r="BB279" s="15"/>
      <c r="BC279" s="15"/>
      <c r="BD279" s="15"/>
      <c r="BE279" s="15"/>
      <c r="BF279" s="15"/>
      <c r="BG279" s="15"/>
      <c r="BH279" s="15"/>
      <c r="BI279" s="15"/>
      <c r="BJ279" s="15"/>
      <c r="BK279" s="15"/>
      <c r="BL279" s="15"/>
      <c r="BM279" s="15"/>
      <c r="BN279" s="15"/>
      <c r="BO279" s="15"/>
      <c r="BP279" s="15"/>
      <c r="BQ279" s="15"/>
      <c r="BR279" s="15"/>
      <c r="BS279" s="15"/>
      <c r="BT279" s="15"/>
      <c r="BU279" s="15"/>
      <c r="BV279" s="15"/>
      <c r="BW279" s="15"/>
      <c r="BX279" s="15"/>
      <c r="BY279" s="15"/>
      <c r="BZ279" s="15"/>
      <c r="CA279" s="15"/>
      <c r="CB279" s="15"/>
      <c r="CC279" s="15"/>
      <c r="CD279" s="15"/>
      <c r="CE279" s="15"/>
      <c r="CF279" s="15"/>
      <c r="CG279" s="15"/>
      <c r="CH279" s="15"/>
      <c r="CI279" s="15"/>
      <c r="CJ279" s="15"/>
      <c r="CK279" s="15"/>
      <c r="CL279" s="15"/>
      <c r="CM279" s="15"/>
      <c r="CN279" s="15"/>
      <c r="CO279" s="15"/>
      <c r="CP279" s="15"/>
      <c r="CQ279" s="15"/>
      <c r="CR279" s="15"/>
      <c r="CS279" s="15"/>
      <c r="CT279" s="15"/>
      <c r="CU279" s="15"/>
      <c r="CV279" s="15"/>
      <c r="CW279" s="15"/>
      <c r="CX279" s="15"/>
      <c r="CY279" s="15"/>
      <c r="CZ279" s="15"/>
      <c r="DA279" s="15"/>
      <c r="DB279" s="15"/>
      <c r="DC279" s="15"/>
      <c r="DD279" s="15"/>
      <c r="DE279" s="15"/>
      <c r="DF279" s="15"/>
      <c r="DG279" s="15"/>
      <c r="DH279" s="15"/>
      <c r="DI279" s="15"/>
      <c r="DJ279" s="15"/>
      <c r="DK279" s="15"/>
      <c r="DL279" s="15"/>
      <c r="DM279" s="15"/>
      <c r="DN279" s="15"/>
      <c r="DO279" s="15"/>
      <c r="DP279" s="15"/>
      <c r="DQ279" s="15"/>
      <c r="DR279" s="15"/>
      <c r="DS279" s="15"/>
      <c r="DT279" s="15"/>
      <c r="DU279" s="15"/>
      <c r="DV279" s="15"/>
      <c r="DW279" s="15"/>
      <c r="DX279" s="15"/>
      <c r="DY279" s="15"/>
      <c r="DZ279" s="15"/>
      <c r="EA279" s="15"/>
      <c r="EB279" s="15"/>
      <c r="EC279" s="15"/>
      <c r="ED279" s="15"/>
      <c r="EE279" s="15"/>
      <c r="EF279" s="15"/>
      <c r="EG279" s="15"/>
      <c r="EH279" s="15"/>
      <c r="EI279" s="15"/>
      <c r="EJ279" s="15"/>
      <c r="EK279" s="15"/>
      <c r="EL279" s="15"/>
      <c r="EM279" s="15"/>
      <c r="EN279" s="15"/>
      <c r="EO279" s="15"/>
    </row>
    <row r="280" spans="1:145" s="16" customFormat="1" ht="16" customHeight="1" x14ac:dyDescent="0.25">
      <c r="A280" s="81" t="s">
        <v>2</v>
      </c>
      <c r="B280" s="14">
        <v>613.02484665010013</v>
      </c>
      <c r="C280" s="14">
        <v>55.654580959600075</v>
      </c>
      <c r="D280" s="14">
        <v>515.15343232199996</v>
      </c>
      <c r="E280" s="14">
        <v>2016.8052286904253</v>
      </c>
      <c r="F280" s="47">
        <v>1525.4743398314076</v>
      </c>
      <c r="G280" s="14">
        <v>698.72677075650006</v>
      </c>
      <c r="H280" s="14">
        <v>5.8704627800000004</v>
      </c>
      <c r="I280" s="14">
        <v>452.85967531929992</v>
      </c>
      <c r="J280" s="14">
        <v>725.51728191969983</v>
      </c>
      <c r="K280" s="14">
        <v>1050.6755306280004</v>
      </c>
      <c r="L280" s="14">
        <v>19.518765050000003</v>
      </c>
      <c r="M280" s="47">
        <v>0</v>
      </c>
      <c r="N280" s="14">
        <v>372.15399919980001</v>
      </c>
      <c r="O280" s="14">
        <v>80.739536960300001</v>
      </c>
      <c r="P280" s="21">
        <v>16.576336220000002</v>
      </c>
      <c r="Q280" s="52">
        <v>469.46987238010001</v>
      </c>
      <c r="R280" s="21"/>
      <c r="S280" s="21">
        <v>238.5398664144</v>
      </c>
      <c r="T280" s="21">
        <v>200.33518318916299</v>
      </c>
      <c r="U280" s="21">
        <v>81.312631760000002</v>
      </c>
      <c r="V280" s="55">
        <v>520.187681363563</v>
      </c>
      <c r="W280" s="56">
        <v>88.239244049999996</v>
      </c>
      <c r="X280" s="21">
        <v>1331.844838582364</v>
      </c>
      <c r="Y280" s="50">
        <v>508.56693095763842</v>
      </c>
      <c r="Z280" s="85">
        <v>10597.589482240697</v>
      </c>
      <c r="AA280" s="35"/>
      <c r="AB280" s="15"/>
      <c r="AC280" s="15"/>
      <c r="AD280" s="15"/>
      <c r="AE280" s="15"/>
      <c r="AF280" s="15"/>
      <c r="AG280" s="15"/>
      <c r="AH280" s="15"/>
      <c r="AI280" s="15"/>
      <c r="AJ280" s="15"/>
      <c r="AK280" s="15"/>
      <c r="AL280" s="15"/>
      <c r="AM280" s="15"/>
      <c r="AN280" s="15"/>
      <c r="AO280" s="15"/>
      <c r="AP280" s="15"/>
      <c r="AQ280" s="15"/>
      <c r="AR280" s="15"/>
      <c r="AS280" s="15"/>
      <c r="AT280" s="15"/>
      <c r="AU280" s="15"/>
      <c r="AV280" s="15"/>
      <c r="AW280" s="15"/>
      <c r="AX280" s="15"/>
      <c r="AY280" s="15"/>
      <c r="AZ280" s="15"/>
      <c r="BA280" s="15"/>
      <c r="BB280" s="15"/>
      <c r="BC280" s="15"/>
      <c r="BD280" s="15"/>
      <c r="BE280" s="15"/>
      <c r="BF280" s="15"/>
      <c r="BG280" s="15"/>
      <c r="BH280" s="15"/>
      <c r="BI280" s="15"/>
      <c r="BJ280" s="15"/>
      <c r="BK280" s="15"/>
      <c r="BL280" s="15"/>
      <c r="BM280" s="15"/>
      <c r="BN280" s="15"/>
      <c r="BO280" s="15"/>
      <c r="BP280" s="15"/>
      <c r="BQ280" s="15"/>
      <c r="BR280" s="15"/>
      <c r="BS280" s="15"/>
      <c r="BT280" s="15"/>
      <c r="BU280" s="15"/>
      <c r="BV280" s="15"/>
      <c r="BW280" s="15"/>
      <c r="BX280" s="15"/>
      <c r="BY280" s="15"/>
      <c r="BZ280" s="15"/>
      <c r="CA280" s="15"/>
      <c r="CB280" s="15"/>
      <c r="CC280" s="15"/>
      <c r="CD280" s="15"/>
      <c r="CE280" s="15"/>
      <c r="CF280" s="15"/>
      <c r="CG280" s="15"/>
      <c r="CH280" s="15"/>
      <c r="CI280" s="15"/>
      <c r="CJ280" s="15"/>
      <c r="CK280" s="15"/>
      <c r="CL280" s="15"/>
      <c r="CM280" s="15"/>
      <c r="CN280" s="15"/>
      <c r="CO280" s="15"/>
      <c r="CP280" s="15"/>
      <c r="CQ280" s="15"/>
      <c r="CR280" s="15"/>
      <c r="CS280" s="15"/>
      <c r="CT280" s="15"/>
      <c r="CU280" s="15"/>
      <c r="CV280" s="15"/>
      <c r="CW280" s="15"/>
      <c r="CX280" s="15"/>
      <c r="CY280" s="15"/>
      <c r="CZ280" s="15"/>
      <c r="DA280" s="15"/>
      <c r="DB280" s="15"/>
      <c r="DC280" s="15"/>
      <c r="DD280" s="15"/>
      <c r="DE280" s="15"/>
      <c r="DF280" s="15"/>
      <c r="DG280" s="15"/>
      <c r="DH280" s="15"/>
      <c r="DI280" s="15"/>
      <c r="DJ280" s="15"/>
      <c r="DK280" s="15"/>
      <c r="DL280" s="15"/>
      <c r="DM280" s="15"/>
      <c r="DN280" s="15"/>
      <c r="DO280" s="15"/>
      <c r="DP280" s="15"/>
      <c r="DQ280" s="15"/>
      <c r="DR280" s="15"/>
      <c r="DS280" s="15"/>
      <c r="DT280" s="15"/>
      <c r="DU280" s="15"/>
      <c r="DV280" s="15"/>
      <c r="DW280" s="15"/>
      <c r="DX280" s="15"/>
      <c r="DY280" s="15"/>
      <c r="DZ280" s="15"/>
      <c r="EA280" s="15"/>
      <c r="EB280" s="15"/>
      <c r="EC280" s="15"/>
      <c r="ED280" s="15"/>
      <c r="EE280" s="15"/>
      <c r="EF280" s="15"/>
      <c r="EG280" s="15"/>
      <c r="EH280" s="15"/>
      <c r="EI280" s="15"/>
      <c r="EJ280" s="15"/>
      <c r="EK280" s="15"/>
      <c r="EL280" s="15"/>
      <c r="EM280" s="15"/>
      <c r="EN280" s="15"/>
      <c r="EO280" s="15"/>
    </row>
    <row r="281" spans="1:145" s="16" customFormat="1" ht="16" customHeight="1" x14ac:dyDescent="0.25">
      <c r="A281" s="81" t="s">
        <v>3</v>
      </c>
      <c r="B281" s="14">
        <v>591.69608249000009</v>
      </c>
      <c r="C281" s="14">
        <v>62.809271650499973</v>
      </c>
      <c r="D281" s="14">
        <v>535.44088165660003</v>
      </c>
      <c r="E281" s="14">
        <v>2004.2137093986125</v>
      </c>
      <c r="F281" s="47">
        <v>1525.9337587084663</v>
      </c>
      <c r="G281" s="14">
        <v>701.52685410999982</v>
      </c>
      <c r="H281" s="14">
        <v>5.8241620299999992</v>
      </c>
      <c r="I281" s="14">
        <v>468.13781503279984</v>
      </c>
      <c r="J281" s="14">
        <v>682.82755923840011</v>
      </c>
      <c r="K281" s="14">
        <v>1044.5317452704994</v>
      </c>
      <c r="L281" s="14">
        <v>18.233676129999999</v>
      </c>
      <c r="M281" s="47">
        <v>0</v>
      </c>
      <c r="N281" s="14">
        <v>352.36996430029996</v>
      </c>
      <c r="O281" s="14">
        <v>80.239461940200016</v>
      </c>
      <c r="P281" s="21">
        <v>19.530338359999998</v>
      </c>
      <c r="Q281" s="52">
        <v>452.13976460049992</v>
      </c>
      <c r="R281" s="21"/>
      <c r="S281" s="21">
        <v>231.31343383750053</v>
      </c>
      <c r="T281" s="21">
        <v>257.35426042133702</v>
      </c>
      <c r="U281" s="21">
        <v>88.590832070000019</v>
      </c>
      <c r="V281" s="55">
        <v>577.25852632883755</v>
      </c>
      <c r="W281" s="56">
        <v>87.610423729999994</v>
      </c>
      <c r="X281" s="21">
        <v>1338.6544014521774</v>
      </c>
      <c r="Y281" s="50">
        <v>501.32566755782307</v>
      </c>
      <c r="Z281" s="85">
        <v>10598.164299385217</v>
      </c>
      <c r="AA281" s="35"/>
      <c r="AB281" s="15"/>
      <c r="AC281" s="15"/>
      <c r="AD281" s="15"/>
      <c r="AE281" s="15"/>
      <c r="AF281" s="15"/>
      <c r="AG281" s="15"/>
      <c r="AH281" s="15"/>
      <c r="AI281" s="15"/>
      <c r="AJ281" s="15"/>
      <c r="AK281" s="15"/>
      <c r="AL281" s="15"/>
      <c r="AM281" s="15"/>
      <c r="AN281" s="15"/>
      <c r="AO281" s="15"/>
      <c r="AP281" s="15"/>
      <c r="AQ281" s="15"/>
      <c r="AR281" s="15"/>
      <c r="AS281" s="15"/>
      <c r="AT281" s="15"/>
      <c r="AU281" s="15"/>
      <c r="AV281" s="15"/>
      <c r="AW281" s="15"/>
      <c r="AX281" s="15"/>
      <c r="AY281" s="15"/>
      <c r="AZ281" s="15"/>
      <c r="BA281" s="15"/>
      <c r="BB281" s="15"/>
      <c r="BC281" s="15"/>
      <c r="BD281" s="15"/>
      <c r="BE281" s="15"/>
      <c r="BF281" s="15"/>
      <c r="BG281" s="15"/>
      <c r="BH281" s="15"/>
      <c r="BI281" s="15"/>
      <c r="BJ281" s="15"/>
      <c r="BK281" s="15"/>
      <c r="BL281" s="15"/>
      <c r="BM281" s="15"/>
      <c r="BN281" s="15"/>
      <c r="BO281" s="15"/>
      <c r="BP281" s="15"/>
      <c r="BQ281" s="15"/>
      <c r="BR281" s="15"/>
      <c r="BS281" s="15"/>
      <c r="BT281" s="15"/>
      <c r="BU281" s="15"/>
      <c r="BV281" s="15"/>
      <c r="BW281" s="15"/>
      <c r="BX281" s="15"/>
      <c r="BY281" s="15"/>
      <c r="BZ281" s="15"/>
      <c r="CA281" s="15"/>
      <c r="CB281" s="15"/>
      <c r="CC281" s="15"/>
      <c r="CD281" s="15"/>
      <c r="CE281" s="15"/>
      <c r="CF281" s="15"/>
      <c r="CG281" s="15"/>
      <c r="CH281" s="15"/>
      <c r="CI281" s="15"/>
      <c r="CJ281" s="15"/>
      <c r="CK281" s="15"/>
      <c r="CL281" s="15"/>
      <c r="CM281" s="15"/>
      <c r="CN281" s="15"/>
      <c r="CO281" s="15"/>
      <c r="CP281" s="15"/>
      <c r="CQ281" s="15"/>
      <c r="CR281" s="15"/>
      <c r="CS281" s="15"/>
      <c r="CT281" s="15"/>
      <c r="CU281" s="15"/>
      <c r="CV281" s="15"/>
      <c r="CW281" s="15"/>
      <c r="CX281" s="15"/>
      <c r="CY281" s="15"/>
      <c r="CZ281" s="15"/>
      <c r="DA281" s="15"/>
      <c r="DB281" s="15"/>
      <c r="DC281" s="15"/>
      <c r="DD281" s="15"/>
      <c r="DE281" s="15"/>
      <c r="DF281" s="15"/>
      <c r="DG281" s="15"/>
      <c r="DH281" s="15"/>
      <c r="DI281" s="15"/>
      <c r="DJ281" s="15"/>
      <c r="DK281" s="15"/>
      <c r="DL281" s="15"/>
      <c r="DM281" s="15"/>
      <c r="DN281" s="15"/>
      <c r="DO281" s="15"/>
      <c r="DP281" s="15"/>
      <c r="DQ281" s="15"/>
      <c r="DR281" s="15"/>
      <c r="DS281" s="15"/>
      <c r="DT281" s="15"/>
      <c r="DU281" s="15"/>
      <c r="DV281" s="15"/>
      <c r="DW281" s="15"/>
      <c r="DX281" s="15"/>
      <c r="DY281" s="15"/>
      <c r="DZ281" s="15"/>
      <c r="EA281" s="15"/>
      <c r="EB281" s="15"/>
      <c r="EC281" s="15"/>
      <c r="ED281" s="15"/>
      <c r="EE281" s="15"/>
      <c r="EF281" s="15"/>
      <c r="EG281" s="15"/>
      <c r="EH281" s="15"/>
      <c r="EI281" s="15"/>
      <c r="EJ281" s="15"/>
      <c r="EK281" s="15"/>
      <c r="EL281" s="15"/>
      <c r="EM281" s="15"/>
      <c r="EN281" s="15"/>
      <c r="EO281" s="15"/>
    </row>
    <row r="282" spans="1:145" s="16" customFormat="1" ht="16" customHeight="1" x14ac:dyDescent="0.25">
      <c r="A282" s="81" t="s">
        <v>4</v>
      </c>
      <c r="B282" s="14">
        <v>596.68159287959998</v>
      </c>
      <c r="C282" s="14">
        <v>59.765538790400043</v>
      </c>
      <c r="D282" s="14">
        <v>588.2677885641001</v>
      </c>
      <c r="E282" s="14">
        <v>1926.934783560509</v>
      </c>
      <c r="F282" s="47">
        <v>1550.5569629116687</v>
      </c>
      <c r="G282" s="14">
        <v>712.72711633990002</v>
      </c>
      <c r="H282" s="14">
        <v>5.8352855199999993</v>
      </c>
      <c r="I282" s="14">
        <v>446.19923004419991</v>
      </c>
      <c r="J282" s="14">
        <v>648.79793391959993</v>
      </c>
      <c r="K282" s="14">
        <v>1039.4903185365997</v>
      </c>
      <c r="L282" s="14">
        <v>15.14540633</v>
      </c>
      <c r="M282" s="47">
        <v>0</v>
      </c>
      <c r="N282" s="14">
        <v>316.52808418020004</v>
      </c>
      <c r="O282" s="14">
        <v>78.301801630100002</v>
      </c>
      <c r="P282" s="21">
        <v>19.309541550000002</v>
      </c>
      <c r="Q282" s="52">
        <v>414.13942736030003</v>
      </c>
      <c r="R282" s="21"/>
      <c r="S282" s="21">
        <v>221.25414748190002</v>
      </c>
      <c r="T282" s="21">
        <v>274.04288377288503</v>
      </c>
      <c r="U282" s="21">
        <v>82.027915750000005</v>
      </c>
      <c r="V282" s="55">
        <v>577.32494700478503</v>
      </c>
      <c r="W282" s="56">
        <v>85.748503569999997</v>
      </c>
      <c r="X282" s="21">
        <v>1355.5391030099036</v>
      </c>
      <c r="Y282" s="50">
        <v>511.00976324129897</v>
      </c>
      <c r="Z282" s="85">
        <v>10534.163701582864</v>
      </c>
      <c r="AA282" s="35"/>
      <c r="AB282" s="15"/>
      <c r="AC282" s="15"/>
      <c r="AD282" s="15"/>
      <c r="AE282" s="15"/>
      <c r="AF282" s="15"/>
      <c r="AG282" s="15"/>
      <c r="AH282" s="15"/>
      <c r="AI282" s="15"/>
      <c r="AJ282" s="15"/>
      <c r="AK282" s="15"/>
      <c r="AL282" s="15"/>
      <c r="AM282" s="15"/>
      <c r="AN282" s="15"/>
      <c r="AO282" s="15"/>
      <c r="AP282" s="15"/>
      <c r="AQ282" s="15"/>
      <c r="AR282" s="15"/>
      <c r="AS282" s="15"/>
      <c r="AT282" s="15"/>
      <c r="AU282" s="15"/>
      <c r="AV282" s="15"/>
      <c r="AW282" s="15"/>
      <c r="AX282" s="15"/>
      <c r="AY282" s="15"/>
      <c r="AZ282" s="15"/>
      <c r="BA282" s="15"/>
      <c r="BB282" s="15"/>
      <c r="BC282" s="15"/>
      <c r="BD282" s="15"/>
      <c r="BE282" s="15"/>
      <c r="BF282" s="15"/>
      <c r="BG282" s="15"/>
      <c r="BH282" s="15"/>
      <c r="BI282" s="15"/>
      <c r="BJ282" s="15"/>
      <c r="BK282" s="15"/>
      <c r="BL282" s="15"/>
      <c r="BM282" s="15"/>
      <c r="BN282" s="15"/>
      <c r="BO282" s="15"/>
      <c r="BP282" s="15"/>
      <c r="BQ282" s="15"/>
      <c r="BR282" s="15"/>
      <c r="BS282" s="15"/>
      <c r="BT282" s="15"/>
      <c r="BU282" s="15"/>
      <c r="BV282" s="15"/>
      <c r="BW282" s="15"/>
      <c r="BX282" s="15"/>
      <c r="BY282" s="15"/>
      <c r="BZ282" s="15"/>
      <c r="CA282" s="15"/>
      <c r="CB282" s="15"/>
      <c r="CC282" s="15"/>
      <c r="CD282" s="15"/>
      <c r="CE282" s="15"/>
      <c r="CF282" s="15"/>
      <c r="CG282" s="15"/>
      <c r="CH282" s="15"/>
      <c r="CI282" s="15"/>
      <c r="CJ282" s="15"/>
      <c r="CK282" s="15"/>
      <c r="CL282" s="15"/>
      <c r="CM282" s="15"/>
      <c r="CN282" s="15"/>
      <c r="CO282" s="15"/>
      <c r="CP282" s="15"/>
      <c r="CQ282" s="15"/>
      <c r="CR282" s="15"/>
      <c r="CS282" s="15"/>
      <c r="CT282" s="15"/>
      <c r="CU282" s="15"/>
      <c r="CV282" s="15"/>
      <c r="CW282" s="15"/>
      <c r="CX282" s="15"/>
      <c r="CY282" s="15"/>
      <c r="CZ282" s="15"/>
      <c r="DA282" s="15"/>
      <c r="DB282" s="15"/>
      <c r="DC282" s="15"/>
      <c r="DD282" s="15"/>
      <c r="DE282" s="15"/>
      <c r="DF282" s="15"/>
      <c r="DG282" s="15"/>
      <c r="DH282" s="15"/>
      <c r="DI282" s="15"/>
      <c r="DJ282" s="15"/>
      <c r="DK282" s="15"/>
      <c r="DL282" s="15"/>
      <c r="DM282" s="15"/>
      <c r="DN282" s="15"/>
      <c r="DO282" s="15"/>
      <c r="DP282" s="15"/>
      <c r="DQ282" s="15"/>
      <c r="DR282" s="15"/>
      <c r="DS282" s="15"/>
      <c r="DT282" s="15"/>
      <c r="DU282" s="15"/>
      <c r="DV282" s="15"/>
      <c r="DW282" s="15"/>
      <c r="DX282" s="15"/>
      <c r="DY282" s="15"/>
      <c r="DZ282" s="15"/>
      <c r="EA282" s="15"/>
      <c r="EB282" s="15"/>
      <c r="EC282" s="15"/>
      <c r="ED282" s="15"/>
      <c r="EE282" s="15"/>
      <c r="EF282" s="15"/>
      <c r="EG282" s="15"/>
      <c r="EH282" s="15"/>
      <c r="EI282" s="15"/>
      <c r="EJ282" s="15"/>
      <c r="EK282" s="15"/>
      <c r="EL282" s="15"/>
      <c r="EM282" s="15"/>
      <c r="EN282" s="15"/>
      <c r="EO282" s="15"/>
    </row>
    <row r="283" spans="1:145" s="16" customFormat="1" ht="16" customHeight="1" x14ac:dyDescent="0.25">
      <c r="A283" s="81" t="s">
        <v>5</v>
      </c>
      <c r="B283" s="14">
        <v>564.51590187900013</v>
      </c>
      <c r="C283" s="14">
        <v>56.531238229099991</v>
      </c>
      <c r="D283" s="14">
        <v>616.49976036419991</v>
      </c>
      <c r="E283" s="14">
        <v>1922.9027045494022</v>
      </c>
      <c r="F283" s="47">
        <v>1623.2010781981544</v>
      </c>
      <c r="G283" s="14">
        <v>687.52806334949992</v>
      </c>
      <c r="H283" s="14">
        <v>5.8345988399999955</v>
      </c>
      <c r="I283" s="14">
        <v>422.76900960600005</v>
      </c>
      <c r="J283" s="14">
        <v>649.31952333590004</v>
      </c>
      <c r="K283" s="14">
        <v>1032.9746448713008</v>
      </c>
      <c r="L283" s="14">
        <v>19.207327539999998</v>
      </c>
      <c r="M283" s="47">
        <v>0</v>
      </c>
      <c r="N283" s="14">
        <v>393.10043816020004</v>
      </c>
      <c r="O283" s="14">
        <v>78.618740550100014</v>
      </c>
      <c r="P283" s="21">
        <v>14.275552739999998</v>
      </c>
      <c r="Q283" s="52">
        <v>485.99473145030009</v>
      </c>
      <c r="R283" s="21"/>
      <c r="S283" s="21">
        <v>207.25242488859988</v>
      </c>
      <c r="T283" s="21">
        <v>221.18341059993102</v>
      </c>
      <c r="U283" s="21">
        <v>85.246304999999992</v>
      </c>
      <c r="V283" s="55">
        <v>513.68214048853088</v>
      </c>
      <c r="W283" s="56">
        <v>87.345764730100001</v>
      </c>
      <c r="X283" s="21">
        <v>1358.7753572396773</v>
      </c>
      <c r="Y283" s="50">
        <v>552.31392275152109</v>
      </c>
      <c r="Z283" s="85">
        <v>10599.395767422686</v>
      </c>
      <c r="AA283" s="35"/>
      <c r="AB283" s="15"/>
      <c r="AC283" s="15"/>
      <c r="AD283" s="15"/>
      <c r="AE283" s="15"/>
      <c r="AF283" s="15"/>
      <c r="AG283" s="15"/>
      <c r="AH283" s="15"/>
      <c r="AI283" s="15"/>
      <c r="AJ283" s="15"/>
      <c r="AK283" s="15"/>
      <c r="AL283" s="15"/>
      <c r="AM283" s="15"/>
      <c r="AN283" s="15"/>
      <c r="AO283" s="15"/>
      <c r="AP283" s="15"/>
      <c r="AQ283" s="15"/>
      <c r="AR283" s="15"/>
      <c r="AS283" s="15"/>
      <c r="AT283" s="15"/>
      <c r="AU283" s="15"/>
      <c r="AV283" s="15"/>
      <c r="AW283" s="15"/>
      <c r="AX283" s="15"/>
      <c r="AY283" s="15"/>
      <c r="AZ283" s="15"/>
      <c r="BA283" s="15"/>
      <c r="BB283" s="15"/>
      <c r="BC283" s="15"/>
      <c r="BD283" s="15"/>
      <c r="BE283" s="15"/>
      <c r="BF283" s="15"/>
      <c r="BG283" s="15"/>
      <c r="BH283" s="15"/>
      <c r="BI283" s="15"/>
      <c r="BJ283" s="15"/>
      <c r="BK283" s="15"/>
      <c r="BL283" s="15"/>
      <c r="BM283" s="15"/>
      <c r="BN283" s="15"/>
      <c r="BO283" s="15"/>
      <c r="BP283" s="15"/>
      <c r="BQ283" s="15"/>
      <c r="BR283" s="15"/>
      <c r="BS283" s="15"/>
      <c r="BT283" s="15"/>
      <c r="BU283" s="15"/>
      <c r="BV283" s="15"/>
      <c r="BW283" s="15"/>
      <c r="BX283" s="15"/>
      <c r="BY283" s="15"/>
      <c r="BZ283" s="15"/>
      <c r="CA283" s="15"/>
      <c r="CB283" s="15"/>
      <c r="CC283" s="15"/>
      <c r="CD283" s="15"/>
      <c r="CE283" s="15"/>
      <c r="CF283" s="15"/>
      <c r="CG283" s="15"/>
      <c r="CH283" s="15"/>
      <c r="CI283" s="15"/>
      <c r="CJ283" s="15"/>
      <c r="CK283" s="15"/>
      <c r="CL283" s="15"/>
      <c r="CM283" s="15"/>
      <c r="CN283" s="15"/>
      <c r="CO283" s="15"/>
      <c r="CP283" s="15"/>
      <c r="CQ283" s="15"/>
      <c r="CR283" s="15"/>
      <c r="CS283" s="15"/>
      <c r="CT283" s="15"/>
      <c r="CU283" s="15"/>
      <c r="CV283" s="15"/>
      <c r="CW283" s="15"/>
      <c r="CX283" s="15"/>
      <c r="CY283" s="15"/>
      <c r="CZ283" s="15"/>
      <c r="DA283" s="15"/>
      <c r="DB283" s="15"/>
      <c r="DC283" s="15"/>
      <c r="DD283" s="15"/>
      <c r="DE283" s="15"/>
      <c r="DF283" s="15"/>
      <c r="DG283" s="15"/>
      <c r="DH283" s="15"/>
      <c r="DI283" s="15"/>
      <c r="DJ283" s="15"/>
      <c r="DK283" s="15"/>
      <c r="DL283" s="15"/>
      <c r="DM283" s="15"/>
      <c r="DN283" s="15"/>
      <c r="DO283" s="15"/>
      <c r="DP283" s="15"/>
      <c r="DQ283" s="15"/>
      <c r="DR283" s="15"/>
      <c r="DS283" s="15"/>
      <c r="DT283" s="15"/>
      <c r="DU283" s="15"/>
      <c r="DV283" s="15"/>
      <c r="DW283" s="15"/>
      <c r="DX283" s="15"/>
      <c r="DY283" s="15"/>
      <c r="DZ283" s="15"/>
      <c r="EA283" s="15"/>
      <c r="EB283" s="15"/>
      <c r="EC283" s="15"/>
      <c r="ED283" s="15"/>
      <c r="EE283" s="15"/>
      <c r="EF283" s="15"/>
      <c r="EG283" s="15"/>
      <c r="EH283" s="15"/>
      <c r="EI283" s="15"/>
      <c r="EJ283" s="15"/>
      <c r="EK283" s="15"/>
      <c r="EL283" s="15"/>
      <c r="EM283" s="15"/>
      <c r="EN283" s="15"/>
      <c r="EO283" s="15"/>
    </row>
    <row r="284" spans="1:145" s="16" customFormat="1" ht="16" customHeight="1" x14ac:dyDescent="0.25">
      <c r="A284" s="81" t="s">
        <v>6</v>
      </c>
      <c r="B284" s="14">
        <v>537.87173585970015</v>
      </c>
      <c r="C284" s="14">
        <v>54.879066139500011</v>
      </c>
      <c r="D284" s="14">
        <v>602.99959979979997</v>
      </c>
      <c r="E284" s="14">
        <v>1917.261519832701</v>
      </c>
      <c r="F284" s="47">
        <v>1638.3550491542717</v>
      </c>
      <c r="G284" s="14">
        <v>642.22023643980003</v>
      </c>
      <c r="H284" s="14">
        <v>6.6105284100000006</v>
      </c>
      <c r="I284" s="14">
        <v>431.27761561900007</v>
      </c>
      <c r="J284" s="14">
        <v>646.83628644610008</v>
      </c>
      <c r="K284" s="14">
        <v>1026.2598277868008</v>
      </c>
      <c r="L284" s="14">
        <v>13.68917143</v>
      </c>
      <c r="M284" s="47">
        <v>0</v>
      </c>
      <c r="N284" s="14">
        <v>512.42606782029998</v>
      </c>
      <c r="O284" s="14">
        <v>101.04339038999998</v>
      </c>
      <c r="P284" s="21">
        <v>18.085630560000002</v>
      </c>
      <c r="Q284" s="52">
        <v>631.55508877030002</v>
      </c>
      <c r="R284" s="21"/>
      <c r="S284" s="21">
        <v>210.23635995369995</v>
      </c>
      <c r="T284" s="21">
        <v>203.06967414040898</v>
      </c>
      <c r="U284" s="21">
        <v>90.820653909999976</v>
      </c>
      <c r="V284" s="55">
        <v>504.12668800410887</v>
      </c>
      <c r="W284" s="56">
        <v>87.175344540000012</v>
      </c>
      <c r="X284" s="21">
        <v>1366.04238927561</v>
      </c>
      <c r="Y284" s="50">
        <v>544.72751596559135</v>
      </c>
      <c r="Z284" s="85">
        <v>10651.887663473286</v>
      </c>
      <c r="AA284" s="35"/>
      <c r="AB284" s="15"/>
      <c r="AC284" s="15"/>
      <c r="AD284" s="15"/>
      <c r="AE284" s="15"/>
      <c r="AF284" s="15"/>
      <c r="AG284" s="15"/>
      <c r="AH284" s="15"/>
      <c r="AI284" s="15"/>
      <c r="AJ284" s="15"/>
      <c r="AK284" s="15"/>
      <c r="AL284" s="15"/>
      <c r="AM284" s="15"/>
      <c r="AN284" s="15"/>
      <c r="AO284" s="15"/>
      <c r="AP284" s="15"/>
      <c r="AQ284" s="15"/>
      <c r="AR284" s="15"/>
      <c r="AS284" s="15"/>
      <c r="AT284" s="15"/>
      <c r="AU284" s="15"/>
      <c r="AV284" s="15"/>
      <c r="AW284" s="15"/>
      <c r="AX284" s="15"/>
      <c r="AY284" s="15"/>
      <c r="AZ284" s="15"/>
      <c r="BA284" s="15"/>
      <c r="BB284" s="15"/>
      <c r="BC284" s="15"/>
      <c r="BD284" s="15"/>
      <c r="BE284" s="15"/>
      <c r="BF284" s="15"/>
      <c r="BG284" s="15"/>
      <c r="BH284" s="15"/>
      <c r="BI284" s="15"/>
      <c r="BJ284" s="15"/>
      <c r="BK284" s="15"/>
      <c r="BL284" s="15"/>
      <c r="BM284" s="15"/>
      <c r="BN284" s="15"/>
      <c r="BO284" s="15"/>
      <c r="BP284" s="15"/>
      <c r="BQ284" s="15"/>
      <c r="BR284" s="15"/>
      <c r="BS284" s="15"/>
      <c r="BT284" s="15"/>
      <c r="BU284" s="15"/>
      <c r="BV284" s="15"/>
      <c r="BW284" s="15"/>
      <c r="BX284" s="15"/>
      <c r="BY284" s="15"/>
      <c r="BZ284" s="15"/>
      <c r="CA284" s="15"/>
      <c r="CB284" s="15"/>
      <c r="CC284" s="15"/>
      <c r="CD284" s="15"/>
      <c r="CE284" s="15"/>
      <c r="CF284" s="15"/>
      <c r="CG284" s="15"/>
      <c r="CH284" s="15"/>
      <c r="CI284" s="15"/>
      <c r="CJ284" s="15"/>
      <c r="CK284" s="15"/>
      <c r="CL284" s="15"/>
      <c r="CM284" s="15"/>
      <c r="CN284" s="15"/>
      <c r="CO284" s="15"/>
      <c r="CP284" s="15"/>
      <c r="CQ284" s="15"/>
      <c r="CR284" s="15"/>
      <c r="CS284" s="15"/>
      <c r="CT284" s="15"/>
      <c r="CU284" s="15"/>
      <c r="CV284" s="15"/>
      <c r="CW284" s="15"/>
      <c r="CX284" s="15"/>
      <c r="CY284" s="15"/>
      <c r="CZ284" s="15"/>
      <c r="DA284" s="15"/>
      <c r="DB284" s="15"/>
      <c r="DC284" s="15"/>
      <c r="DD284" s="15"/>
      <c r="DE284" s="15"/>
      <c r="DF284" s="15"/>
      <c r="DG284" s="15"/>
      <c r="DH284" s="15"/>
      <c r="DI284" s="15"/>
      <c r="DJ284" s="15"/>
      <c r="DK284" s="15"/>
      <c r="DL284" s="15"/>
      <c r="DM284" s="15"/>
      <c r="DN284" s="15"/>
      <c r="DO284" s="15"/>
      <c r="DP284" s="15"/>
      <c r="DQ284" s="15"/>
      <c r="DR284" s="15"/>
      <c r="DS284" s="15"/>
      <c r="DT284" s="15"/>
      <c r="DU284" s="15"/>
      <c r="DV284" s="15"/>
      <c r="DW284" s="15"/>
      <c r="DX284" s="15"/>
      <c r="DY284" s="15"/>
      <c r="DZ284" s="15"/>
      <c r="EA284" s="15"/>
      <c r="EB284" s="15"/>
      <c r="EC284" s="15"/>
      <c r="ED284" s="15"/>
      <c r="EE284" s="15"/>
      <c r="EF284" s="15"/>
      <c r="EG284" s="15"/>
      <c r="EH284" s="15"/>
      <c r="EI284" s="15"/>
      <c r="EJ284" s="15"/>
      <c r="EK284" s="15"/>
      <c r="EL284" s="15"/>
      <c r="EM284" s="15"/>
      <c r="EN284" s="15"/>
      <c r="EO284" s="15"/>
    </row>
    <row r="285" spans="1:145" s="16" customFormat="1" ht="16" customHeight="1" x14ac:dyDescent="0.25">
      <c r="A285" s="81" t="s">
        <v>7</v>
      </c>
      <c r="B285" s="14">
        <v>528.81468407960006</v>
      </c>
      <c r="C285" s="14">
        <v>53.346090598200028</v>
      </c>
      <c r="D285" s="14">
        <v>619.80449817659996</v>
      </c>
      <c r="E285" s="14">
        <v>1928.1500217368052</v>
      </c>
      <c r="F285" s="47">
        <v>1641.7123674573429</v>
      </c>
      <c r="G285" s="14">
        <v>632.43007070029989</v>
      </c>
      <c r="H285" s="14">
        <v>6.6147319099999997</v>
      </c>
      <c r="I285" s="14">
        <v>392.38268627319997</v>
      </c>
      <c r="J285" s="14">
        <v>641.62673194449962</v>
      </c>
      <c r="K285" s="14">
        <v>1023.5627469062996</v>
      </c>
      <c r="L285" s="14">
        <v>17.888429420000001</v>
      </c>
      <c r="M285" s="47">
        <v>0</v>
      </c>
      <c r="N285" s="14">
        <v>555.08309879130002</v>
      </c>
      <c r="O285" s="14">
        <v>75.070956679900007</v>
      </c>
      <c r="P285" s="21">
        <v>7.6549838000000001</v>
      </c>
      <c r="Q285" s="52">
        <v>637.80903927120005</v>
      </c>
      <c r="R285" s="21"/>
      <c r="S285" s="21">
        <v>263.87431172440006</v>
      </c>
      <c r="T285" s="21">
        <v>203.14736278222372</v>
      </c>
      <c r="U285" s="21">
        <v>83.227931949999999</v>
      </c>
      <c r="V285" s="55">
        <v>550.24960645662372</v>
      </c>
      <c r="W285" s="56">
        <v>46.7305793401</v>
      </c>
      <c r="X285" s="21">
        <v>1369.2723771927263</v>
      </c>
      <c r="Y285" s="50">
        <v>550.77179345837249</v>
      </c>
      <c r="Z285" s="85">
        <v>10641.166454921869</v>
      </c>
      <c r="AA285" s="35"/>
      <c r="AB285" s="15"/>
      <c r="AC285" s="15"/>
      <c r="AD285" s="15"/>
      <c r="AE285" s="15"/>
      <c r="AF285" s="15"/>
      <c r="AG285" s="15"/>
      <c r="AH285" s="15"/>
      <c r="AI285" s="15"/>
      <c r="AJ285" s="15"/>
      <c r="AK285" s="15"/>
      <c r="AL285" s="15"/>
      <c r="AM285" s="15"/>
      <c r="AN285" s="15"/>
      <c r="AO285" s="15"/>
      <c r="AP285" s="15"/>
      <c r="AQ285" s="15"/>
      <c r="AR285" s="15"/>
      <c r="AS285" s="15"/>
      <c r="AT285" s="15"/>
      <c r="AU285" s="15"/>
      <c r="AV285" s="15"/>
      <c r="AW285" s="15"/>
      <c r="AX285" s="15"/>
      <c r="AY285" s="15"/>
      <c r="AZ285" s="15"/>
      <c r="BA285" s="15"/>
      <c r="BB285" s="15"/>
      <c r="BC285" s="15"/>
      <c r="BD285" s="15"/>
      <c r="BE285" s="15"/>
      <c r="BF285" s="15"/>
      <c r="BG285" s="15"/>
      <c r="BH285" s="15"/>
      <c r="BI285" s="15"/>
      <c r="BJ285" s="15"/>
      <c r="BK285" s="15"/>
      <c r="BL285" s="15"/>
      <c r="BM285" s="15"/>
      <c r="BN285" s="15"/>
      <c r="BO285" s="15"/>
      <c r="BP285" s="15"/>
      <c r="BQ285" s="15"/>
      <c r="BR285" s="15"/>
      <c r="BS285" s="15"/>
      <c r="BT285" s="15"/>
      <c r="BU285" s="15"/>
      <c r="BV285" s="15"/>
      <c r="BW285" s="15"/>
      <c r="BX285" s="15"/>
      <c r="BY285" s="15"/>
      <c r="BZ285" s="15"/>
      <c r="CA285" s="15"/>
      <c r="CB285" s="15"/>
      <c r="CC285" s="15"/>
      <c r="CD285" s="15"/>
      <c r="CE285" s="15"/>
      <c r="CF285" s="15"/>
      <c r="CG285" s="15"/>
      <c r="CH285" s="15"/>
      <c r="CI285" s="15"/>
      <c r="CJ285" s="15"/>
      <c r="CK285" s="15"/>
      <c r="CL285" s="15"/>
      <c r="CM285" s="15"/>
      <c r="CN285" s="15"/>
      <c r="CO285" s="15"/>
      <c r="CP285" s="15"/>
      <c r="CQ285" s="15"/>
      <c r="CR285" s="15"/>
      <c r="CS285" s="15"/>
      <c r="CT285" s="15"/>
      <c r="CU285" s="15"/>
      <c r="CV285" s="15"/>
      <c r="CW285" s="15"/>
      <c r="CX285" s="15"/>
      <c r="CY285" s="15"/>
      <c r="CZ285" s="15"/>
      <c r="DA285" s="15"/>
      <c r="DB285" s="15"/>
      <c r="DC285" s="15"/>
      <c r="DD285" s="15"/>
      <c r="DE285" s="15"/>
      <c r="DF285" s="15"/>
      <c r="DG285" s="15"/>
      <c r="DH285" s="15"/>
      <c r="DI285" s="15"/>
      <c r="DJ285" s="15"/>
      <c r="DK285" s="15"/>
      <c r="DL285" s="15"/>
      <c r="DM285" s="15"/>
      <c r="DN285" s="15"/>
      <c r="DO285" s="15"/>
      <c r="DP285" s="15"/>
      <c r="DQ285" s="15"/>
      <c r="DR285" s="15"/>
      <c r="DS285" s="15"/>
      <c r="DT285" s="15"/>
      <c r="DU285" s="15"/>
      <c r="DV285" s="15"/>
      <c r="DW285" s="15"/>
      <c r="DX285" s="15"/>
      <c r="DY285" s="15"/>
      <c r="DZ285" s="15"/>
      <c r="EA285" s="15"/>
      <c r="EB285" s="15"/>
      <c r="EC285" s="15"/>
      <c r="ED285" s="15"/>
      <c r="EE285" s="15"/>
      <c r="EF285" s="15"/>
      <c r="EG285" s="15"/>
      <c r="EH285" s="15"/>
      <c r="EI285" s="15"/>
      <c r="EJ285" s="15"/>
      <c r="EK285" s="15"/>
      <c r="EL285" s="15"/>
      <c r="EM285" s="15"/>
      <c r="EN285" s="15"/>
      <c r="EO285" s="15"/>
    </row>
    <row r="286" spans="1:145" s="16" customFormat="1" ht="16" customHeight="1" x14ac:dyDescent="0.25">
      <c r="A286" s="81" t="s">
        <v>10</v>
      </c>
      <c r="B286" s="14">
        <v>434.40222129989996</v>
      </c>
      <c r="C286" s="14">
        <v>54.131380259800004</v>
      </c>
      <c r="D286" s="14">
        <v>720.7932159142</v>
      </c>
      <c r="E286" s="14">
        <v>1934.3722636547986</v>
      </c>
      <c r="F286" s="47">
        <v>1672.8284023624778</v>
      </c>
      <c r="G286" s="14">
        <v>625.32159359980005</v>
      </c>
      <c r="H286" s="14">
        <v>6.6242044500999997</v>
      </c>
      <c r="I286" s="14">
        <v>340.39507658010001</v>
      </c>
      <c r="J286" s="14">
        <v>639.65117471269991</v>
      </c>
      <c r="K286" s="14">
        <v>1030.7257959688968</v>
      </c>
      <c r="L286" s="14">
        <v>11.03634239</v>
      </c>
      <c r="M286" s="47">
        <v>0</v>
      </c>
      <c r="N286" s="14">
        <v>502.64586624980006</v>
      </c>
      <c r="O286" s="14">
        <v>82.297758109699998</v>
      </c>
      <c r="P286" s="21">
        <v>7.8165111899999999</v>
      </c>
      <c r="Q286" s="52">
        <v>592.76013554950009</v>
      </c>
      <c r="R286" s="21"/>
      <c r="S286" s="21">
        <v>222.61256504660003</v>
      </c>
      <c r="T286" s="21">
        <v>210.25172934727416</v>
      </c>
      <c r="U286" s="21">
        <v>87.031888330000001</v>
      </c>
      <c r="V286" s="55">
        <v>519.89618272387418</v>
      </c>
      <c r="W286" s="56">
        <v>71.513151579999999</v>
      </c>
      <c r="X286" s="21">
        <v>1382.3145256757684</v>
      </c>
      <c r="Y286" s="50">
        <v>550.45902085413354</v>
      </c>
      <c r="Z286" s="85">
        <v>10587.22468757605</v>
      </c>
      <c r="AA286" s="35"/>
      <c r="AB286" s="15"/>
      <c r="AC286" s="15"/>
      <c r="AD286" s="15"/>
      <c r="AE286" s="15"/>
      <c r="AF286" s="15"/>
      <c r="AG286" s="15"/>
      <c r="AH286" s="15"/>
      <c r="AI286" s="15"/>
      <c r="AJ286" s="15"/>
      <c r="AK286" s="15"/>
      <c r="AL286" s="15"/>
      <c r="AM286" s="15"/>
      <c r="AN286" s="15"/>
      <c r="AO286" s="15"/>
      <c r="AP286" s="15"/>
      <c r="AQ286" s="15"/>
      <c r="AR286" s="15"/>
      <c r="AS286" s="15"/>
      <c r="AT286" s="15"/>
      <c r="AU286" s="15"/>
      <c r="AV286" s="15"/>
      <c r="AW286" s="15"/>
      <c r="AX286" s="15"/>
      <c r="AY286" s="15"/>
      <c r="AZ286" s="15"/>
      <c r="BA286" s="15"/>
      <c r="BB286" s="15"/>
      <c r="BC286" s="15"/>
      <c r="BD286" s="15"/>
      <c r="BE286" s="15"/>
      <c r="BF286" s="15"/>
      <c r="BG286" s="15"/>
      <c r="BH286" s="15"/>
      <c r="BI286" s="15"/>
      <c r="BJ286" s="15"/>
      <c r="BK286" s="15"/>
      <c r="BL286" s="15"/>
      <c r="BM286" s="15"/>
      <c r="BN286" s="15"/>
      <c r="BO286" s="15"/>
      <c r="BP286" s="15"/>
      <c r="BQ286" s="15"/>
      <c r="BR286" s="15"/>
      <c r="BS286" s="15"/>
      <c r="BT286" s="15"/>
      <c r="BU286" s="15"/>
      <c r="BV286" s="15"/>
      <c r="BW286" s="15"/>
      <c r="BX286" s="15"/>
      <c r="BY286" s="15"/>
      <c r="BZ286" s="15"/>
      <c r="CA286" s="15"/>
      <c r="CB286" s="15"/>
      <c r="CC286" s="15"/>
      <c r="CD286" s="15"/>
      <c r="CE286" s="15"/>
      <c r="CF286" s="15"/>
      <c r="CG286" s="15"/>
      <c r="CH286" s="15"/>
      <c r="CI286" s="15"/>
      <c r="CJ286" s="15"/>
      <c r="CK286" s="15"/>
      <c r="CL286" s="15"/>
      <c r="CM286" s="15"/>
      <c r="CN286" s="15"/>
      <c r="CO286" s="15"/>
      <c r="CP286" s="15"/>
      <c r="CQ286" s="15"/>
      <c r="CR286" s="15"/>
      <c r="CS286" s="15"/>
      <c r="CT286" s="15"/>
      <c r="CU286" s="15"/>
      <c r="CV286" s="15"/>
      <c r="CW286" s="15"/>
      <c r="CX286" s="15"/>
      <c r="CY286" s="15"/>
      <c r="CZ286" s="15"/>
      <c r="DA286" s="15"/>
      <c r="DB286" s="15"/>
      <c r="DC286" s="15"/>
      <c r="DD286" s="15"/>
      <c r="DE286" s="15"/>
      <c r="DF286" s="15"/>
      <c r="DG286" s="15"/>
      <c r="DH286" s="15"/>
      <c r="DI286" s="15"/>
      <c r="DJ286" s="15"/>
      <c r="DK286" s="15"/>
      <c r="DL286" s="15"/>
      <c r="DM286" s="15"/>
      <c r="DN286" s="15"/>
      <c r="DO286" s="15"/>
      <c r="DP286" s="15"/>
      <c r="DQ286" s="15"/>
      <c r="DR286" s="15"/>
      <c r="DS286" s="15"/>
      <c r="DT286" s="15"/>
      <c r="DU286" s="15"/>
      <c r="DV286" s="15"/>
      <c r="DW286" s="15"/>
      <c r="DX286" s="15"/>
      <c r="DY286" s="15"/>
      <c r="DZ286" s="15"/>
      <c r="EA286" s="15"/>
      <c r="EB286" s="15"/>
      <c r="EC286" s="15"/>
      <c r="ED286" s="15"/>
      <c r="EE286" s="15"/>
      <c r="EF286" s="15"/>
      <c r="EG286" s="15"/>
      <c r="EH286" s="15"/>
      <c r="EI286" s="15"/>
      <c r="EJ286" s="15"/>
      <c r="EK286" s="15"/>
      <c r="EL286" s="15"/>
      <c r="EM286" s="15"/>
      <c r="EN286" s="15"/>
      <c r="EO286" s="15"/>
    </row>
    <row r="287" spans="1:145" s="16" customFormat="1" ht="16" customHeight="1" x14ac:dyDescent="0.25">
      <c r="A287" s="81" t="s">
        <v>11</v>
      </c>
      <c r="B287" s="14">
        <v>538.29496736059991</v>
      </c>
      <c r="C287" s="14">
        <v>55.505076160100018</v>
      </c>
      <c r="D287" s="14">
        <v>663.43161543919985</v>
      </c>
      <c r="E287" s="14">
        <v>1965.9574244081141</v>
      </c>
      <c r="F287" s="47">
        <v>1683.6509138067793</v>
      </c>
      <c r="G287" s="14">
        <v>598.16166440999996</v>
      </c>
      <c r="H287" s="14">
        <v>5.4243055501999997</v>
      </c>
      <c r="I287" s="14">
        <v>341.0517247098</v>
      </c>
      <c r="J287" s="14">
        <v>680.28965259469942</v>
      </c>
      <c r="K287" s="14">
        <v>1031.1497801020998</v>
      </c>
      <c r="L287" s="14">
        <v>13.238378619999999</v>
      </c>
      <c r="M287" s="47">
        <v>0</v>
      </c>
      <c r="N287" s="14">
        <v>704.90917935020002</v>
      </c>
      <c r="O287" s="14">
        <v>115.19139314990001</v>
      </c>
      <c r="P287" s="21">
        <v>9.3365442399999985</v>
      </c>
      <c r="Q287" s="52">
        <v>829.43711674010001</v>
      </c>
      <c r="R287" s="21"/>
      <c r="S287" s="21">
        <v>219.67179184650001</v>
      </c>
      <c r="T287" s="21">
        <v>157.55760677670003</v>
      </c>
      <c r="U287" s="21">
        <v>83.965691169999999</v>
      </c>
      <c r="V287" s="55">
        <v>461.19508979320005</v>
      </c>
      <c r="W287" s="56">
        <v>109.79010042990001</v>
      </c>
      <c r="X287" s="21">
        <v>1384.7126728908061</v>
      </c>
      <c r="Y287" s="50">
        <v>557.42129726409212</v>
      </c>
      <c r="Z287" s="85">
        <v>10918.711780279691</v>
      </c>
      <c r="AA287" s="35"/>
      <c r="AB287" s="15"/>
      <c r="AC287" s="15"/>
      <c r="AD287" s="15"/>
      <c r="AE287" s="15"/>
      <c r="AF287" s="15"/>
      <c r="AG287" s="15"/>
      <c r="AH287" s="15"/>
      <c r="AI287" s="15"/>
      <c r="AJ287" s="15"/>
      <c r="AK287" s="15"/>
      <c r="AL287" s="15"/>
      <c r="AM287" s="15"/>
      <c r="AN287" s="15"/>
      <c r="AO287" s="15"/>
      <c r="AP287" s="15"/>
      <c r="AQ287" s="15"/>
      <c r="AR287" s="15"/>
      <c r="AS287" s="15"/>
      <c r="AT287" s="15"/>
      <c r="AU287" s="15"/>
      <c r="AV287" s="15"/>
      <c r="AW287" s="15"/>
      <c r="AX287" s="15"/>
      <c r="AY287" s="15"/>
      <c r="AZ287" s="15"/>
      <c r="BA287" s="15"/>
      <c r="BB287" s="15"/>
      <c r="BC287" s="15"/>
      <c r="BD287" s="15"/>
      <c r="BE287" s="15"/>
      <c r="BF287" s="15"/>
      <c r="BG287" s="15"/>
      <c r="BH287" s="15"/>
      <c r="BI287" s="15"/>
      <c r="BJ287" s="15"/>
      <c r="BK287" s="15"/>
      <c r="BL287" s="15"/>
      <c r="BM287" s="15"/>
      <c r="BN287" s="15"/>
      <c r="BO287" s="15"/>
      <c r="BP287" s="15"/>
      <c r="BQ287" s="15"/>
      <c r="BR287" s="15"/>
      <c r="BS287" s="15"/>
      <c r="BT287" s="15"/>
      <c r="BU287" s="15"/>
      <c r="BV287" s="15"/>
      <c r="BW287" s="15"/>
      <c r="BX287" s="15"/>
      <c r="BY287" s="15"/>
      <c r="BZ287" s="15"/>
      <c r="CA287" s="15"/>
      <c r="CB287" s="15"/>
      <c r="CC287" s="15"/>
      <c r="CD287" s="15"/>
      <c r="CE287" s="15"/>
      <c r="CF287" s="15"/>
      <c r="CG287" s="15"/>
      <c r="CH287" s="15"/>
      <c r="CI287" s="15"/>
      <c r="CJ287" s="15"/>
      <c r="CK287" s="15"/>
      <c r="CL287" s="15"/>
      <c r="CM287" s="15"/>
      <c r="CN287" s="15"/>
      <c r="CO287" s="15"/>
      <c r="CP287" s="15"/>
      <c r="CQ287" s="15"/>
      <c r="CR287" s="15"/>
      <c r="CS287" s="15"/>
      <c r="CT287" s="15"/>
      <c r="CU287" s="15"/>
      <c r="CV287" s="15"/>
      <c r="CW287" s="15"/>
      <c r="CX287" s="15"/>
      <c r="CY287" s="15"/>
      <c r="CZ287" s="15"/>
      <c r="DA287" s="15"/>
      <c r="DB287" s="15"/>
      <c r="DC287" s="15"/>
      <c r="DD287" s="15"/>
      <c r="DE287" s="15"/>
      <c r="DF287" s="15"/>
      <c r="DG287" s="15"/>
      <c r="DH287" s="15"/>
      <c r="DI287" s="15"/>
      <c r="DJ287" s="15"/>
      <c r="DK287" s="15"/>
      <c r="DL287" s="15"/>
      <c r="DM287" s="15"/>
      <c r="DN287" s="15"/>
      <c r="DO287" s="15"/>
      <c r="DP287" s="15"/>
      <c r="DQ287" s="15"/>
      <c r="DR287" s="15"/>
      <c r="DS287" s="15"/>
      <c r="DT287" s="15"/>
      <c r="DU287" s="15"/>
      <c r="DV287" s="15"/>
      <c r="DW287" s="15"/>
      <c r="DX287" s="15"/>
      <c r="DY287" s="15"/>
      <c r="DZ287" s="15"/>
      <c r="EA287" s="15"/>
      <c r="EB287" s="15"/>
      <c r="EC287" s="15"/>
      <c r="ED287" s="15"/>
      <c r="EE287" s="15"/>
      <c r="EF287" s="15"/>
      <c r="EG287" s="15"/>
      <c r="EH287" s="15"/>
      <c r="EI287" s="15"/>
      <c r="EJ287" s="15"/>
      <c r="EK287" s="15"/>
      <c r="EL287" s="15"/>
      <c r="EM287" s="15"/>
      <c r="EN287" s="15"/>
      <c r="EO287" s="15"/>
    </row>
    <row r="288" spans="1:145" s="16" customFormat="1" ht="16" customHeight="1" x14ac:dyDescent="0.25">
      <c r="A288" s="81" t="s">
        <v>8</v>
      </c>
      <c r="B288" s="14">
        <v>536.50535943990008</v>
      </c>
      <c r="C288" s="14">
        <v>58.440109190400037</v>
      </c>
      <c r="D288" s="14">
        <v>639.23033089290016</v>
      </c>
      <c r="E288" s="14">
        <v>2052.4808667843099</v>
      </c>
      <c r="F288" s="47">
        <v>1696.1920005593215</v>
      </c>
      <c r="G288" s="14">
        <v>569.5318539000001</v>
      </c>
      <c r="H288" s="14">
        <v>5.4233416499999993</v>
      </c>
      <c r="I288" s="14">
        <v>369.9685990351</v>
      </c>
      <c r="J288" s="14">
        <v>673.54441579990021</v>
      </c>
      <c r="K288" s="14">
        <v>1037.3035010699994</v>
      </c>
      <c r="L288" s="14">
        <v>9.8765286200000002</v>
      </c>
      <c r="M288" s="47">
        <v>0</v>
      </c>
      <c r="N288" s="14">
        <v>624.70623700979991</v>
      </c>
      <c r="O288" s="14">
        <v>123.9364172598</v>
      </c>
      <c r="P288" s="21">
        <v>6.3575415400000006</v>
      </c>
      <c r="Q288" s="52">
        <v>755.00019580959997</v>
      </c>
      <c r="R288" s="21"/>
      <c r="S288" s="21">
        <v>239.94571928399992</v>
      </c>
      <c r="T288" s="21">
        <v>113.82648307637558</v>
      </c>
      <c r="U288" s="21">
        <v>81.835644760000008</v>
      </c>
      <c r="V288" s="55">
        <v>435.60784712037548</v>
      </c>
      <c r="W288" s="56">
        <v>105.2369433799</v>
      </c>
      <c r="X288" s="21">
        <v>1398.275125458609</v>
      </c>
      <c r="Y288" s="50">
        <v>550.83977915619676</v>
      </c>
      <c r="Z288" s="85">
        <v>10893.456797866511</v>
      </c>
      <c r="AA288" s="35"/>
      <c r="AB288" s="15"/>
      <c r="AC288" s="15"/>
      <c r="AD288" s="15"/>
      <c r="AE288" s="15"/>
      <c r="AF288" s="15"/>
      <c r="AG288" s="15"/>
      <c r="AH288" s="15"/>
      <c r="AI288" s="15"/>
      <c r="AJ288" s="15"/>
      <c r="AK288" s="15"/>
      <c r="AL288" s="15"/>
      <c r="AM288" s="15"/>
      <c r="AN288" s="15"/>
      <c r="AO288" s="15"/>
      <c r="AP288" s="15"/>
      <c r="AQ288" s="15"/>
      <c r="AR288" s="15"/>
      <c r="AS288" s="15"/>
      <c r="AT288" s="15"/>
      <c r="AU288" s="15"/>
      <c r="AV288" s="15"/>
      <c r="AW288" s="15"/>
      <c r="AX288" s="15"/>
      <c r="AY288" s="15"/>
      <c r="AZ288" s="15"/>
      <c r="BA288" s="15"/>
      <c r="BB288" s="15"/>
      <c r="BC288" s="15"/>
      <c r="BD288" s="15"/>
      <c r="BE288" s="15"/>
      <c r="BF288" s="15"/>
      <c r="BG288" s="15"/>
      <c r="BH288" s="15"/>
      <c r="BI288" s="15"/>
      <c r="BJ288" s="15"/>
      <c r="BK288" s="15"/>
      <c r="BL288" s="15"/>
      <c r="BM288" s="15"/>
      <c r="BN288" s="15"/>
      <c r="BO288" s="15"/>
      <c r="BP288" s="15"/>
      <c r="BQ288" s="15"/>
      <c r="BR288" s="15"/>
      <c r="BS288" s="15"/>
      <c r="BT288" s="15"/>
      <c r="BU288" s="15"/>
      <c r="BV288" s="15"/>
      <c r="BW288" s="15"/>
      <c r="BX288" s="15"/>
      <c r="BY288" s="15"/>
      <c r="BZ288" s="15"/>
      <c r="CA288" s="15"/>
      <c r="CB288" s="15"/>
      <c r="CC288" s="15"/>
      <c r="CD288" s="15"/>
      <c r="CE288" s="15"/>
      <c r="CF288" s="15"/>
      <c r="CG288" s="15"/>
      <c r="CH288" s="15"/>
      <c r="CI288" s="15"/>
      <c r="CJ288" s="15"/>
      <c r="CK288" s="15"/>
      <c r="CL288" s="15"/>
      <c r="CM288" s="15"/>
      <c r="CN288" s="15"/>
      <c r="CO288" s="15"/>
      <c r="CP288" s="15"/>
      <c r="CQ288" s="15"/>
      <c r="CR288" s="15"/>
      <c r="CS288" s="15"/>
      <c r="CT288" s="15"/>
      <c r="CU288" s="15"/>
      <c r="CV288" s="15"/>
      <c r="CW288" s="15"/>
      <c r="CX288" s="15"/>
      <c r="CY288" s="15"/>
      <c r="CZ288" s="15"/>
      <c r="DA288" s="15"/>
      <c r="DB288" s="15"/>
      <c r="DC288" s="15"/>
      <c r="DD288" s="15"/>
      <c r="DE288" s="15"/>
      <c r="DF288" s="15"/>
      <c r="DG288" s="15"/>
      <c r="DH288" s="15"/>
      <c r="DI288" s="15"/>
      <c r="DJ288" s="15"/>
      <c r="DK288" s="15"/>
      <c r="DL288" s="15"/>
      <c r="DM288" s="15"/>
      <c r="DN288" s="15"/>
      <c r="DO288" s="15"/>
      <c r="DP288" s="15"/>
      <c r="DQ288" s="15"/>
      <c r="DR288" s="15"/>
      <c r="DS288" s="15"/>
      <c r="DT288" s="15"/>
      <c r="DU288" s="15"/>
      <c r="DV288" s="15"/>
      <c r="DW288" s="15"/>
      <c r="DX288" s="15"/>
      <c r="DY288" s="15"/>
      <c r="DZ288" s="15"/>
      <c r="EA288" s="15"/>
      <c r="EB288" s="15"/>
      <c r="EC288" s="15"/>
      <c r="ED288" s="15"/>
      <c r="EE288" s="15"/>
      <c r="EF288" s="15"/>
      <c r="EG288" s="15"/>
      <c r="EH288" s="15"/>
      <c r="EI288" s="15"/>
      <c r="EJ288" s="15"/>
      <c r="EK288" s="15"/>
      <c r="EL288" s="15"/>
      <c r="EM288" s="15"/>
      <c r="EN288" s="15"/>
      <c r="EO288" s="15"/>
    </row>
    <row r="289" spans="1:176" s="16" customFormat="1" ht="16" customHeight="1" x14ac:dyDescent="0.25">
      <c r="A289" s="81" t="s">
        <v>12</v>
      </c>
      <c r="B289" s="14">
        <v>544.92653424070011</v>
      </c>
      <c r="C289" s="14">
        <v>48.100245889500016</v>
      </c>
      <c r="D289" s="14">
        <v>641.01354477100006</v>
      </c>
      <c r="E289" s="14">
        <v>2082.9094252649688</v>
      </c>
      <c r="F289" s="47">
        <v>1841.6248474360123</v>
      </c>
      <c r="G289" s="14">
        <v>578.77243022640005</v>
      </c>
      <c r="H289" s="14">
        <v>5.4203935601000017</v>
      </c>
      <c r="I289" s="14">
        <v>383.09831725810005</v>
      </c>
      <c r="J289" s="14">
        <v>656.00110247629993</v>
      </c>
      <c r="K289" s="14">
        <v>918.31992818639958</v>
      </c>
      <c r="L289" s="14">
        <v>13.322237809999999</v>
      </c>
      <c r="M289" s="47">
        <v>0</v>
      </c>
      <c r="N289" s="14">
        <v>535.71175148010002</v>
      </c>
      <c r="O289" s="14">
        <v>43.659457870099992</v>
      </c>
      <c r="P289" s="21">
        <v>6.2887182100000008</v>
      </c>
      <c r="Q289" s="52">
        <v>585.6599275602</v>
      </c>
      <c r="R289" s="21"/>
      <c r="S289" s="21">
        <v>258.91097124870004</v>
      </c>
      <c r="T289" s="21">
        <v>60.334985881680375</v>
      </c>
      <c r="U289" s="21">
        <v>90.60081461</v>
      </c>
      <c r="V289" s="55">
        <v>409.8467717403804</v>
      </c>
      <c r="W289" s="56">
        <v>106.26107976</v>
      </c>
      <c r="X289" s="21">
        <v>1391.939558534026</v>
      </c>
      <c r="Y289" s="50">
        <v>584.72795954596916</v>
      </c>
      <c r="Z289" s="85">
        <v>10791.944304260056</v>
      </c>
      <c r="AA289" s="35"/>
      <c r="AB289" s="15"/>
      <c r="AC289" s="15"/>
      <c r="AD289" s="15"/>
      <c r="AE289" s="15"/>
      <c r="AF289" s="15"/>
      <c r="AG289" s="15"/>
      <c r="AH289" s="15"/>
      <c r="AI289" s="15"/>
      <c r="AJ289" s="15"/>
      <c r="AK289" s="15"/>
      <c r="AL289" s="15"/>
      <c r="AM289" s="15"/>
      <c r="AN289" s="15"/>
      <c r="AO289" s="15"/>
      <c r="AP289" s="15"/>
      <c r="AQ289" s="15"/>
      <c r="AR289" s="15"/>
      <c r="AS289" s="15"/>
      <c r="AT289" s="15"/>
      <c r="AU289" s="15"/>
      <c r="AV289" s="15"/>
      <c r="AW289" s="15"/>
      <c r="AX289" s="15"/>
      <c r="AY289" s="15"/>
      <c r="AZ289" s="15"/>
      <c r="BA289" s="15"/>
      <c r="BB289" s="15"/>
      <c r="BC289" s="15"/>
      <c r="BD289" s="15"/>
      <c r="BE289" s="15"/>
      <c r="BF289" s="15"/>
      <c r="BG289" s="15"/>
      <c r="BH289" s="15"/>
      <c r="BI289" s="15"/>
      <c r="BJ289" s="15"/>
      <c r="BK289" s="15"/>
      <c r="BL289" s="15"/>
      <c r="BM289" s="15"/>
      <c r="BN289" s="15"/>
      <c r="BO289" s="15"/>
      <c r="BP289" s="15"/>
      <c r="BQ289" s="15"/>
      <c r="BR289" s="15"/>
      <c r="BS289" s="15"/>
      <c r="BT289" s="15"/>
      <c r="BU289" s="15"/>
      <c r="BV289" s="15"/>
      <c r="BW289" s="15"/>
      <c r="BX289" s="15"/>
      <c r="BY289" s="15"/>
      <c r="BZ289" s="15"/>
      <c r="CA289" s="15"/>
      <c r="CB289" s="15"/>
      <c r="CC289" s="15"/>
      <c r="CD289" s="15"/>
      <c r="CE289" s="15"/>
      <c r="CF289" s="15"/>
      <c r="CG289" s="15"/>
      <c r="CH289" s="15"/>
      <c r="CI289" s="15"/>
      <c r="CJ289" s="15"/>
      <c r="CK289" s="15"/>
      <c r="CL289" s="15"/>
      <c r="CM289" s="15"/>
      <c r="CN289" s="15"/>
      <c r="CO289" s="15"/>
      <c r="CP289" s="15"/>
      <c r="CQ289" s="15"/>
      <c r="CR289" s="15"/>
      <c r="CS289" s="15"/>
      <c r="CT289" s="15"/>
      <c r="CU289" s="15"/>
      <c r="CV289" s="15"/>
      <c r="CW289" s="15"/>
      <c r="CX289" s="15"/>
      <c r="CY289" s="15"/>
      <c r="CZ289" s="15"/>
      <c r="DA289" s="15"/>
      <c r="DB289" s="15"/>
      <c r="DC289" s="15"/>
      <c r="DD289" s="15"/>
      <c r="DE289" s="15"/>
      <c r="DF289" s="15"/>
      <c r="DG289" s="15"/>
      <c r="DH289" s="15"/>
      <c r="DI289" s="15"/>
      <c r="DJ289" s="15"/>
      <c r="DK289" s="15"/>
      <c r="DL289" s="15"/>
      <c r="DM289" s="15"/>
      <c r="DN289" s="15"/>
      <c r="DO289" s="15"/>
      <c r="DP289" s="15"/>
      <c r="DQ289" s="15"/>
      <c r="DR289" s="15"/>
      <c r="DS289" s="15"/>
      <c r="DT289" s="15"/>
      <c r="DU289" s="15"/>
      <c r="DV289" s="15"/>
      <c r="DW289" s="15"/>
      <c r="DX289" s="15"/>
      <c r="DY289" s="15"/>
      <c r="DZ289" s="15"/>
      <c r="EA289" s="15"/>
      <c r="EB289" s="15"/>
      <c r="EC289" s="15"/>
      <c r="ED289" s="15"/>
      <c r="EE289" s="15"/>
      <c r="EF289" s="15"/>
      <c r="EG289" s="15"/>
      <c r="EH289" s="15"/>
      <c r="EI289" s="15"/>
      <c r="EJ289" s="15"/>
      <c r="EK289" s="15"/>
      <c r="EL289" s="15"/>
      <c r="EM289" s="15"/>
      <c r="EN289" s="15"/>
      <c r="EO289" s="15"/>
    </row>
    <row r="290" spans="1:176" s="16" customFormat="1" ht="16" customHeight="1" x14ac:dyDescent="0.25">
      <c r="A290" s="81" t="s">
        <v>13</v>
      </c>
      <c r="B290" s="14">
        <v>534.62648658939997</v>
      </c>
      <c r="C290" s="14">
        <v>47.688305659500024</v>
      </c>
      <c r="D290" s="14">
        <v>624.15194149809997</v>
      </c>
      <c r="E290" s="14">
        <v>2119.8813948617299</v>
      </c>
      <c r="F290" s="47">
        <v>1827.2843177537759</v>
      </c>
      <c r="G290" s="14">
        <v>562.7027511555001</v>
      </c>
      <c r="H290" s="14">
        <v>5.4216477598999999</v>
      </c>
      <c r="I290" s="14">
        <v>378.22895619480005</v>
      </c>
      <c r="J290" s="14">
        <v>646.81063493990007</v>
      </c>
      <c r="K290" s="14">
        <v>915.34129162679938</v>
      </c>
      <c r="L290" s="14">
        <v>9.4320863899999985</v>
      </c>
      <c r="M290" s="47">
        <v>0</v>
      </c>
      <c r="N290" s="14">
        <v>485.50927358920001</v>
      </c>
      <c r="O290" s="14">
        <v>43.659600399799999</v>
      </c>
      <c r="P290" s="21">
        <v>6.5691512499999991</v>
      </c>
      <c r="Q290" s="52">
        <v>535.73802523899997</v>
      </c>
      <c r="R290" s="21"/>
      <c r="S290" s="21">
        <v>263.69080570859995</v>
      </c>
      <c r="T290" s="21">
        <v>42.587906712199995</v>
      </c>
      <c r="U290" s="21">
        <v>84.807583690000001</v>
      </c>
      <c r="V290" s="55">
        <v>391.08629611079994</v>
      </c>
      <c r="W290" s="56">
        <v>105.98855733000001</v>
      </c>
      <c r="X290" s="21">
        <v>1404.1215036904421</v>
      </c>
      <c r="Y290" s="50">
        <v>588.32821786613499</v>
      </c>
      <c r="Z290" s="85">
        <v>10696.83241466578</v>
      </c>
      <c r="AA290" s="35"/>
      <c r="AB290" s="15"/>
      <c r="AC290" s="15"/>
      <c r="AD290" s="15"/>
      <c r="AE290" s="15"/>
      <c r="AF290" s="15"/>
      <c r="AG290" s="15"/>
      <c r="AH290" s="15"/>
      <c r="AI290" s="15"/>
      <c r="AJ290" s="15"/>
      <c r="AK290" s="15"/>
      <c r="AL290" s="15"/>
      <c r="AM290" s="15"/>
      <c r="AN290" s="15"/>
      <c r="AO290" s="15"/>
      <c r="AP290" s="15"/>
      <c r="AQ290" s="15"/>
      <c r="AR290" s="15"/>
      <c r="AS290" s="15"/>
      <c r="AT290" s="15"/>
      <c r="AU290" s="15"/>
      <c r="AV290" s="15"/>
      <c r="AW290" s="15"/>
      <c r="AX290" s="15"/>
      <c r="AY290" s="15"/>
      <c r="AZ290" s="15"/>
      <c r="BA290" s="15"/>
      <c r="BB290" s="15"/>
      <c r="BC290" s="15"/>
      <c r="BD290" s="15"/>
      <c r="BE290" s="15"/>
      <c r="BF290" s="15"/>
      <c r="BG290" s="15"/>
      <c r="BH290" s="15"/>
      <c r="BI290" s="15"/>
      <c r="BJ290" s="15"/>
      <c r="BK290" s="15"/>
      <c r="BL290" s="15"/>
      <c r="BM290" s="15"/>
      <c r="BN290" s="15"/>
      <c r="BO290" s="15"/>
      <c r="BP290" s="15"/>
      <c r="BQ290" s="15"/>
      <c r="BR290" s="15"/>
      <c r="BS290" s="15"/>
      <c r="BT290" s="15"/>
      <c r="BU290" s="15"/>
      <c r="BV290" s="15"/>
      <c r="BW290" s="15"/>
      <c r="BX290" s="15"/>
      <c r="BY290" s="15"/>
      <c r="BZ290" s="15"/>
      <c r="CA290" s="15"/>
      <c r="CB290" s="15"/>
      <c r="CC290" s="15"/>
      <c r="CD290" s="15"/>
      <c r="CE290" s="15"/>
      <c r="CF290" s="15"/>
      <c r="CG290" s="15"/>
      <c r="CH290" s="15"/>
      <c r="CI290" s="15"/>
      <c r="CJ290" s="15"/>
      <c r="CK290" s="15"/>
      <c r="CL290" s="15"/>
      <c r="CM290" s="15"/>
      <c r="CN290" s="15"/>
      <c r="CO290" s="15"/>
      <c r="CP290" s="15"/>
      <c r="CQ290" s="15"/>
      <c r="CR290" s="15"/>
      <c r="CS290" s="15"/>
      <c r="CT290" s="15"/>
      <c r="CU290" s="15"/>
      <c r="CV290" s="15"/>
      <c r="CW290" s="15"/>
      <c r="CX290" s="15"/>
      <c r="CY290" s="15"/>
      <c r="CZ290" s="15"/>
      <c r="DA290" s="15"/>
      <c r="DB290" s="15"/>
      <c r="DC290" s="15"/>
      <c r="DD290" s="15"/>
      <c r="DE290" s="15"/>
      <c r="DF290" s="15"/>
      <c r="DG290" s="15"/>
      <c r="DH290" s="15"/>
      <c r="DI290" s="15"/>
      <c r="DJ290" s="15"/>
      <c r="DK290" s="15"/>
      <c r="DL290" s="15"/>
      <c r="DM290" s="15"/>
      <c r="DN290" s="15"/>
      <c r="DO290" s="15"/>
      <c r="DP290" s="15"/>
      <c r="DQ290" s="15"/>
      <c r="DR290" s="15"/>
      <c r="DS290" s="15"/>
      <c r="DT290" s="15"/>
      <c r="DU290" s="15"/>
      <c r="DV290" s="15"/>
      <c r="DW290" s="15"/>
      <c r="DX290" s="15"/>
      <c r="DY290" s="15"/>
      <c r="DZ290" s="15"/>
      <c r="EA290" s="15"/>
      <c r="EB290" s="15"/>
      <c r="EC290" s="15"/>
      <c r="ED290" s="15"/>
      <c r="EE290" s="15"/>
      <c r="EF290" s="15"/>
      <c r="EG290" s="15"/>
      <c r="EH290" s="15"/>
      <c r="EI290" s="15"/>
      <c r="EJ290" s="15"/>
      <c r="EK290" s="15"/>
      <c r="EL290" s="15"/>
      <c r="EM290" s="15"/>
      <c r="EN290" s="15"/>
      <c r="EO290" s="15"/>
    </row>
    <row r="291" spans="1:176" s="16" customFormat="1" ht="16" customHeight="1" x14ac:dyDescent="0.25">
      <c r="A291" s="81" t="s">
        <v>9</v>
      </c>
      <c r="B291" s="14">
        <v>448.68134291920001</v>
      </c>
      <c r="C291" s="14">
        <v>49.191137970400014</v>
      </c>
      <c r="D291" s="14">
        <v>578.57482036649992</v>
      </c>
      <c r="E291" s="14">
        <v>2132.4142859862686</v>
      </c>
      <c r="F291" s="47">
        <v>1858.0110850253457</v>
      </c>
      <c r="G291" s="14">
        <v>593.30210507189997</v>
      </c>
      <c r="H291" s="14">
        <v>5.9720579399</v>
      </c>
      <c r="I291" s="14">
        <v>400.71528313689993</v>
      </c>
      <c r="J291" s="14">
        <v>652.04904703950035</v>
      </c>
      <c r="K291" s="14">
        <v>914.05126477160047</v>
      </c>
      <c r="L291" s="14">
        <v>16.332067410000001</v>
      </c>
      <c r="M291" s="47">
        <v>0</v>
      </c>
      <c r="N291" s="14">
        <v>460.54789852020002</v>
      </c>
      <c r="O291" s="14">
        <v>49.660613750000003</v>
      </c>
      <c r="P291" s="21">
        <v>5.27732855</v>
      </c>
      <c r="Q291" s="52">
        <v>515.4858408202</v>
      </c>
      <c r="R291" s="21"/>
      <c r="S291" s="21">
        <v>258.62476812309995</v>
      </c>
      <c r="T291" s="21">
        <v>43.400833064499992</v>
      </c>
      <c r="U291" s="21">
        <v>85.092290719999994</v>
      </c>
      <c r="V291" s="55">
        <v>387.11789190759993</v>
      </c>
      <c r="W291" s="56">
        <v>123.56526993999999</v>
      </c>
      <c r="X291" s="21">
        <v>1411.4439737697678</v>
      </c>
      <c r="Y291" s="50">
        <v>582.16057832321849</v>
      </c>
      <c r="Z291" s="85">
        <v>10669.068052398301</v>
      </c>
      <c r="AA291" s="35"/>
      <c r="AB291" s="15"/>
      <c r="AC291" s="15"/>
      <c r="AD291" s="15"/>
      <c r="AE291" s="15"/>
      <c r="AF291" s="15"/>
      <c r="AG291" s="15"/>
      <c r="AH291" s="15"/>
      <c r="AI291" s="15"/>
      <c r="AJ291" s="15"/>
      <c r="AK291" s="15"/>
      <c r="AL291" s="15"/>
      <c r="AM291" s="15"/>
      <c r="AN291" s="15"/>
      <c r="AO291" s="15"/>
      <c r="AP291" s="15"/>
      <c r="AQ291" s="15"/>
      <c r="AR291" s="15"/>
      <c r="AS291" s="15"/>
      <c r="AT291" s="15"/>
      <c r="AU291" s="15"/>
      <c r="AV291" s="15"/>
      <c r="AW291" s="15"/>
      <c r="AX291" s="15"/>
      <c r="AY291" s="15"/>
      <c r="AZ291" s="15"/>
      <c r="BA291" s="15"/>
      <c r="BB291" s="15"/>
      <c r="BC291" s="15"/>
      <c r="BD291" s="15"/>
      <c r="BE291" s="15"/>
      <c r="BF291" s="15"/>
      <c r="BG291" s="15"/>
      <c r="BH291" s="15"/>
      <c r="BI291" s="15"/>
      <c r="BJ291" s="15"/>
      <c r="BK291" s="15"/>
      <c r="BL291" s="15"/>
      <c r="BM291" s="15"/>
      <c r="BN291" s="15"/>
      <c r="BO291" s="15"/>
      <c r="BP291" s="15"/>
      <c r="BQ291" s="15"/>
      <c r="BR291" s="15"/>
      <c r="BS291" s="15"/>
      <c r="BT291" s="15"/>
      <c r="BU291" s="15"/>
      <c r="BV291" s="15"/>
      <c r="BW291" s="15"/>
      <c r="BX291" s="15"/>
      <c r="BY291" s="15"/>
      <c r="BZ291" s="15"/>
      <c r="CA291" s="15"/>
      <c r="CB291" s="15"/>
      <c r="CC291" s="15"/>
      <c r="CD291" s="15"/>
      <c r="CE291" s="15"/>
      <c r="CF291" s="15"/>
      <c r="CG291" s="15"/>
      <c r="CH291" s="15"/>
      <c r="CI291" s="15"/>
      <c r="CJ291" s="15"/>
      <c r="CK291" s="15"/>
      <c r="CL291" s="15"/>
      <c r="CM291" s="15"/>
      <c r="CN291" s="15"/>
      <c r="CO291" s="15"/>
      <c r="CP291" s="15"/>
      <c r="CQ291" s="15"/>
      <c r="CR291" s="15"/>
      <c r="CS291" s="15"/>
      <c r="CT291" s="15"/>
      <c r="CU291" s="15"/>
      <c r="CV291" s="15"/>
      <c r="CW291" s="15"/>
      <c r="CX291" s="15"/>
      <c r="CY291" s="15"/>
      <c r="CZ291" s="15"/>
      <c r="DA291" s="15"/>
      <c r="DB291" s="15"/>
      <c r="DC291" s="15"/>
      <c r="DD291" s="15"/>
      <c r="DE291" s="15"/>
      <c r="DF291" s="15"/>
      <c r="DG291" s="15"/>
      <c r="DH291" s="15"/>
      <c r="DI291" s="15"/>
      <c r="DJ291" s="15"/>
      <c r="DK291" s="15"/>
      <c r="DL291" s="15"/>
      <c r="DM291" s="15"/>
      <c r="DN291" s="15"/>
      <c r="DO291" s="15"/>
      <c r="DP291" s="15"/>
      <c r="DQ291" s="15"/>
      <c r="DR291" s="15"/>
      <c r="DS291" s="15"/>
      <c r="DT291" s="15"/>
      <c r="DU291" s="15"/>
      <c r="DV291" s="15"/>
      <c r="DW291" s="15"/>
      <c r="DX291" s="15"/>
      <c r="DY291" s="15"/>
      <c r="DZ291" s="15"/>
      <c r="EA291" s="15"/>
      <c r="EB291" s="15"/>
      <c r="EC291" s="15"/>
      <c r="ED291" s="15"/>
      <c r="EE291" s="15"/>
      <c r="EF291" s="15"/>
      <c r="EG291" s="15"/>
      <c r="EH291" s="15"/>
      <c r="EI291" s="15"/>
      <c r="EJ291" s="15"/>
      <c r="EK291" s="15"/>
      <c r="EL291" s="15"/>
      <c r="EM291" s="15"/>
      <c r="EN291" s="15"/>
      <c r="EO291" s="15"/>
    </row>
    <row r="292" spans="1:176" s="13" customFormat="1" ht="13.5" customHeight="1" thickBot="1" x14ac:dyDescent="0.35">
      <c r="A292" s="89"/>
      <c r="B292" s="10"/>
      <c r="C292" s="10"/>
      <c r="D292" s="10"/>
      <c r="E292" s="10"/>
      <c r="F292" s="48"/>
      <c r="G292" s="10"/>
      <c r="H292" s="10"/>
      <c r="I292" s="10"/>
      <c r="J292" s="10"/>
      <c r="K292" s="10"/>
      <c r="L292" s="10"/>
      <c r="M292" s="48"/>
      <c r="N292" s="10"/>
      <c r="O292" s="10"/>
      <c r="P292" s="10"/>
      <c r="Q292" s="48"/>
      <c r="R292" s="10"/>
      <c r="S292" s="22"/>
      <c r="T292" s="22"/>
      <c r="U292" s="10"/>
      <c r="V292" s="48"/>
      <c r="W292" s="57"/>
      <c r="X292" s="10"/>
      <c r="Y292" s="90"/>
      <c r="Z292" s="9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  <c r="AQ292" s="11"/>
      <c r="AR292" s="11"/>
      <c r="AS292" s="11"/>
      <c r="AT292" s="11"/>
      <c r="AU292" s="11"/>
      <c r="AV292" s="11"/>
      <c r="AW292" s="11"/>
      <c r="AX292" s="11"/>
      <c r="AY292" s="11"/>
      <c r="AZ292" s="11"/>
      <c r="BA292" s="11"/>
      <c r="BB292" s="11"/>
      <c r="BC292" s="11"/>
      <c r="BD292" s="11"/>
      <c r="BE292" s="11"/>
      <c r="BF292" s="11"/>
      <c r="BG292" s="11"/>
      <c r="BH292" s="11"/>
      <c r="BI292" s="11"/>
      <c r="BJ292" s="11"/>
      <c r="BK292" s="11"/>
      <c r="BL292" s="11"/>
      <c r="BM292" s="11"/>
      <c r="BN292" s="11"/>
      <c r="BO292" s="11"/>
      <c r="BP292" s="11"/>
      <c r="BQ292" s="11"/>
      <c r="BR292" s="11"/>
      <c r="BS292" s="11"/>
      <c r="BT292" s="11"/>
      <c r="BU292" s="11"/>
      <c r="BV292" s="11"/>
      <c r="BW292" s="11"/>
      <c r="BX292" s="11"/>
      <c r="BY292" s="11"/>
      <c r="BZ292" s="11"/>
      <c r="CA292" s="11"/>
      <c r="CB292" s="11"/>
      <c r="CC292" s="11"/>
      <c r="CD292" s="11"/>
      <c r="CE292" s="11"/>
      <c r="CF292" s="11"/>
      <c r="CG292" s="11"/>
      <c r="CH292" s="11"/>
      <c r="CI292" s="11"/>
      <c r="CJ292" s="11"/>
      <c r="CK292" s="11"/>
      <c r="CL292" s="11"/>
      <c r="CM292" s="11"/>
      <c r="CN292" s="11"/>
      <c r="CO292" s="11"/>
      <c r="CP292" s="11"/>
      <c r="CQ292" s="11"/>
      <c r="CR292" s="11"/>
      <c r="CS292" s="11"/>
      <c r="CT292" s="11"/>
      <c r="CU292" s="11"/>
      <c r="CV292" s="11"/>
      <c r="CW292" s="11"/>
      <c r="CX292" s="11"/>
      <c r="CY292" s="11"/>
      <c r="CZ292" s="11"/>
      <c r="DA292" s="11"/>
      <c r="DB292" s="11"/>
      <c r="DC292" s="11"/>
      <c r="DD292" s="11"/>
      <c r="DE292" s="11"/>
      <c r="DF292" s="11"/>
      <c r="DG292" s="11"/>
      <c r="DH292" s="11"/>
      <c r="DI292" s="11"/>
      <c r="DJ292" s="11"/>
      <c r="DK292" s="11"/>
      <c r="DL292" s="11"/>
      <c r="DM292" s="11"/>
      <c r="DN292" s="11"/>
      <c r="DO292" s="11"/>
      <c r="DP292" s="11"/>
      <c r="DQ292" s="11"/>
      <c r="DR292" s="11"/>
      <c r="DS292" s="11"/>
      <c r="DT292" s="11"/>
      <c r="DU292" s="11"/>
      <c r="DV292" s="11"/>
      <c r="DW292" s="11"/>
      <c r="DX292" s="11"/>
      <c r="DY292" s="11"/>
      <c r="DZ292" s="11"/>
      <c r="EA292" s="11"/>
      <c r="EB292" s="11"/>
      <c r="EC292" s="11"/>
      <c r="ED292" s="11"/>
      <c r="EE292" s="11"/>
      <c r="EF292" s="11"/>
      <c r="EG292" s="11"/>
      <c r="EH292" s="11"/>
      <c r="EI292" s="11"/>
      <c r="EJ292" s="11"/>
      <c r="EK292" s="11"/>
      <c r="EL292" s="11"/>
      <c r="EM292" s="11"/>
      <c r="EN292" s="11"/>
      <c r="EO292" s="11"/>
    </row>
    <row r="293" spans="1:176" s="11" customFormat="1" ht="13.5" customHeight="1" x14ac:dyDescent="0.3">
      <c r="A293" s="9"/>
      <c r="B293" s="32"/>
      <c r="C293" s="32"/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33"/>
      <c r="T293" s="33"/>
      <c r="U293" s="32"/>
      <c r="V293" s="32"/>
      <c r="W293" s="33"/>
      <c r="X293" s="32"/>
      <c r="Y293" s="66"/>
      <c r="Z293" s="66"/>
    </row>
    <row r="294" spans="1:176" s="8" customFormat="1" ht="9.75" customHeight="1" x14ac:dyDescent="0.3">
      <c r="A294" s="30" t="s">
        <v>14</v>
      </c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7"/>
      <c r="M294" s="7"/>
      <c r="N294" s="7"/>
      <c r="O294" s="7"/>
      <c r="P294" s="7"/>
      <c r="Q294" s="7"/>
      <c r="R294" s="7"/>
      <c r="S294" s="23"/>
      <c r="T294" s="23"/>
      <c r="U294" s="7"/>
      <c r="V294" s="7"/>
      <c r="W294" s="23"/>
      <c r="X294" s="7"/>
      <c r="Y294" s="7"/>
      <c r="Z294" s="7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  <c r="DN294" s="2"/>
      <c r="DO294" s="2"/>
      <c r="DP294" s="2"/>
      <c r="DQ294" s="2"/>
      <c r="DR294" s="2"/>
      <c r="DS294" s="2"/>
      <c r="DT294" s="2"/>
      <c r="DU294" s="2"/>
      <c r="DV294" s="2"/>
      <c r="DW294" s="2"/>
      <c r="DX294" s="2"/>
      <c r="DY294" s="2"/>
      <c r="DZ294" s="2"/>
      <c r="EA294" s="2"/>
      <c r="EB294" s="2"/>
      <c r="EC294" s="2"/>
      <c r="ED294" s="2"/>
      <c r="EE294" s="2"/>
      <c r="EF294" s="2"/>
      <c r="EG294" s="2"/>
      <c r="EH294" s="2"/>
      <c r="EI294" s="2"/>
      <c r="EJ294" s="2"/>
      <c r="EK294" s="2"/>
      <c r="EL294" s="2"/>
      <c r="EM294" s="2"/>
      <c r="EN294" s="2"/>
      <c r="EO294" s="2"/>
      <c r="EP294" s="2"/>
      <c r="EQ294" s="2"/>
      <c r="ER294" s="2"/>
      <c r="ES294" s="2"/>
      <c r="ET294" s="2"/>
      <c r="EU294" s="2"/>
      <c r="EV294" s="2"/>
      <c r="EW294" s="2"/>
      <c r="EX294" s="2"/>
      <c r="EY294" s="2"/>
      <c r="EZ294" s="2"/>
      <c r="FA294" s="2"/>
      <c r="FB294" s="2"/>
      <c r="FC294" s="2"/>
      <c r="FD294" s="2"/>
      <c r="FE294" s="2"/>
      <c r="FF294" s="2"/>
      <c r="FG294" s="2"/>
      <c r="FH294" s="2"/>
      <c r="FI294" s="2"/>
      <c r="FJ294" s="2"/>
      <c r="FK294" s="2"/>
      <c r="FL294" s="2"/>
      <c r="FM294" s="2"/>
      <c r="FN294" s="2"/>
      <c r="FO294" s="2"/>
      <c r="FP294" s="2"/>
      <c r="FQ294" s="2"/>
      <c r="FR294" s="2"/>
      <c r="FS294" s="2"/>
      <c r="FT294" s="2"/>
    </row>
    <row r="295" spans="1:176" s="8" customFormat="1" ht="13.5" customHeight="1" x14ac:dyDescent="0.3">
      <c r="A295" s="3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7"/>
      <c r="M295" s="7"/>
      <c r="N295" s="7"/>
      <c r="O295" s="7"/>
      <c r="P295" s="7"/>
      <c r="Q295" s="7"/>
      <c r="R295" s="7"/>
      <c r="S295" s="23"/>
      <c r="T295" s="23"/>
      <c r="U295" s="7"/>
      <c r="V295" s="7"/>
      <c r="W295" s="23"/>
      <c r="X295" s="7"/>
      <c r="Y295" s="7"/>
      <c r="Z295" s="7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  <c r="DN295" s="2"/>
      <c r="DO295" s="2"/>
      <c r="DP295" s="2"/>
      <c r="DQ295" s="2"/>
      <c r="DR295" s="2"/>
      <c r="DS295" s="2"/>
      <c r="DT295" s="2"/>
      <c r="DU295" s="2"/>
      <c r="DV295" s="2"/>
      <c r="DW295" s="2"/>
      <c r="DX295" s="2"/>
      <c r="DY295" s="2"/>
      <c r="DZ295" s="2"/>
      <c r="EA295" s="2"/>
      <c r="EB295" s="2"/>
      <c r="EC295" s="2"/>
      <c r="ED295" s="2"/>
      <c r="EE295" s="2"/>
      <c r="EF295" s="2"/>
      <c r="EG295" s="2"/>
      <c r="EH295" s="2"/>
      <c r="EI295" s="2"/>
      <c r="EJ295" s="2"/>
      <c r="EK295" s="2"/>
      <c r="EL295" s="2"/>
      <c r="EM295" s="2"/>
      <c r="EN295" s="2"/>
      <c r="EO295" s="2"/>
      <c r="EP295" s="2"/>
      <c r="EQ295" s="2"/>
      <c r="ER295" s="2"/>
      <c r="ES295" s="2"/>
      <c r="ET295" s="2"/>
      <c r="EU295" s="2"/>
      <c r="EV295" s="2"/>
      <c r="EW295" s="2"/>
      <c r="EX295" s="2"/>
      <c r="EY295" s="2"/>
      <c r="EZ295" s="2"/>
      <c r="FA295" s="2"/>
      <c r="FB295" s="2"/>
      <c r="FC295" s="2"/>
      <c r="FD295" s="2"/>
      <c r="FE295" s="2"/>
      <c r="FF295" s="2"/>
      <c r="FG295" s="2"/>
      <c r="FH295" s="2"/>
      <c r="FI295" s="2"/>
      <c r="FJ295" s="2"/>
      <c r="FK295" s="2"/>
      <c r="FL295" s="2"/>
      <c r="FM295" s="2"/>
      <c r="FN295" s="2"/>
      <c r="FO295" s="2"/>
      <c r="FP295" s="2"/>
      <c r="FQ295" s="2"/>
      <c r="FR295" s="2"/>
      <c r="FS295" s="2"/>
      <c r="FT295" s="2"/>
    </row>
    <row r="296" spans="1:176" s="8" customFormat="1" ht="12" customHeight="1" x14ac:dyDescent="0.3">
      <c r="A296" s="29" t="s">
        <v>27</v>
      </c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23"/>
      <c r="T296" s="23"/>
      <c r="U296" s="7"/>
      <c r="V296" s="7"/>
      <c r="W296" s="23"/>
      <c r="X296" s="7"/>
      <c r="Y296" s="7"/>
      <c r="Z296" s="7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  <c r="DN296" s="2"/>
      <c r="DO296" s="2"/>
      <c r="DP296" s="2"/>
      <c r="DQ296" s="2"/>
      <c r="DR296" s="2"/>
      <c r="DS296" s="2"/>
      <c r="DT296" s="2"/>
      <c r="DU296" s="2"/>
      <c r="DV296" s="2"/>
      <c r="DW296" s="2"/>
      <c r="DX296" s="2"/>
      <c r="DY296" s="2"/>
      <c r="DZ296" s="2"/>
      <c r="EA296" s="2"/>
      <c r="EB296" s="2"/>
      <c r="EC296" s="2"/>
      <c r="ED296" s="2"/>
      <c r="EE296" s="2"/>
      <c r="EF296" s="2"/>
      <c r="EG296" s="2"/>
      <c r="EH296" s="2"/>
      <c r="EI296" s="2"/>
      <c r="EJ296" s="2"/>
      <c r="EK296" s="2"/>
      <c r="EL296" s="2"/>
      <c r="EM296" s="2"/>
      <c r="EN296" s="2"/>
      <c r="EO296" s="2"/>
      <c r="EP296" s="2"/>
      <c r="EQ296" s="2"/>
      <c r="ER296" s="2"/>
      <c r="ES296" s="2"/>
      <c r="ET296" s="2"/>
      <c r="EU296" s="2"/>
      <c r="EV296" s="2"/>
      <c r="EW296" s="2"/>
      <c r="EX296" s="2"/>
      <c r="EY296" s="2"/>
      <c r="EZ296" s="2"/>
      <c r="FA296" s="2"/>
      <c r="FB296" s="2"/>
      <c r="FC296" s="2"/>
      <c r="FD296" s="2"/>
      <c r="FE296" s="2"/>
      <c r="FF296" s="2"/>
      <c r="FG296" s="2"/>
      <c r="FH296" s="2"/>
      <c r="FI296" s="2"/>
      <c r="FJ296" s="2"/>
      <c r="FK296" s="2"/>
      <c r="FL296" s="2"/>
      <c r="FM296" s="2"/>
      <c r="FN296" s="2"/>
      <c r="FO296" s="2"/>
      <c r="FP296" s="2"/>
      <c r="FQ296" s="2"/>
      <c r="FR296" s="2"/>
      <c r="FS296" s="2"/>
      <c r="FT296" s="2"/>
    </row>
    <row r="297" spans="1:176" s="8" customFormat="1" ht="14.25" customHeight="1" x14ac:dyDescent="0.3">
      <c r="A297" s="30" t="s">
        <v>28</v>
      </c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23"/>
      <c r="T297" s="23"/>
      <c r="U297" s="7"/>
      <c r="V297" s="7"/>
      <c r="W297" s="23"/>
      <c r="X297" s="7"/>
      <c r="Y297" s="7"/>
      <c r="Z297" s="7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  <c r="DN297" s="2"/>
      <c r="DO297" s="2"/>
      <c r="DP297" s="2"/>
      <c r="DQ297" s="2"/>
      <c r="DR297" s="2"/>
      <c r="DS297" s="2"/>
      <c r="DT297" s="2"/>
      <c r="DU297" s="2"/>
      <c r="DV297" s="2"/>
      <c r="DW297" s="2"/>
      <c r="DX297" s="2"/>
      <c r="DY297" s="2"/>
      <c r="DZ297" s="2"/>
      <c r="EA297" s="2"/>
      <c r="EB297" s="2"/>
      <c r="EC297" s="2"/>
      <c r="ED297" s="2"/>
      <c r="EE297" s="2"/>
      <c r="EF297" s="2"/>
      <c r="EG297" s="2"/>
      <c r="EH297" s="2"/>
      <c r="EI297" s="2"/>
      <c r="EJ297" s="2"/>
      <c r="EK297" s="2"/>
      <c r="EL297" s="2"/>
      <c r="EM297" s="2"/>
      <c r="EN297" s="2"/>
      <c r="EO297" s="2"/>
      <c r="EP297" s="2"/>
      <c r="EQ297" s="2"/>
      <c r="ER297" s="2"/>
      <c r="ES297" s="2"/>
      <c r="ET297" s="2"/>
      <c r="EU297" s="2"/>
      <c r="EV297" s="2"/>
      <c r="EW297" s="2"/>
      <c r="EX297" s="2"/>
      <c r="EY297" s="2"/>
      <c r="EZ297" s="2"/>
      <c r="FA297" s="2"/>
      <c r="FB297" s="2"/>
      <c r="FC297" s="2"/>
      <c r="FD297" s="2"/>
      <c r="FE297" s="2"/>
      <c r="FF297" s="2"/>
      <c r="FG297" s="2"/>
      <c r="FH297" s="2"/>
      <c r="FI297" s="2"/>
      <c r="FJ297" s="2"/>
      <c r="FK297" s="2"/>
      <c r="FL297" s="2"/>
      <c r="FM297" s="2"/>
      <c r="FN297" s="2"/>
      <c r="FO297" s="2"/>
      <c r="FP297" s="2"/>
      <c r="FQ297" s="2"/>
      <c r="FR297" s="2"/>
      <c r="FS297" s="2"/>
      <c r="FT297" s="2"/>
    </row>
    <row r="298" spans="1:176" s="8" customFormat="1" ht="14.25" customHeight="1" x14ac:dyDescent="0.3">
      <c r="A298" s="30" t="s">
        <v>31</v>
      </c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23"/>
      <c r="T298" s="23"/>
      <c r="U298" s="7"/>
      <c r="V298" s="7"/>
      <c r="W298" s="23"/>
      <c r="X298" s="7"/>
      <c r="Y298" s="7"/>
      <c r="Z298" s="7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  <c r="DN298" s="2"/>
      <c r="DO298" s="2"/>
      <c r="DP298" s="2"/>
      <c r="DQ298" s="2"/>
      <c r="DR298" s="2"/>
      <c r="DS298" s="2"/>
      <c r="DT298" s="2"/>
      <c r="DU298" s="2"/>
      <c r="DV298" s="2"/>
      <c r="DW298" s="2"/>
      <c r="DX298" s="2"/>
      <c r="DY298" s="2"/>
      <c r="DZ298" s="2"/>
      <c r="EA298" s="2"/>
      <c r="EB298" s="2"/>
      <c r="EC298" s="2"/>
      <c r="ED298" s="2"/>
      <c r="EE298" s="2"/>
      <c r="EF298" s="2"/>
      <c r="EG298" s="2"/>
      <c r="EH298" s="2"/>
      <c r="EI298" s="2"/>
      <c r="EJ298" s="2"/>
      <c r="EK298" s="2"/>
      <c r="EL298" s="2"/>
      <c r="EM298" s="2"/>
      <c r="EN298" s="2"/>
      <c r="EO298" s="2"/>
      <c r="EP298" s="2"/>
      <c r="EQ298" s="2"/>
      <c r="ER298" s="2"/>
      <c r="ES298" s="2"/>
      <c r="ET298" s="2"/>
      <c r="EU298" s="2"/>
      <c r="EV298" s="2"/>
      <c r="EW298" s="2"/>
      <c r="EX298" s="2"/>
      <c r="EY298" s="2"/>
      <c r="EZ298" s="2"/>
      <c r="FA298" s="2"/>
      <c r="FB298" s="2"/>
      <c r="FC298" s="2"/>
      <c r="FD298" s="2"/>
      <c r="FE298" s="2"/>
      <c r="FF298" s="2"/>
      <c r="FG298" s="2"/>
      <c r="FH298" s="2"/>
      <c r="FI298" s="2"/>
      <c r="FJ298" s="2"/>
      <c r="FK298" s="2"/>
      <c r="FL298" s="2"/>
      <c r="FM298" s="2"/>
      <c r="FN298" s="2"/>
      <c r="FO298" s="2"/>
      <c r="FP298" s="2"/>
      <c r="FQ298" s="2"/>
      <c r="FR298" s="2"/>
      <c r="FS298" s="2"/>
      <c r="FT298" s="2"/>
    </row>
    <row r="299" spans="1:176" s="8" customFormat="1" ht="13.5" customHeight="1" x14ac:dyDescent="0.3">
      <c r="A299" s="30" t="s">
        <v>32</v>
      </c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23"/>
      <c r="T299" s="23"/>
      <c r="U299" s="7"/>
      <c r="V299" s="7"/>
      <c r="W299" s="23"/>
      <c r="X299" s="7"/>
      <c r="Y299" s="7"/>
      <c r="Z299" s="7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  <c r="DN299" s="2"/>
      <c r="DO299" s="2"/>
      <c r="DP299" s="2"/>
      <c r="DQ299" s="2"/>
      <c r="DR299" s="2"/>
      <c r="DS299" s="2"/>
      <c r="DT299" s="2"/>
      <c r="DU299" s="2"/>
      <c r="DV299" s="2"/>
      <c r="DW299" s="2"/>
      <c r="DX299" s="2"/>
      <c r="DY299" s="2"/>
      <c r="DZ299" s="2"/>
      <c r="EA299" s="2"/>
      <c r="EB299" s="2"/>
      <c r="EC299" s="2"/>
      <c r="ED299" s="2"/>
      <c r="EE299" s="2"/>
      <c r="EF299" s="2"/>
      <c r="EG299" s="2"/>
      <c r="EH299" s="2"/>
      <c r="EI299" s="2"/>
      <c r="EJ299" s="2"/>
      <c r="EK299" s="2"/>
      <c r="EL299" s="2"/>
      <c r="EM299" s="2"/>
      <c r="EN299" s="2"/>
      <c r="EO299" s="2"/>
      <c r="EP299" s="2"/>
      <c r="EQ299" s="2"/>
      <c r="ER299" s="2"/>
      <c r="ES299" s="2"/>
      <c r="ET299" s="2"/>
      <c r="EU299" s="2"/>
      <c r="EV299" s="2"/>
      <c r="EW299" s="2"/>
      <c r="EX299" s="2"/>
      <c r="EY299" s="2"/>
      <c r="EZ299" s="2"/>
      <c r="FA299" s="2"/>
      <c r="FB299" s="2"/>
      <c r="FC299" s="2"/>
      <c r="FD299" s="2"/>
      <c r="FE299" s="2"/>
      <c r="FF299" s="2"/>
      <c r="FG299" s="2"/>
      <c r="FH299" s="2"/>
      <c r="FI299" s="2"/>
      <c r="FJ299" s="2"/>
      <c r="FK299" s="2"/>
      <c r="FL299" s="2"/>
      <c r="FM299" s="2"/>
      <c r="FN299" s="2"/>
      <c r="FO299" s="2"/>
      <c r="FP299" s="2"/>
      <c r="FQ299" s="2"/>
      <c r="FR299" s="2"/>
      <c r="FS299" s="2"/>
      <c r="FT299" s="2"/>
    </row>
    <row r="300" spans="1:176" s="8" customFormat="1" ht="13.5" customHeight="1" x14ac:dyDescent="0.3">
      <c r="A300" s="30" t="s">
        <v>43</v>
      </c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23"/>
      <c r="T300" s="23"/>
      <c r="U300" s="7"/>
      <c r="V300" s="7"/>
      <c r="W300" s="23"/>
      <c r="X300" s="7"/>
      <c r="Y300" s="7"/>
      <c r="Z300" s="7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  <c r="DN300" s="2"/>
      <c r="DO300" s="2"/>
      <c r="DP300" s="2"/>
      <c r="DQ300" s="2"/>
      <c r="DR300" s="2"/>
      <c r="DS300" s="2"/>
      <c r="DT300" s="2"/>
      <c r="DU300" s="2"/>
      <c r="DV300" s="2"/>
      <c r="DW300" s="2"/>
      <c r="DX300" s="2"/>
      <c r="DY300" s="2"/>
      <c r="DZ300" s="2"/>
      <c r="EA300" s="2"/>
      <c r="EB300" s="2"/>
      <c r="EC300" s="2"/>
      <c r="ED300" s="2"/>
      <c r="EE300" s="2"/>
      <c r="EF300" s="2"/>
      <c r="EG300" s="2"/>
      <c r="EH300" s="2"/>
      <c r="EI300" s="2"/>
      <c r="EJ300" s="2"/>
      <c r="EK300" s="2"/>
      <c r="EL300" s="2"/>
      <c r="EM300" s="2"/>
      <c r="EN300" s="2"/>
      <c r="EO300" s="2"/>
      <c r="EP300" s="2"/>
      <c r="EQ300" s="2"/>
      <c r="ER300" s="2"/>
      <c r="ES300" s="2"/>
      <c r="ET300" s="2"/>
      <c r="EU300" s="2"/>
      <c r="EV300" s="2"/>
      <c r="EW300" s="2"/>
      <c r="EX300" s="2"/>
      <c r="EY300" s="2"/>
      <c r="EZ300" s="2"/>
      <c r="FA300" s="2"/>
      <c r="FB300" s="2"/>
      <c r="FC300" s="2"/>
      <c r="FD300" s="2"/>
      <c r="FE300" s="2"/>
      <c r="FF300" s="2"/>
      <c r="FG300" s="2"/>
      <c r="FH300" s="2"/>
      <c r="FI300" s="2"/>
      <c r="FJ300" s="2"/>
      <c r="FK300" s="2"/>
      <c r="FL300" s="2"/>
      <c r="FM300" s="2"/>
      <c r="FN300" s="2"/>
      <c r="FO300" s="2"/>
      <c r="FP300" s="2"/>
      <c r="FQ300" s="2"/>
      <c r="FR300" s="2"/>
      <c r="FS300" s="2"/>
      <c r="FT300" s="2"/>
    </row>
    <row r="301" spans="1:176" s="8" customFormat="1" ht="14.25" customHeight="1" x14ac:dyDescent="0.3">
      <c r="A301" s="30" t="s">
        <v>42</v>
      </c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23"/>
      <c r="T301" s="23"/>
      <c r="U301" s="7"/>
      <c r="V301" s="7"/>
      <c r="W301" s="23"/>
      <c r="X301" s="7"/>
      <c r="Y301" s="7"/>
      <c r="Z301" s="7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  <c r="DN301" s="2"/>
      <c r="DO301" s="2"/>
      <c r="DP301" s="2"/>
      <c r="DQ301" s="2"/>
      <c r="DR301" s="2"/>
      <c r="DS301" s="2"/>
      <c r="DT301" s="2"/>
      <c r="DU301" s="2"/>
      <c r="DV301" s="2"/>
      <c r="DW301" s="2"/>
      <c r="DX301" s="2"/>
      <c r="DY301" s="2"/>
      <c r="DZ301" s="2"/>
      <c r="EA301" s="2"/>
      <c r="EB301" s="2"/>
      <c r="EC301" s="2"/>
      <c r="ED301" s="2"/>
      <c r="EE301" s="2"/>
      <c r="EF301" s="2"/>
      <c r="EG301" s="2"/>
      <c r="EH301" s="2"/>
      <c r="EI301" s="2"/>
      <c r="EJ301" s="2"/>
      <c r="EK301" s="2"/>
      <c r="EL301" s="2"/>
      <c r="EM301" s="2"/>
      <c r="EN301" s="2"/>
      <c r="EO301" s="2"/>
      <c r="EP301" s="2"/>
      <c r="EQ301" s="2"/>
      <c r="ER301" s="2"/>
      <c r="ES301" s="2"/>
      <c r="ET301" s="2"/>
      <c r="EU301" s="2"/>
      <c r="EV301" s="2"/>
      <c r="EW301" s="2"/>
      <c r="EX301" s="2"/>
      <c r="EY301" s="2"/>
      <c r="EZ301" s="2"/>
      <c r="FA301" s="2"/>
      <c r="FB301" s="2"/>
      <c r="FC301" s="2"/>
      <c r="FD301" s="2"/>
      <c r="FE301" s="2"/>
      <c r="FF301" s="2"/>
      <c r="FG301" s="2"/>
      <c r="FH301" s="2"/>
      <c r="FI301" s="2"/>
      <c r="FJ301" s="2"/>
      <c r="FK301" s="2"/>
      <c r="FL301" s="2"/>
      <c r="FM301" s="2"/>
      <c r="FN301" s="2"/>
      <c r="FO301" s="2"/>
      <c r="FP301" s="2"/>
      <c r="FQ301" s="2"/>
      <c r="FR301" s="2"/>
      <c r="FS301" s="2"/>
      <c r="FT301" s="2"/>
    </row>
    <row r="302" spans="1:176" s="8" customFormat="1" ht="12.75" customHeight="1" x14ac:dyDescent="0.3">
      <c r="A302" s="98" t="s">
        <v>40</v>
      </c>
      <c r="B302" s="98"/>
      <c r="C302" s="98"/>
      <c r="D302" s="98"/>
      <c r="E302" s="98"/>
      <c r="F302" s="98"/>
      <c r="G302" s="98"/>
      <c r="H302" s="98"/>
      <c r="I302" s="98"/>
      <c r="J302" s="98"/>
      <c r="K302" s="98"/>
      <c r="L302" s="98"/>
      <c r="M302" s="98"/>
      <c r="N302" s="7"/>
      <c r="O302" s="7"/>
      <c r="P302" s="7"/>
      <c r="Q302" s="7"/>
      <c r="R302" s="7"/>
      <c r="S302" s="23"/>
      <c r="T302" s="23"/>
      <c r="U302" s="7"/>
      <c r="V302" s="7"/>
      <c r="W302" s="23"/>
      <c r="X302" s="7"/>
      <c r="Y302" s="7"/>
      <c r="Z302" s="7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  <c r="DN302" s="2"/>
      <c r="DO302" s="2"/>
      <c r="DP302" s="2"/>
      <c r="DQ302" s="2"/>
      <c r="DR302" s="2"/>
      <c r="DS302" s="2"/>
      <c r="DT302" s="2"/>
      <c r="DU302" s="2"/>
      <c r="DV302" s="2"/>
      <c r="DW302" s="2"/>
      <c r="DX302" s="2"/>
      <c r="DY302" s="2"/>
      <c r="DZ302" s="2"/>
      <c r="EA302" s="2"/>
      <c r="EB302" s="2"/>
      <c r="EC302" s="2"/>
      <c r="ED302" s="2"/>
      <c r="EE302" s="2"/>
      <c r="EF302" s="2"/>
      <c r="EG302" s="2"/>
      <c r="EH302" s="2"/>
      <c r="EI302" s="2"/>
      <c r="EJ302" s="2"/>
      <c r="EK302" s="2"/>
      <c r="EL302" s="2"/>
      <c r="EM302" s="2"/>
      <c r="EN302" s="2"/>
      <c r="EO302" s="2"/>
      <c r="EP302" s="2"/>
      <c r="EQ302" s="2"/>
      <c r="ER302" s="2"/>
      <c r="ES302" s="2"/>
      <c r="ET302" s="2"/>
      <c r="EU302" s="2"/>
      <c r="EV302" s="2"/>
      <c r="EW302" s="2"/>
      <c r="EX302" s="2"/>
      <c r="EY302" s="2"/>
      <c r="EZ302" s="2"/>
      <c r="FA302" s="2"/>
      <c r="FB302" s="2"/>
      <c r="FC302" s="2"/>
      <c r="FD302" s="2"/>
      <c r="FE302" s="2"/>
      <c r="FF302" s="2"/>
      <c r="FG302" s="2"/>
      <c r="FH302" s="2"/>
      <c r="FI302" s="2"/>
      <c r="FJ302" s="2"/>
      <c r="FK302" s="2"/>
      <c r="FL302" s="2"/>
      <c r="FM302" s="2"/>
      <c r="FN302" s="2"/>
      <c r="FO302" s="2"/>
      <c r="FP302" s="2"/>
      <c r="FQ302" s="2"/>
      <c r="FR302" s="2"/>
      <c r="FS302" s="2"/>
      <c r="FT302" s="2"/>
    </row>
    <row r="303" spans="1:176" s="8" customFormat="1" ht="13.5" customHeight="1" x14ac:dyDescent="0.3">
      <c r="A303" s="29" t="s">
        <v>41</v>
      </c>
      <c r="B303" s="31"/>
      <c r="C303" s="31"/>
      <c r="D303" s="31"/>
      <c r="E303" s="31"/>
      <c r="F303" s="31"/>
      <c r="G303" s="31"/>
      <c r="H303" s="31"/>
      <c r="I303" s="31"/>
      <c r="J303" s="31"/>
      <c r="K303" s="31"/>
      <c r="L303" s="7"/>
      <c r="M303" s="7"/>
      <c r="N303" s="7"/>
      <c r="O303" s="7"/>
      <c r="P303" s="7"/>
      <c r="Q303" s="7"/>
      <c r="R303" s="7"/>
      <c r="S303" s="23"/>
      <c r="T303" s="23"/>
      <c r="U303" s="7"/>
      <c r="V303" s="7"/>
      <c r="W303" s="23"/>
      <c r="X303" s="7"/>
      <c r="Y303" s="7"/>
      <c r="Z303" s="7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  <c r="DN303" s="2"/>
      <c r="DO303" s="2"/>
      <c r="DP303" s="2"/>
      <c r="DQ303" s="2"/>
      <c r="DR303" s="2"/>
      <c r="DS303" s="2"/>
      <c r="DT303" s="2"/>
      <c r="DU303" s="2"/>
      <c r="DV303" s="2"/>
      <c r="DW303" s="2"/>
      <c r="DX303" s="2"/>
      <c r="DY303" s="2"/>
      <c r="DZ303" s="2"/>
      <c r="EA303" s="2"/>
      <c r="EB303" s="2"/>
      <c r="EC303" s="2"/>
      <c r="ED303" s="2"/>
      <c r="EE303" s="2"/>
      <c r="EF303" s="2"/>
      <c r="EG303" s="2"/>
      <c r="EH303" s="2"/>
      <c r="EI303" s="2"/>
      <c r="EJ303" s="2"/>
      <c r="EK303" s="2"/>
      <c r="EL303" s="2"/>
      <c r="EM303" s="2"/>
      <c r="EN303" s="2"/>
      <c r="EO303" s="2"/>
      <c r="EP303" s="2"/>
      <c r="EQ303" s="2"/>
      <c r="ER303" s="2"/>
      <c r="ES303" s="2"/>
      <c r="ET303" s="2"/>
      <c r="EU303" s="2"/>
      <c r="EV303" s="2"/>
      <c r="EW303" s="2"/>
      <c r="EX303" s="2"/>
      <c r="EY303" s="2"/>
      <c r="EZ303" s="2"/>
      <c r="FA303" s="2"/>
      <c r="FB303" s="2"/>
      <c r="FC303" s="2"/>
      <c r="FD303" s="2"/>
      <c r="FE303" s="2"/>
      <c r="FF303" s="2"/>
      <c r="FG303" s="2"/>
      <c r="FH303" s="2"/>
      <c r="FI303" s="2"/>
      <c r="FJ303" s="2"/>
      <c r="FK303" s="2"/>
      <c r="FL303" s="2"/>
      <c r="FM303" s="2"/>
      <c r="FN303" s="2"/>
      <c r="FO303" s="2"/>
      <c r="FP303" s="2"/>
      <c r="FQ303" s="2"/>
      <c r="FR303" s="2"/>
      <c r="FS303" s="2"/>
      <c r="FT303" s="2"/>
    </row>
    <row r="304" spans="1:176" s="8" customFormat="1" ht="13.5" customHeight="1" x14ac:dyDescent="0.3">
      <c r="A304" s="29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7"/>
      <c r="R304" s="7"/>
      <c r="S304" s="23"/>
      <c r="T304" s="23"/>
      <c r="U304" s="7"/>
      <c r="V304" s="7"/>
      <c r="W304" s="23"/>
      <c r="X304" s="7"/>
      <c r="Y304" s="7"/>
      <c r="Z304" s="7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  <c r="DN304" s="2"/>
      <c r="DO304" s="2"/>
      <c r="DP304" s="2"/>
      <c r="DQ304" s="2"/>
      <c r="DR304" s="2"/>
      <c r="DS304" s="2"/>
      <c r="DT304" s="2"/>
      <c r="DU304" s="2"/>
      <c r="DV304" s="2"/>
      <c r="DW304" s="2"/>
      <c r="DX304" s="2"/>
      <c r="DY304" s="2"/>
      <c r="DZ304" s="2"/>
      <c r="EA304" s="2"/>
      <c r="EB304" s="2"/>
      <c r="EC304" s="2"/>
      <c r="ED304" s="2"/>
      <c r="EE304" s="2"/>
      <c r="EF304" s="2"/>
      <c r="EG304" s="2"/>
      <c r="EH304" s="2"/>
      <c r="EI304" s="2"/>
      <c r="EJ304" s="2"/>
      <c r="EK304" s="2"/>
      <c r="EL304" s="2"/>
      <c r="EM304" s="2"/>
      <c r="EN304" s="2"/>
      <c r="EO304" s="2"/>
      <c r="EP304" s="2"/>
      <c r="EQ304" s="2"/>
      <c r="ER304" s="2"/>
      <c r="ES304" s="2"/>
      <c r="ET304" s="2"/>
      <c r="EU304" s="2"/>
      <c r="EV304" s="2"/>
      <c r="EW304" s="2"/>
      <c r="EX304" s="2"/>
      <c r="EY304" s="2"/>
      <c r="EZ304" s="2"/>
      <c r="FA304" s="2"/>
      <c r="FB304" s="2"/>
      <c r="FC304" s="2"/>
      <c r="FD304" s="2"/>
      <c r="FE304" s="2"/>
      <c r="FF304" s="2"/>
      <c r="FG304" s="2"/>
      <c r="FH304" s="2"/>
      <c r="FI304" s="2"/>
      <c r="FJ304" s="2"/>
      <c r="FK304" s="2"/>
      <c r="FL304" s="2"/>
      <c r="FM304" s="2"/>
      <c r="FN304" s="2"/>
      <c r="FO304" s="2"/>
      <c r="FP304" s="2"/>
      <c r="FQ304" s="2"/>
      <c r="FR304" s="2"/>
      <c r="FS304" s="2"/>
      <c r="FT304" s="2"/>
    </row>
    <row r="305" spans="1:176" s="8" customFormat="1" ht="12" customHeight="1" x14ac:dyDescent="0.3">
      <c r="A305" s="30" t="s">
        <v>16</v>
      </c>
      <c r="B305" s="30"/>
      <c r="C305" s="30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24"/>
      <c r="T305" s="24"/>
      <c r="U305" s="1"/>
      <c r="V305" s="1"/>
      <c r="W305" s="24"/>
      <c r="X305" s="1"/>
      <c r="Y305" s="1"/>
      <c r="Z305" s="1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  <c r="DN305" s="2"/>
      <c r="DO305" s="2"/>
      <c r="DP305" s="2"/>
      <c r="DQ305" s="2"/>
      <c r="DR305" s="2"/>
      <c r="DS305" s="2"/>
      <c r="DT305" s="2"/>
      <c r="DU305" s="2"/>
      <c r="DV305" s="2"/>
      <c r="DW305" s="2"/>
      <c r="DX305" s="2"/>
      <c r="DY305" s="2"/>
      <c r="DZ305" s="2"/>
      <c r="EA305" s="2"/>
      <c r="EB305" s="2"/>
      <c r="EC305" s="2"/>
      <c r="ED305" s="2"/>
      <c r="EE305" s="2"/>
      <c r="EF305" s="2"/>
      <c r="EG305" s="2"/>
      <c r="EH305" s="2"/>
      <c r="EI305" s="2"/>
      <c r="EJ305" s="2"/>
      <c r="EK305" s="2"/>
      <c r="EL305" s="2"/>
      <c r="EM305" s="2"/>
      <c r="EN305" s="2"/>
      <c r="EO305" s="2"/>
      <c r="EP305" s="2"/>
      <c r="EQ305" s="2"/>
      <c r="ER305" s="2"/>
      <c r="ES305" s="2"/>
      <c r="ET305" s="2"/>
      <c r="EU305" s="2"/>
      <c r="EV305" s="2"/>
      <c r="EW305" s="2"/>
      <c r="EX305" s="2"/>
      <c r="EY305" s="2"/>
      <c r="EZ305" s="2"/>
      <c r="FA305" s="2"/>
      <c r="FB305" s="2"/>
      <c r="FC305" s="2"/>
      <c r="FD305" s="2"/>
      <c r="FE305" s="2"/>
      <c r="FF305" s="2"/>
      <c r="FG305" s="2"/>
      <c r="FH305" s="2"/>
      <c r="FI305" s="2"/>
      <c r="FJ305" s="2"/>
      <c r="FK305" s="2"/>
      <c r="FL305" s="2"/>
      <c r="FM305" s="2"/>
      <c r="FN305" s="2"/>
      <c r="FO305" s="2"/>
      <c r="FP305" s="2"/>
      <c r="FQ305" s="2"/>
      <c r="FR305" s="2"/>
      <c r="FS305" s="2"/>
      <c r="FT305" s="2"/>
    </row>
    <row r="306" spans="1:176" s="12" customFormat="1" ht="13.5" x14ac:dyDescent="0.35">
      <c r="A306" s="34" t="s">
        <v>44</v>
      </c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25"/>
      <c r="T306" s="25"/>
      <c r="U306" s="9"/>
      <c r="V306" s="9"/>
      <c r="W306" s="25"/>
      <c r="X306" s="9"/>
      <c r="Y306" s="9"/>
      <c r="Z306" s="9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1"/>
      <c r="AY306" s="11"/>
      <c r="AZ306" s="11"/>
      <c r="BA306" s="11"/>
      <c r="BB306" s="11"/>
      <c r="BC306" s="11"/>
      <c r="BD306" s="11"/>
      <c r="BE306" s="11"/>
      <c r="BF306" s="11"/>
      <c r="BG306" s="11"/>
      <c r="BH306" s="11"/>
      <c r="BI306" s="11"/>
      <c r="BJ306" s="11"/>
      <c r="BK306" s="11"/>
      <c r="BL306" s="11"/>
      <c r="BM306" s="11"/>
      <c r="BN306" s="11"/>
      <c r="BO306" s="11"/>
      <c r="BP306" s="11"/>
      <c r="BQ306" s="11"/>
      <c r="BR306" s="11"/>
      <c r="BS306" s="11"/>
      <c r="BT306" s="11"/>
      <c r="BU306" s="11"/>
      <c r="BV306" s="11"/>
      <c r="BW306" s="11"/>
      <c r="BX306" s="11"/>
      <c r="BY306" s="11"/>
      <c r="BZ306" s="11"/>
      <c r="CA306" s="11"/>
      <c r="CB306" s="11"/>
      <c r="CC306" s="11"/>
      <c r="CD306" s="11"/>
      <c r="CE306" s="11"/>
      <c r="CF306" s="11"/>
      <c r="CG306" s="11"/>
      <c r="CH306" s="11"/>
      <c r="CI306" s="11"/>
      <c r="CJ306" s="11"/>
      <c r="CK306" s="11"/>
      <c r="CL306" s="11"/>
      <c r="CM306" s="11"/>
      <c r="CN306" s="11"/>
      <c r="CO306" s="11"/>
      <c r="CP306" s="11"/>
      <c r="CQ306" s="11"/>
      <c r="CR306" s="11"/>
      <c r="CS306" s="11"/>
      <c r="CT306" s="11"/>
      <c r="CU306" s="11"/>
      <c r="CV306" s="11"/>
      <c r="CW306" s="11"/>
      <c r="CX306" s="11"/>
      <c r="CY306" s="11"/>
      <c r="CZ306" s="11"/>
      <c r="DA306" s="11"/>
      <c r="DB306" s="11"/>
      <c r="DC306" s="11"/>
      <c r="DD306" s="11"/>
      <c r="DE306" s="11"/>
      <c r="DF306" s="11"/>
      <c r="DG306" s="11"/>
      <c r="DH306" s="11"/>
      <c r="DI306" s="11"/>
      <c r="DJ306" s="11"/>
      <c r="DK306" s="11"/>
      <c r="DL306" s="11"/>
      <c r="DM306" s="11"/>
      <c r="DN306" s="11"/>
      <c r="DO306" s="11"/>
      <c r="DP306" s="11"/>
      <c r="DQ306" s="11"/>
      <c r="DR306" s="11"/>
      <c r="DS306" s="11"/>
      <c r="DT306" s="11"/>
      <c r="DU306" s="11"/>
      <c r="DV306" s="11"/>
      <c r="DW306" s="11"/>
      <c r="DX306" s="11"/>
      <c r="DY306" s="11"/>
      <c r="DZ306" s="11"/>
      <c r="EA306" s="11"/>
      <c r="EB306" s="11"/>
      <c r="EC306" s="11"/>
      <c r="ED306" s="11"/>
      <c r="EE306" s="11"/>
      <c r="EF306" s="11"/>
      <c r="EG306" s="11"/>
      <c r="EH306" s="11"/>
      <c r="EI306" s="11"/>
      <c r="EJ306" s="11"/>
      <c r="EK306" s="11"/>
      <c r="EL306" s="11"/>
      <c r="EM306" s="11"/>
      <c r="EN306" s="11"/>
      <c r="EO306" s="11"/>
      <c r="EP306" s="11"/>
      <c r="EQ306" s="11"/>
      <c r="ER306" s="11"/>
      <c r="ES306" s="11"/>
      <c r="ET306" s="11"/>
      <c r="EU306" s="11"/>
      <c r="EV306" s="11"/>
      <c r="EW306" s="11"/>
      <c r="EX306" s="11"/>
      <c r="EY306" s="11"/>
      <c r="EZ306" s="11"/>
      <c r="FA306" s="11"/>
      <c r="FB306" s="11"/>
      <c r="FC306" s="11"/>
      <c r="FD306" s="11"/>
      <c r="FE306" s="11"/>
      <c r="FF306" s="11"/>
      <c r="FG306" s="11"/>
      <c r="FH306" s="11"/>
      <c r="FI306" s="11"/>
      <c r="FJ306" s="11"/>
      <c r="FK306" s="11"/>
      <c r="FL306" s="11"/>
      <c r="FM306" s="11"/>
      <c r="FN306" s="11"/>
      <c r="FO306" s="11"/>
      <c r="FP306" s="11"/>
      <c r="FQ306" s="11"/>
      <c r="FR306" s="11"/>
      <c r="FS306" s="11"/>
      <c r="FT306" s="11"/>
    </row>
    <row r="307" spans="1:176" s="12" customFormat="1" x14ac:dyDescent="0.3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25"/>
      <c r="T307" s="25"/>
      <c r="U307" s="9"/>
      <c r="V307" s="9"/>
      <c r="W307" s="25"/>
      <c r="X307" s="9"/>
      <c r="Y307" s="9"/>
      <c r="Z307" s="9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1"/>
      <c r="AY307" s="11"/>
      <c r="AZ307" s="11"/>
      <c r="BA307" s="11"/>
      <c r="BB307" s="11"/>
      <c r="BC307" s="11"/>
      <c r="BD307" s="11"/>
      <c r="BE307" s="11"/>
      <c r="BF307" s="11"/>
      <c r="BG307" s="11"/>
      <c r="BH307" s="11"/>
      <c r="BI307" s="11"/>
      <c r="BJ307" s="11"/>
      <c r="BK307" s="11"/>
      <c r="BL307" s="11"/>
      <c r="BM307" s="11"/>
      <c r="BN307" s="11"/>
      <c r="BO307" s="11"/>
      <c r="BP307" s="11"/>
      <c r="BQ307" s="11"/>
      <c r="BR307" s="11"/>
      <c r="BS307" s="11"/>
      <c r="BT307" s="11"/>
      <c r="BU307" s="11"/>
      <c r="BV307" s="11"/>
      <c r="BW307" s="11"/>
      <c r="BX307" s="11"/>
      <c r="BY307" s="11"/>
      <c r="BZ307" s="11"/>
      <c r="CA307" s="11"/>
      <c r="CB307" s="11"/>
      <c r="CC307" s="11"/>
      <c r="CD307" s="11"/>
      <c r="CE307" s="11"/>
      <c r="CF307" s="11"/>
      <c r="CG307" s="11"/>
      <c r="CH307" s="11"/>
      <c r="CI307" s="11"/>
      <c r="CJ307" s="11"/>
      <c r="CK307" s="11"/>
      <c r="CL307" s="11"/>
      <c r="CM307" s="11"/>
      <c r="CN307" s="11"/>
      <c r="CO307" s="11"/>
      <c r="CP307" s="11"/>
      <c r="CQ307" s="11"/>
      <c r="CR307" s="11"/>
      <c r="CS307" s="11"/>
      <c r="CT307" s="11"/>
      <c r="CU307" s="11"/>
      <c r="CV307" s="11"/>
      <c r="CW307" s="11"/>
      <c r="CX307" s="11"/>
      <c r="CY307" s="11"/>
      <c r="CZ307" s="11"/>
      <c r="DA307" s="11"/>
      <c r="DB307" s="11"/>
      <c r="DC307" s="11"/>
      <c r="DD307" s="11"/>
      <c r="DE307" s="11"/>
      <c r="DF307" s="11"/>
      <c r="DG307" s="11"/>
      <c r="DH307" s="11"/>
      <c r="DI307" s="11"/>
      <c r="DJ307" s="11"/>
      <c r="DK307" s="11"/>
      <c r="DL307" s="11"/>
      <c r="DM307" s="11"/>
      <c r="DN307" s="11"/>
      <c r="DO307" s="11"/>
      <c r="DP307" s="11"/>
      <c r="DQ307" s="11"/>
      <c r="DR307" s="11"/>
      <c r="DS307" s="11"/>
      <c r="DT307" s="11"/>
      <c r="DU307" s="11"/>
      <c r="DV307" s="11"/>
      <c r="DW307" s="11"/>
      <c r="DX307" s="11"/>
      <c r="DY307" s="11"/>
      <c r="DZ307" s="11"/>
      <c r="EA307" s="11"/>
      <c r="EB307" s="11"/>
      <c r="EC307" s="11"/>
      <c r="ED307" s="11"/>
      <c r="EE307" s="11"/>
      <c r="EF307" s="11"/>
      <c r="EG307" s="11"/>
      <c r="EH307" s="11"/>
      <c r="EI307" s="11"/>
      <c r="EJ307" s="11"/>
      <c r="EK307" s="11"/>
      <c r="EL307" s="11"/>
      <c r="EM307" s="11"/>
      <c r="EN307" s="11"/>
      <c r="EO307" s="11"/>
      <c r="EP307" s="11"/>
      <c r="EQ307" s="11"/>
      <c r="ER307" s="11"/>
      <c r="ES307" s="11"/>
      <c r="ET307" s="11"/>
      <c r="EU307" s="11"/>
      <c r="EV307" s="11"/>
      <c r="EW307" s="11"/>
      <c r="EX307" s="11"/>
      <c r="EY307" s="11"/>
      <c r="EZ307" s="11"/>
      <c r="FA307" s="11"/>
      <c r="FB307" s="11"/>
      <c r="FC307" s="11"/>
      <c r="FD307" s="11"/>
      <c r="FE307" s="11"/>
      <c r="FF307" s="11"/>
      <c r="FG307" s="11"/>
      <c r="FH307" s="11"/>
      <c r="FI307" s="11"/>
      <c r="FJ307" s="11"/>
      <c r="FK307" s="11"/>
      <c r="FL307" s="11"/>
      <c r="FM307" s="11"/>
      <c r="FN307" s="11"/>
      <c r="FO307" s="11"/>
      <c r="FP307" s="11"/>
      <c r="FQ307" s="11"/>
      <c r="FR307" s="11"/>
      <c r="FS307" s="11"/>
      <c r="FT307" s="11"/>
    </row>
    <row r="308" spans="1:176" s="12" customFormat="1" x14ac:dyDescent="0.3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25"/>
      <c r="T308" s="25"/>
      <c r="U308" s="9"/>
      <c r="V308" s="9"/>
      <c r="W308" s="25"/>
      <c r="X308" s="9"/>
      <c r="Y308" s="9"/>
      <c r="Z308" s="9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/>
      <c r="AS308" s="11"/>
      <c r="AT308" s="11"/>
      <c r="AU308" s="11"/>
      <c r="AV308" s="11"/>
      <c r="AW308" s="11"/>
      <c r="AX308" s="11"/>
      <c r="AY308" s="11"/>
      <c r="AZ308" s="11"/>
      <c r="BA308" s="11"/>
      <c r="BB308" s="11"/>
      <c r="BC308" s="11"/>
      <c r="BD308" s="11"/>
      <c r="BE308" s="11"/>
      <c r="BF308" s="11"/>
      <c r="BG308" s="11"/>
      <c r="BH308" s="11"/>
      <c r="BI308" s="11"/>
      <c r="BJ308" s="11"/>
      <c r="BK308" s="11"/>
      <c r="BL308" s="11"/>
      <c r="BM308" s="11"/>
      <c r="BN308" s="11"/>
      <c r="BO308" s="11"/>
      <c r="BP308" s="11"/>
      <c r="BQ308" s="11"/>
      <c r="BR308" s="11"/>
      <c r="BS308" s="11"/>
      <c r="BT308" s="11"/>
      <c r="BU308" s="11"/>
      <c r="BV308" s="11"/>
      <c r="BW308" s="11"/>
      <c r="BX308" s="11"/>
      <c r="BY308" s="11"/>
      <c r="BZ308" s="11"/>
      <c r="CA308" s="11"/>
      <c r="CB308" s="11"/>
      <c r="CC308" s="11"/>
      <c r="CD308" s="11"/>
      <c r="CE308" s="11"/>
      <c r="CF308" s="11"/>
      <c r="CG308" s="11"/>
      <c r="CH308" s="11"/>
      <c r="CI308" s="11"/>
      <c r="CJ308" s="11"/>
      <c r="CK308" s="11"/>
      <c r="CL308" s="11"/>
      <c r="CM308" s="11"/>
      <c r="CN308" s="11"/>
      <c r="CO308" s="11"/>
      <c r="CP308" s="11"/>
      <c r="CQ308" s="11"/>
      <c r="CR308" s="11"/>
      <c r="CS308" s="11"/>
      <c r="CT308" s="11"/>
      <c r="CU308" s="11"/>
      <c r="CV308" s="11"/>
      <c r="CW308" s="11"/>
      <c r="CX308" s="11"/>
      <c r="CY308" s="11"/>
      <c r="CZ308" s="11"/>
      <c r="DA308" s="11"/>
      <c r="DB308" s="11"/>
      <c r="DC308" s="11"/>
      <c r="DD308" s="11"/>
      <c r="DE308" s="11"/>
      <c r="DF308" s="11"/>
      <c r="DG308" s="11"/>
      <c r="DH308" s="11"/>
      <c r="DI308" s="11"/>
      <c r="DJ308" s="11"/>
      <c r="DK308" s="11"/>
      <c r="DL308" s="11"/>
      <c r="DM308" s="11"/>
      <c r="DN308" s="11"/>
      <c r="DO308" s="11"/>
      <c r="DP308" s="11"/>
      <c r="DQ308" s="11"/>
      <c r="DR308" s="11"/>
      <c r="DS308" s="11"/>
      <c r="DT308" s="11"/>
      <c r="DU308" s="11"/>
      <c r="DV308" s="11"/>
      <c r="DW308" s="11"/>
      <c r="DX308" s="11"/>
      <c r="DY308" s="11"/>
      <c r="DZ308" s="11"/>
      <c r="EA308" s="11"/>
      <c r="EB308" s="11"/>
      <c r="EC308" s="11"/>
      <c r="ED308" s="11"/>
      <c r="EE308" s="11"/>
      <c r="EF308" s="11"/>
      <c r="EG308" s="11"/>
      <c r="EH308" s="11"/>
      <c r="EI308" s="11"/>
      <c r="EJ308" s="11"/>
      <c r="EK308" s="11"/>
      <c r="EL308" s="11"/>
      <c r="EM308" s="11"/>
      <c r="EN308" s="11"/>
      <c r="EO308" s="11"/>
      <c r="EP308" s="11"/>
      <c r="EQ308" s="11"/>
      <c r="ER308" s="11"/>
      <c r="ES308" s="11"/>
      <c r="ET308" s="11"/>
      <c r="EU308" s="11"/>
      <c r="EV308" s="11"/>
      <c r="EW308" s="11"/>
      <c r="EX308" s="11"/>
      <c r="EY308" s="11"/>
      <c r="EZ308" s="11"/>
      <c r="FA308" s="11"/>
      <c r="FB308" s="11"/>
      <c r="FC308" s="11"/>
      <c r="FD308" s="11"/>
      <c r="FE308" s="11"/>
      <c r="FF308" s="11"/>
      <c r="FG308" s="11"/>
      <c r="FH308" s="11"/>
      <c r="FI308" s="11"/>
      <c r="FJ308" s="11"/>
      <c r="FK308" s="11"/>
      <c r="FL308" s="11"/>
      <c r="FM308" s="11"/>
      <c r="FN308" s="11"/>
      <c r="FO308" s="11"/>
      <c r="FP308" s="11"/>
      <c r="FQ308" s="11"/>
      <c r="FR308" s="11"/>
      <c r="FS308" s="11"/>
      <c r="FT308" s="11"/>
    </row>
    <row r="309" spans="1:176" s="12" customFormat="1" x14ac:dyDescent="0.3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25"/>
      <c r="T309" s="25"/>
      <c r="U309" s="9"/>
      <c r="V309" s="9"/>
      <c r="W309" s="25"/>
      <c r="X309" s="9"/>
      <c r="Y309" s="9"/>
      <c r="Z309" s="9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/>
      <c r="AS309" s="11"/>
      <c r="AT309" s="11"/>
      <c r="AU309" s="11"/>
      <c r="AV309" s="11"/>
      <c r="AW309" s="11"/>
      <c r="AX309" s="11"/>
      <c r="AY309" s="11"/>
      <c r="AZ309" s="11"/>
      <c r="BA309" s="11"/>
      <c r="BB309" s="11"/>
      <c r="BC309" s="11"/>
      <c r="BD309" s="11"/>
      <c r="BE309" s="11"/>
      <c r="BF309" s="11"/>
      <c r="BG309" s="11"/>
      <c r="BH309" s="11"/>
      <c r="BI309" s="11"/>
      <c r="BJ309" s="11"/>
      <c r="BK309" s="11"/>
      <c r="BL309" s="11"/>
      <c r="BM309" s="11"/>
      <c r="BN309" s="11"/>
      <c r="BO309" s="11"/>
      <c r="BP309" s="11"/>
      <c r="BQ309" s="11"/>
      <c r="BR309" s="11"/>
      <c r="BS309" s="11"/>
      <c r="BT309" s="11"/>
      <c r="BU309" s="11"/>
      <c r="BV309" s="11"/>
      <c r="BW309" s="11"/>
      <c r="BX309" s="11"/>
      <c r="BY309" s="11"/>
      <c r="BZ309" s="11"/>
      <c r="CA309" s="11"/>
      <c r="CB309" s="11"/>
      <c r="CC309" s="11"/>
      <c r="CD309" s="11"/>
      <c r="CE309" s="11"/>
      <c r="CF309" s="11"/>
      <c r="CG309" s="11"/>
      <c r="CH309" s="11"/>
      <c r="CI309" s="11"/>
      <c r="CJ309" s="11"/>
      <c r="CK309" s="11"/>
      <c r="CL309" s="11"/>
      <c r="CM309" s="11"/>
      <c r="CN309" s="11"/>
      <c r="CO309" s="11"/>
      <c r="CP309" s="11"/>
      <c r="CQ309" s="11"/>
      <c r="CR309" s="11"/>
      <c r="CS309" s="11"/>
      <c r="CT309" s="11"/>
      <c r="CU309" s="11"/>
      <c r="CV309" s="11"/>
      <c r="CW309" s="11"/>
      <c r="CX309" s="11"/>
      <c r="CY309" s="11"/>
      <c r="CZ309" s="11"/>
      <c r="DA309" s="11"/>
      <c r="DB309" s="11"/>
      <c r="DC309" s="11"/>
      <c r="DD309" s="11"/>
      <c r="DE309" s="11"/>
      <c r="DF309" s="11"/>
      <c r="DG309" s="11"/>
      <c r="DH309" s="11"/>
      <c r="DI309" s="11"/>
      <c r="DJ309" s="11"/>
      <c r="DK309" s="11"/>
      <c r="DL309" s="11"/>
      <c r="DM309" s="11"/>
      <c r="DN309" s="11"/>
      <c r="DO309" s="11"/>
      <c r="DP309" s="11"/>
      <c r="DQ309" s="11"/>
      <c r="DR309" s="11"/>
      <c r="DS309" s="11"/>
      <c r="DT309" s="11"/>
      <c r="DU309" s="11"/>
      <c r="DV309" s="11"/>
      <c r="DW309" s="11"/>
      <c r="DX309" s="11"/>
      <c r="DY309" s="11"/>
      <c r="DZ309" s="11"/>
      <c r="EA309" s="11"/>
      <c r="EB309" s="11"/>
      <c r="EC309" s="11"/>
      <c r="ED309" s="11"/>
      <c r="EE309" s="11"/>
      <c r="EF309" s="11"/>
      <c r="EG309" s="11"/>
      <c r="EH309" s="11"/>
      <c r="EI309" s="11"/>
      <c r="EJ309" s="11"/>
      <c r="EK309" s="11"/>
      <c r="EL309" s="11"/>
      <c r="EM309" s="11"/>
      <c r="EN309" s="11"/>
      <c r="EO309" s="11"/>
      <c r="EP309" s="11"/>
      <c r="EQ309" s="11"/>
      <c r="ER309" s="11"/>
      <c r="ES309" s="11"/>
      <c r="ET309" s="11"/>
      <c r="EU309" s="11"/>
      <c r="EV309" s="11"/>
      <c r="EW309" s="11"/>
      <c r="EX309" s="11"/>
      <c r="EY309" s="11"/>
      <c r="EZ309" s="11"/>
      <c r="FA309" s="11"/>
      <c r="FB309" s="11"/>
      <c r="FC309" s="11"/>
      <c r="FD309" s="11"/>
      <c r="FE309" s="11"/>
      <c r="FF309" s="11"/>
      <c r="FG309" s="11"/>
      <c r="FH309" s="11"/>
      <c r="FI309" s="11"/>
      <c r="FJ309" s="11"/>
      <c r="FK309" s="11"/>
      <c r="FL309" s="11"/>
      <c r="FM309" s="11"/>
      <c r="FN309" s="11"/>
      <c r="FO309" s="11"/>
      <c r="FP309" s="11"/>
      <c r="FQ309" s="11"/>
      <c r="FR309" s="11"/>
      <c r="FS309" s="11"/>
      <c r="FT309" s="11"/>
    </row>
    <row r="310" spans="1:176" s="12" customFormat="1" x14ac:dyDescent="0.3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25"/>
      <c r="T310" s="25"/>
      <c r="U310" s="9"/>
      <c r="V310" s="9"/>
      <c r="W310" s="25"/>
      <c r="X310" s="9"/>
      <c r="Y310" s="9"/>
      <c r="Z310" s="9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/>
      <c r="AS310" s="11"/>
      <c r="AT310" s="11"/>
      <c r="AU310" s="11"/>
      <c r="AV310" s="11"/>
      <c r="AW310" s="11"/>
      <c r="AX310" s="11"/>
      <c r="AY310" s="11"/>
      <c r="AZ310" s="11"/>
      <c r="BA310" s="11"/>
      <c r="BB310" s="11"/>
      <c r="BC310" s="11"/>
      <c r="BD310" s="11"/>
      <c r="BE310" s="11"/>
      <c r="BF310" s="11"/>
      <c r="BG310" s="11"/>
      <c r="BH310" s="11"/>
      <c r="BI310" s="11"/>
      <c r="BJ310" s="11"/>
      <c r="BK310" s="11"/>
      <c r="BL310" s="11"/>
      <c r="BM310" s="11"/>
      <c r="BN310" s="11"/>
      <c r="BO310" s="11"/>
      <c r="BP310" s="11"/>
      <c r="BQ310" s="11"/>
      <c r="BR310" s="11"/>
      <c r="BS310" s="11"/>
      <c r="BT310" s="11"/>
      <c r="BU310" s="11"/>
      <c r="BV310" s="11"/>
      <c r="BW310" s="11"/>
      <c r="BX310" s="11"/>
      <c r="BY310" s="11"/>
      <c r="BZ310" s="11"/>
      <c r="CA310" s="11"/>
      <c r="CB310" s="11"/>
      <c r="CC310" s="11"/>
      <c r="CD310" s="11"/>
      <c r="CE310" s="11"/>
      <c r="CF310" s="11"/>
      <c r="CG310" s="11"/>
      <c r="CH310" s="11"/>
      <c r="CI310" s="11"/>
      <c r="CJ310" s="11"/>
      <c r="CK310" s="11"/>
      <c r="CL310" s="11"/>
      <c r="CM310" s="11"/>
      <c r="CN310" s="11"/>
      <c r="CO310" s="11"/>
      <c r="CP310" s="11"/>
      <c r="CQ310" s="11"/>
      <c r="CR310" s="11"/>
      <c r="CS310" s="11"/>
      <c r="CT310" s="11"/>
      <c r="CU310" s="11"/>
      <c r="CV310" s="11"/>
      <c r="CW310" s="11"/>
      <c r="CX310" s="11"/>
      <c r="CY310" s="11"/>
      <c r="CZ310" s="11"/>
      <c r="DA310" s="11"/>
      <c r="DB310" s="11"/>
      <c r="DC310" s="11"/>
      <c r="DD310" s="11"/>
      <c r="DE310" s="11"/>
      <c r="DF310" s="11"/>
      <c r="DG310" s="11"/>
      <c r="DH310" s="11"/>
      <c r="DI310" s="11"/>
      <c r="DJ310" s="11"/>
      <c r="DK310" s="11"/>
      <c r="DL310" s="11"/>
      <c r="DM310" s="11"/>
      <c r="DN310" s="11"/>
      <c r="DO310" s="11"/>
      <c r="DP310" s="11"/>
      <c r="DQ310" s="11"/>
      <c r="DR310" s="11"/>
      <c r="DS310" s="11"/>
      <c r="DT310" s="11"/>
      <c r="DU310" s="11"/>
      <c r="DV310" s="11"/>
      <c r="DW310" s="11"/>
      <c r="DX310" s="11"/>
      <c r="DY310" s="11"/>
      <c r="DZ310" s="11"/>
      <c r="EA310" s="11"/>
      <c r="EB310" s="11"/>
      <c r="EC310" s="11"/>
      <c r="ED310" s="11"/>
      <c r="EE310" s="11"/>
      <c r="EF310" s="11"/>
      <c r="EG310" s="11"/>
      <c r="EH310" s="11"/>
      <c r="EI310" s="11"/>
      <c r="EJ310" s="11"/>
      <c r="EK310" s="11"/>
      <c r="EL310" s="11"/>
      <c r="EM310" s="11"/>
      <c r="EN310" s="11"/>
      <c r="EO310" s="11"/>
      <c r="EP310" s="11"/>
      <c r="EQ310" s="11"/>
      <c r="ER310" s="11"/>
      <c r="ES310" s="11"/>
      <c r="ET310" s="11"/>
      <c r="EU310" s="11"/>
      <c r="EV310" s="11"/>
      <c r="EW310" s="11"/>
      <c r="EX310" s="11"/>
      <c r="EY310" s="11"/>
      <c r="EZ310" s="11"/>
      <c r="FA310" s="11"/>
      <c r="FB310" s="11"/>
      <c r="FC310" s="11"/>
      <c r="FD310" s="11"/>
      <c r="FE310" s="11"/>
      <c r="FF310" s="11"/>
      <c r="FG310" s="11"/>
      <c r="FH310" s="11"/>
      <c r="FI310" s="11"/>
      <c r="FJ310" s="11"/>
      <c r="FK310" s="11"/>
      <c r="FL310" s="11"/>
      <c r="FM310" s="11"/>
      <c r="FN310" s="11"/>
      <c r="FO310" s="11"/>
      <c r="FP310" s="11"/>
      <c r="FQ310" s="11"/>
      <c r="FR310" s="11"/>
      <c r="FS310" s="11"/>
      <c r="FT310" s="11"/>
    </row>
    <row r="311" spans="1:176" s="12" customFormat="1" x14ac:dyDescent="0.3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25"/>
      <c r="T311" s="25"/>
      <c r="U311" s="9"/>
      <c r="V311" s="9"/>
      <c r="W311" s="25"/>
      <c r="X311" s="9"/>
      <c r="Y311" s="9"/>
      <c r="Z311" s="9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11"/>
      <c r="AN311" s="11"/>
      <c r="AO311" s="11"/>
      <c r="AP311" s="11"/>
      <c r="AQ311" s="11"/>
      <c r="AR311" s="11"/>
      <c r="AS311" s="11"/>
      <c r="AT311" s="11"/>
      <c r="AU311" s="11"/>
      <c r="AV311" s="11"/>
      <c r="AW311" s="11"/>
      <c r="AX311" s="11"/>
      <c r="AY311" s="11"/>
      <c r="AZ311" s="11"/>
      <c r="BA311" s="11"/>
      <c r="BB311" s="11"/>
      <c r="BC311" s="11"/>
      <c r="BD311" s="11"/>
      <c r="BE311" s="11"/>
      <c r="BF311" s="11"/>
      <c r="BG311" s="11"/>
      <c r="BH311" s="11"/>
      <c r="BI311" s="11"/>
      <c r="BJ311" s="11"/>
      <c r="BK311" s="11"/>
      <c r="BL311" s="11"/>
      <c r="BM311" s="11"/>
      <c r="BN311" s="11"/>
      <c r="BO311" s="11"/>
      <c r="BP311" s="11"/>
      <c r="BQ311" s="11"/>
      <c r="BR311" s="11"/>
      <c r="BS311" s="11"/>
      <c r="BT311" s="11"/>
      <c r="BU311" s="11"/>
      <c r="BV311" s="11"/>
      <c r="BW311" s="11"/>
      <c r="BX311" s="11"/>
      <c r="BY311" s="11"/>
      <c r="BZ311" s="11"/>
      <c r="CA311" s="11"/>
      <c r="CB311" s="11"/>
      <c r="CC311" s="11"/>
      <c r="CD311" s="11"/>
      <c r="CE311" s="11"/>
      <c r="CF311" s="11"/>
      <c r="CG311" s="11"/>
      <c r="CH311" s="11"/>
      <c r="CI311" s="11"/>
      <c r="CJ311" s="11"/>
      <c r="CK311" s="11"/>
      <c r="CL311" s="11"/>
      <c r="CM311" s="11"/>
      <c r="CN311" s="11"/>
      <c r="CO311" s="11"/>
      <c r="CP311" s="11"/>
      <c r="CQ311" s="11"/>
      <c r="CR311" s="11"/>
      <c r="CS311" s="11"/>
      <c r="CT311" s="11"/>
      <c r="CU311" s="11"/>
      <c r="CV311" s="11"/>
      <c r="CW311" s="11"/>
      <c r="CX311" s="11"/>
      <c r="CY311" s="11"/>
      <c r="CZ311" s="11"/>
      <c r="DA311" s="11"/>
      <c r="DB311" s="11"/>
      <c r="DC311" s="11"/>
      <c r="DD311" s="11"/>
      <c r="DE311" s="11"/>
      <c r="DF311" s="11"/>
      <c r="DG311" s="11"/>
      <c r="DH311" s="11"/>
      <c r="DI311" s="11"/>
      <c r="DJ311" s="11"/>
      <c r="DK311" s="11"/>
      <c r="DL311" s="11"/>
      <c r="DM311" s="11"/>
      <c r="DN311" s="11"/>
      <c r="DO311" s="11"/>
      <c r="DP311" s="11"/>
      <c r="DQ311" s="11"/>
      <c r="DR311" s="11"/>
      <c r="DS311" s="11"/>
      <c r="DT311" s="11"/>
      <c r="DU311" s="11"/>
      <c r="DV311" s="11"/>
      <c r="DW311" s="11"/>
      <c r="DX311" s="11"/>
      <c r="DY311" s="11"/>
      <c r="DZ311" s="11"/>
      <c r="EA311" s="11"/>
      <c r="EB311" s="11"/>
      <c r="EC311" s="11"/>
      <c r="ED311" s="11"/>
      <c r="EE311" s="11"/>
      <c r="EF311" s="11"/>
      <c r="EG311" s="11"/>
      <c r="EH311" s="11"/>
      <c r="EI311" s="11"/>
      <c r="EJ311" s="11"/>
      <c r="EK311" s="11"/>
      <c r="EL311" s="11"/>
      <c r="EM311" s="11"/>
      <c r="EN311" s="11"/>
      <c r="EO311" s="11"/>
      <c r="EP311" s="11"/>
      <c r="EQ311" s="11"/>
      <c r="ER311" s="11"/>
      <c r="ES311" s="11"/>
      <c r="ET311" s="11"/>
      <c r="EU311" s="11"/>
      <c r="EV311" s="11"/>
      <c r="EW311" s="11"/>
      <c r="EX311" s="11"/>
      <c r="EY311" s="11"/>
      <c r="EZ311" s="11"/>
      <c r="FA311" s="11"/>
      <c r="FB311" s="11"/>
      <c r="FC311" s="11"/>
      <c r="FD311" s="11"/>
      <c r="FE311" s="11"/>
      <c r="FF311" s="11"/>
      <c r="FG311" s="11"/>
      <c r="FH311" s="11"/>
      <c r="FI311" s="11"/>
      <c r="FJ311" s="11"/>
      <c r="FK311" s="11"/>
      <c r="FL311" s="11"/>
      <c r="FM311" s="11"/>
      <c r="FN311" s="11"/>
      <c r="FO311" s="11"/>
      <c r="FP311" s="11"/>
      <c r="FQ311" s="11"/>
      <c r="FR311" s="11"/>
      <c r="FS311" s="11"/>
      <c r="FT311" s="11"/>
    </row>
    <row r="312" spans="1:176" s="12" customFormat="1" x14ac:dyDescent="0.3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25"/>
      <c r="T312" s="25"/>
      <c r="U312" s="9"/>
      <c r="V312" s="9"/>
      <c r="W312" s="25"/>
      <c r="X312" s="9"/>
      <c r="Y312" s="9"/>
      <c r="Z312" s="9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/>
      <c r="AS312" s="11"/>
      <c r="AT312" s="11"/>
      <c r="AU312" s="11"/>
      <c r="AV312" s="11"/>
      <c r="AW312" s="11"/>
      <c r="AX312" s="11"/>
      <c r="AY312" s="11"/>
      <c r="AZ312" s="11"/>
      <c r="BA312" s="11"/>
      <c r="BB312" s="11"/>
      <c r="BC312" s="11"/>
      <c r="BD312" s="11"/>
      <c r="BE312" s="11"/>
      <c r="BF312" s="11"/>
      <c r="BG312" s="11"/>
      <c r="BH312" s="11"/>
      <c r="BI312" s="11"/>
      <c r="BJ312" s="11"/>
      <c r="BK312" s="11"/>
      <c r="BL312" s="11"/>
      <c r="BM312" s="11"/>
      <c r="BN312" s="11"/>
      <c r="BO312" s="11"/>
      <c r="BP312" s="11"/>
      <c r="BQ312" s="11"/>
      <c r="BR312" s="11"/>
      <c r="BS312" s="11"/>
      <c r="BT312" s="11"/>
      <c r="BU312" s="11"/>
      <c r="BV312" s="11"/>
      <c r="BW312" s="11"/>
      <c r="BX312" s="11"/>
      <c r="BY312" s="11"/>
      <c r="BZ312" s="11"/>
      <c r="CA312" s="11"/>
      <c r="CB312" s="11"/>
      <c r="CC312" s="11"/>
      <c r="CD312" s="11"/>
      <c r="CE312" s="11"/>
      <c r="CF312" s="11"/>
      <c r="CG312" s="11"/>
      <c r="CH312" s="11"/>
      <c r="CI312" s="11"/>
      <c r="CJ312" s="11"/>
      <c r="CK312" s="11"/>
      <c r="CL312" s="11"/>
      <c r="CM312" s="11"/>
      <c r="CN312" s="11"/>
      <c r="CO312" s="11"/>
      <c r="CP312" s="11"/>
      <c r="CQ312" s="11"/>
      <c r="CR312" s="11"/>
      <c r="CS312" s="11"/>
      <c r="CT312" s="11"/>
      <c r="CU312" s="11"/>
      <c r="CV312" s="11"/>
      <c r="CW312" s="11"/>
      <c r="CX312" s="11"/>
      <c r="CY312" s="11"/>
      <c r="CZ312" s="11"/>
      <c r="DA312" s="11"/>
      <c r="DB312" s="11"/>
      <c r="DC312" s="11"/>
      <c r="DD312" s="11"/>
      <c r="DE312" s="11"/>
      <c r="DF312" s="11"/>
      <c r="DG312" s="11"/>
      <c r="DH312" s="11"/>
      <c r="DI312" s="11"/>
      <c r="DJ312" s="11"/>
      <c r="DK312" s="11"/>
      <c r="DL312" s="11"/>
      <c r="DM312" s="11"/>
      <c r="DN312" s="11"/>
      <c r="DO312" s="11"/>
      <c r="DP312" s="11"/>
      <c r="DQ312" s="11"/>
      <c r="DR312" s="11"/>
      <c r="DS312" s="11"/>
      <c r="DT312" s="11"/>
      <c r="DU312" s="11"/>
      <c r="DV312" s="11"/>
      <c r="DW312" s="11"/>
      <c r="DX312" s="11"/>
      <c r="DY312" s="11"/>
      <c r="DZ312" s="11"/>
      <c r="EA312" s="11"/>
      <c r="EB312" s="11"/>
      <c r="EC312" s="11"/>
      <c r="ED312" s="11"/>
      <c r="EE312" s="11"/>
      <c r="EF312" s="11"/>
      <c r="EG312" s="11"/>
      <c r="EH312" s="11"/>
      <c r="EI312" s="11"/>
      <c r="EJ312" s="11"/>
      <c r="EK312" s="11"/>
      <c r="EL312" s="11"/>
      <c r="EM312" s="11"/>
      <c r="EN312" s="11"/>
      <c r="EO312" s="11"/>
      <c r="EP312" s="11"/>
      <c r="EQ312" s="11"/>
      <c r="ER312" s="11"/>
      <c r="ES312" s="11"/>
      <c r="ET312" s="11"/>
      <c r="EU312" s="11"/>
      <c r="EV312" s="11"/>
      <c r="EW312" s="11"/>
      <c r="EX312" s="11"/>
      <c r="EY312" s="11"/>
      <c r="EZ312" s="11"/>
      <c r="FA312" s="11"/>
      <c r="FB312" s="11"/>
      <c r="FC312" s="11"/>
      <c r="FD312" s="11"/>
      <c r="FE312" s="11"/>
      <c r="FF312" s="11"/>
      <c r="FG312" s="11"/>
      <c r="FH312" s="11"/>
      <c r="FI312" s="11"/>
      <c r="FJ312" s="11"/>
      <c r="FK312" s="11"/>
      <c r="FL312" s="11"/>
      <c r="FM312" s="11"/>
      <c r="FN312" s="11"/>
      <c r="FO312" s="11"/>
      <c r="FP312" s="11"/>
      <c r="FQ312" s="11"/>
      <c r="FR312" s="11"/>
      <c r="FS312" s="11"/>
      <c r="FT312" s="11"/>
    </row>
    <row r="313" spans="1:176" s="12" customFormat="1" x14ac:dyDescent="0.3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25"/>
      <c r="T313" s="25"/>
      <c r="U313" s="9"/>
      <c r="V313" s="9"/>
      <c r="W313" s="25"/>
      <c r="X313" s="9"/>
      <c r="Y313" s="9"/>
      <c r="Z313" s="9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/>
      <c r="AS313" s="11"/>
      <c r="AT313" s="11"/>
      <c r="AU313" s="11"/>
      <c r="AV313" s="11"/>
      <c r="AW313" s="11"/>
      <c r="AX313" s="11"/>
      <c r="AY313" s="11"/>
      <c r="AZ313" s="11"/>
      <c r="BA313" s="11"/>
      <c r="BB313" s="11"/>
      <c r="BC313" s="11"/>
      <c r="BD313" s="11"/>
      <c r="BE313" s="11"/>
      <c r="BF313" s="11"/>
      <c r="BG313" s="11"/>
      <c r="BH313" s="11"/>
      <c r="BI313" s="11"/>
      <c r="BJ313" s="11"/>
      <c r="BK313" s="11"/>
      <c r="BL313" s="11"/>
      <c r="BM313" s="11"/>
      <c r="BN313" s="11"/>
      <c r="BO313" s="11"/>
      <c r="BP313" s="11"/>
      <c r="BQ313" s="11"/>
      <c r="BR313" s="11"/>
      <c r="BS313" s="11"/>
      <c r="BT313" s="11"/>
      <c r="BU313" s="11"/>
      <c r="BV313" s="11"/>
      <c r="BW313" s="11"/>
      <c r="BX313" s="11"/>
      <c r="BY313" s="11"/>
      <c r="BZ313" s="11"/>
      <c r="CA313" s="11"/>
      <c r="CB313" s="11"/>
      <c r="CC313" s="11"/>
      <c r="CD313" s="11"/>
      <c r="CE313" s="11"/>
      <c r="CF313" s="11"/>
      <c r="CG313" s="11"/>
      <c r="CH313" s="11"/>
      <c r="CI313" s="11"/>
      <c r="CJ313" s="11"/>
      <c r="CK313" s="11"/>
      <c r="CL313" s="11"/>
      <c r="CM313" s="11"/>
      <c r="CN313" s="11"/>
      <c r="CO313" s="11"/>
      <c r="CP313" s="11"/>
      <c r="CQ313" s="11"/>
      <c r="CR313" s="11"/>
      <c r="CS313" s="11"/>
      <c r="CT313" s="11"/>
      <c r="CU313" s="11"/>
      <c r="CV313" s="11"/>
      <c r="CW313" s="11"/>
      <c r="CX313" s="11"/>
      <c r="CY313" s="11"/>
      <c r="CZ313" s="11"/>
      <c r="DA313" s="11"/>
      <c r="DB313" s="11"/>
      <c r="DC313" s="11"/>
      <c r="DD313" s="11"/>
      <c r="DE313" s="11"/>
      <c r="DF313" s="11"/>
      <c r="DG313" s="11"/>
      <c r="DH313" s="11"/>
      <c r="DI313" s="11"/>
      <c r="DJ313" s="11"/>
      <c r="DK313" s="11"/>
      <c r="DL313" s="11"/>
      <c r="DM313" s="11"/>
      <c r="DN313" s="11"/>
      <c r="DO313" s="11"/>
      <c r="DP313" s="11"/>
      <c r="DQ313" s="11"/>
      <c r="DR313" s="11"/>
      <c r="DS313" s="11"/>
      <c r="DT313" s="11"/>
      <c r="DU313" s="11"/>
      <c r="DV313" s="11"/>
      <c r="DW313" s="11"/>
      <c r="DX313" s="11"/>
      <c r="DY313" s="11"/>
      <c r="DZ313" s="11"/>
      <c r="EA313" s="11"/>
      <c r="EB313" s="11"/>
      <c r="EC313" s="11"/>
      <c r="ED313" s="11"/>
      <c r="EE313" s="11"/>
      <c r="EF313" s="11"/>
      <c r="EG313" s="11"/>
      <c r="EH313" s="11"/>
      <c r="EI313" s="11"/>
      <c r="EJ313" s="11"/>
      <c r="EK313" s="11"/>
      <c r="EL313" s="11"/>
      <c r="EM313" s="11"/>
      <c r="EN313" s="11"/>
      <c r="EO313" s="11"/>
      <c r="EP313" s="11"/>
      <c r="EQ313" s="11"/>
      <c r="ER313" s="11"/>
      <c r="ES313" s="11"/>
      <c r="ET313" s="11"/>
      <c r="EU313" s="11"/>
      <c r="EV313" s="11"/>
      <c r="EW313" s="11"/>
      <c r="EX313" s="11"/>
      <c r="EY313" s="11"/>
      <c r="EZ313" s="11"/>
      <c r="FA313" s="11"/>
      <c r="FB313" s="11"/>
      <c r="FC313" s="11"/>
      <c r="FD313" s="11"/>
      <c r="FE313" s="11"/>
      <c r="FF313" s="11"/>
      <c r="FG313" s="11"/>
      <c r="FH313" s="11"/>
      <c r="FI313" s="11"/>
      <c r="FJ313" s="11"/>
      <c r="FK313" s="11"/>
      <c r="FL313" s="11"/>
      <c r="FM313" s="11"/>
      <c r="FN313" s="11"/>
      <c r="FO313" s="11"/>
      <c r="FP313" s="11"/>
      <c r="FQ313" s="11"/>
      <c r="FR313" s="11"/>
      <c r="FS313" s="11"/>
      <c r="FT313" s="11"/>
    </row>
    <row r="314" spans="1:176" s="12" customFormat="1" x14ac:dyDescent="0.3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25"/>
      <c r="T314" s="25"/>
      <c r="U314" s="9"/>
      <c r="V314" s="9"/>
      <c r="W314" s="25"/>
      <c r="X314" s="9"/>
      <c r="Y314" s="9"/>
      <c r="Z314" s="9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/>
      <c r="AS314" s="11"/>
      <c r="AT314" s="11"/>
      <c r="AU314" s="11"/>
      <c r="AV314" s="11"/>
      <c r="AW314" s="11"/>
      <c r="AX314" s="11"/>
      <c r="AY314" s="11"/>
      <c r="AZ314" s="11"/>
      <c r="BA314" s="11"/>
      <c r="BB314" s="11"/>
      <c r="BC314" s="11"/>
      <c r="BD314" s="11"/>
      <c r="BE314" s="11"/>
      <c r="BF314" s="11"/>
      <c r="BG314" s="11"/>
      <c r="BH314" s="11"/>
      <c r="BI314" s="11"/>
      <c r="BJ314" s="11"/>
      <c r="BK314" s="11"/>
      <c r="BL314" s="11"/>
      <c r="BM314" s="11"/>
      <c r="BN314" s="11"/>
      <c r="BO314" s="11"/>
      <c r="BP314" s="11"/>
      <c r="BQ314" s="11"/>
      <c r="BR314" s="11"/>
      <c r="BS314" s="11"/>
      <c r="BT314" s="11"/>
      <c r="BU314" s="11"/>
      <c r="BV314" s="11"/>
      <c r="BW314" s="11"/>
      <c r="BX314" s="11"/>
      <c r="BY314" s="11"/>
      <c r="BZ314" s="11"/>
      <c r="CA314" s="11"/>
      <c r="CB314" s="11"/>
      <c r="CC314" s="11"/>
      <c r="CD314" s="11"/>
      <c r="CE314" s="11"/>
      <c r="CF314" s="11"/>
      <c r="CG314" s="11"/>
      <c r="CH314" s="11"/>
      <c r="CI314" s="11"/>
      <c r="CJ314" s="11"/>
      <c r="CK314" s="11"/>
      <c r="CL314" s="11"/>
      <c r="CM314" s="11"/>
      <c r="CN314" s="11"/>
      <c r="CO314" s="11"/>
      <c r="CP314" s="11"/>
      <c r="CQ314" s="11"/>
      <c r="CR314" s="11"/>
      <c r="CS314" s="11"/>
      <c r="CT314" s="11"/>
      <c r="CU314" s="11"/>
      <c r="CV314" s="11"/>
      <c r="CW314" s="11"/>
      <c r="CX314" s="11"/>
      <c r="CY314" s="11"/>
      <c r="CZ314" s="11"/>
      <c r="DA314" s="11"/>
      <c r="DB314" s="11"/>
      <c r="DC314" s="11"/>
      <c r="DD314" s="11"/>
      <c r="DE314" s="11"/>
      <c r="DF314" s="11"/>
      <c r="DG314" s="11"/>
      <c r="DH314" s="11"/>
      <c r="DI314" s="11"/>
      <c r="DJ314" s="11"/>
      <c r="DK314" s="11"/>
      <c r="DL314" s="11"/>
      <c r="DM314" s="11"/>
      <c r="DN314" s="11"/>
      <c r="DO314" s="11"/>
      <c r="DP314" s="11"/>
      <c r="DQ314" s="11"/>
      <c r="DR314" s="11"/>
      <c r="DS314" s="11"/>
      <c r="DT314" s="11"/>
      <c r="DU314" s="11"/>
      <c r="DV314" s="11"/>
      <c r="DW314" s="11"/>
      <c r="DX314" s="11"/>
      <c r="DY314" s="11"/>
      <c r="DZ314" s="11"/>
      <c r="EA314" s="11"/>
      <c r="EB314" s="11"/>
      <c r="EC314" s="11"/>
      <c r="ED314" s="11"/>
      <c r="EE314" s="11"/>
      <c r="EF314" s="11"/>
      <c r="EG314" s="11"/>
      <c r="EH314" s="11"/>
      <c r="EI314" s="11"/>
      <c r="EJ314" s="11"/>
      <c r="EK314" s="11"/>
      <c r="EL314" s="11"/>
      <c r="EM314" s="11"/>
      <c r="EN314" s="11"/>
      <c r="EO314" s="11"/>
      <c r="EP314" s="11"/>
      <c r="EQ314" s="11"/>
      <c r="ER314" s="11"/>
      <c r="ES314" s="11"/>
      <c r="ET314" s="11"/>
      <c r="EU314" s="11"/>
      <c r="EV314" s="11"/>
      <c r="EW314" s="11"/>
      <c r="EX314" s="11"/>
      <c r="EY314" s="11"/>
      <c r="EZ314" s="11"/>
      <c r="FA314" s="11"/>
      <c r="FB314" s="11"/>
      <c r="FC314" s="11"/>
      <c r="FD314" s="11"/>
      <c r="FE314" s="11"/>
      <c r="FF314" s="11"/>
      <c r="FG314" s="11"/>
      <c r="FH314" s="11"/>
      <c r="FI314" s="11"/>
      <c r="FJ314" s="11"/>
      <c r="FK314" s="11"/>
      <c r="FL314" s="11"/>
      <c r="FM314" s="11"/>
      <c r="FN314" s="11"/>
      <c r="FO314" s="11"/>
      <c r="FP314" s="11"/>
      <c r="FQ314" s="11"/>
      <c r="FR314" s="11"/>
      <c r="FS314" s="11"/>
      <c r="FT314" s="11"/>
    </row>
    <row r="315" spans="1:176" s="12" customFormat="1" x14ac:dyDescent="0.3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25"/>
      <c r="T315" s="25"/>
      <c r="U315" s="9"/>
      <c r="V315" s="9"/>
      <c r="W315" s="25"/>
      <c r="X315" s="9"/>
      <c r="Y315" s="9"/>
      <c r="Z315" s="9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/>
      <c r="AS315" s="11"/>
      <c r="AT315" s="11"/>
      <c r="AU315" s="11"/>
      <c r="AV315" s="11"/>
      <c r="AW315" s="11"/>
      <c r="AX315" s="11"/>
      <c r="AY315" s="11"/>
      <c r="AZ315" s="11"/>
      <c r="BA315" s="11"/>
      <c r="BB315" s="11"/>
      <c r="BC315" s="11"/>
      <c r="BD315" s="11"/>
      <c r="BE315" s="11"/>
      <c r="BF315" s="11"/>
      <c r="BG315" s="11"/>
      <c r="BH315" s="11"/>
      <c r="BI315" s="11"/>
      <c r="BJ315" s="11"/>
      <c r="BK315" s="11"/>
      <c r="BL315" s="11"/>
      <c r="BM315" s="11"/>
      <c r="BN315" s="11"/>
      <c r="BO315" s="11"/>
      <c r="BP315" s="11"/>
      <c r="BQ315" s="11"/>
      <c r="BR315" s="11"/>
      <c r="BS315" s="11"/>
      <c r="BT315" s="11"/>
      <c r="BU315" s="11"/>
      <c r="BV315" s="11"/>
      <c r="BW315" s="11"/>
      <c r="BX315" s="11"/>
      <c r="BY315" s="11"/>
      <c r="BZ315" s="11"/>
      <c r="CA315" s="11"/>
      <c r="CB315" s="11"/>
      <c r="CC315" s="11"/>
      <c r="CD315" s="11"/>
      <c r="CE315" s="11"/>
      <c r="CF315" s="11"/>
      <c r="CG315" s="11"/>
      <c r="CH315" s="11"/>
      <c r="CI315" s="11"/>
      <c r="CJ315" s="11"/>
      <c r="CK315" s="11"/>
      <c r="CL315" s="11"/>
      <c r="CM315" s="11"/>
      <c r="CN315" s="11"/>
      <c r="CO315" s="11"/>
      <c r="CP315" s="11"/>
      <c r="CQ315" s="11"/>
      <c r="CR315" s="11"/>
      <c r="CS315" s="11"/>
      <c r="CT315" s="11"/>
      <c r="CU315" s="11"/>
      <c r="CV315" s="11"/>
      <c r="CW315" s="11"/>
      <c r="CX315" s="11"/>
      <c r="CY315" s="11"/>
      <c r="CZ315" s="11"/>
      <c r="DA315" s="11"/>
      <c r="DB315" s="11"/>
      <c r="DC315" s="11"/>
      <c r="DD315" s="11"/>
      <c r="DE315" s="11"/>
      <c r="DF315" s="11"/>
      <c r="DG315" s="11"/>
      <c r="DH315" s="11"/>
      <c r="DI315" s="11"/>
      <c r="DJ315" s="11"/>
      <c r="DK315" s="11"/>
      <c r="DL315" s="11"/>
      <c r="DM315" s="11"/>
      <c r="DN315" s="11"/>
      <c r="DO315" s="11"/>
      <c r="DP315" s="11"/>
      <c r="DQ315" s="11"/>
      <c r="DR315" s="11"/>
      <c r="DS315" s="11"/>
      <c r="DT315" s="11"/>
      <c r="DU315" s="11"/>
      <c r="DV315" s="11"/>
      <c r="DW315" s="11"/>
      <c r="DX315" s="11"/>
      <c r="DY315" s="11"/>
      <c r="DZ315" s="11"/>
      <c r="EA315" s="11"/>
      <c r="EB315" s="11"/>
      <c r="EC315" s="11"/>
      <c r="ED315" s="11"/>
      <c r="EE315" s="11"/>
      <c r="EF315" s="11"/>
      <c r="EG315" s="11"/>
      <c r="EH315" s="11"/>
      <c r="EI315" s="11"/>
      <c r="EJ315" s="11"/>
      <c r="EK315" s="11"/>
      <c r="EL315" s="11"/>
      <c r="EM315" s="11"/>
      <c r="EN315" s="11"/>
      <c r="EO315" s="11"/>
      <c r="EP315" s="11"/>
      <c r="EQ315" s="11"/>
      <c r="ER315" s="11"/>
      <c r="ES315" s="11"/>
      <c r="ET315" s="11"/>
      <c r="EU315" s="11"/>
      <c r="EV315" s="11"/>
      <c r="EW315" s="11"/>
      <c r="EX315" s="11"/>
      <c r="EY315" s="11"/>
      <c r="EZ315" s="11"/>
      <c r="FA315" s="11"/>
      <c r="FB315" s="11"/>
      <c r="FC315" s="11"/>
      <c r="FD315" s="11"/>
      <c r="FE315" s="11"/>
      <c r="FF315" s="11"/>
      <c r="FG315" s="11"/>
      <c r="FH315" s="11"/>
      <c r="FI315" s="11"/>
      <c r="FJ315" s="11"/>
      <c r="FK315" s="11"/>
      <c r="FL315" s="11"/>
      <c r="FM315" s="11"/>
      <c r="FN315" s="11"/>
      <c r="FO315" s="11"/>
      <c r="FP315" s="11"/>
      <c r="FQ315" s="11"/>
      <c r="FR315" s="11"/>
      <c r="FS315" s="11"/>
      <c r="FT315" s="11"/>
    </row>
    <row r="316" spans="1:176" s="12" customFormat="1" x14ac:dyDescent="0.3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25"/>
      <c r="T316" s="25"/>
      <c r="U316" s="9"/>
      <c r="V316" s="9"/>
      <c r="W316" s="25"/>
      <c r="X316" s="9"/>
      <c r="Y316" s="9"/>
      <c r="Z316" s="9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  <c r="AS316" s="11"/>
      <c r="AT316" s="11"/>
      <c r="AU316" s="11"/>
      <c r="AV316" s="11"/>
      <c r="AW316" s="11"/>
      <c r="AX316" s="11"/>
      <c r="AY316" s="11"/>
      <c r="AZ316" s="11"/>
      <c r="BA316" s="11"/>
      <c r="BB316" s="11"/>
      <c r="BC316" s="11"/>
      <c r="BD316" s="11"/>
      <c r="BE316" s="11"/>
      <c r="BF316" s="11"/>
      <c r="BG316" s="11"/>
      <c r="BH316" s="11"/>
      <c r="BI316" s="11"/>
      <c r="BJ316" s="11"/>
      <c r="BK316" s="11"/>
      <c r="BL316" s="11"/>
      <c r="BM316" s="11"/>
      <c r="BN316" s="11"/>
      <c r="BO316" s="11"/>
      <c r="BP316" s="11"/>
      <c r="BQ316" s="11"/>
      <c r="BR316" s="11"/>
      <c r="BS316" s="11"/>
      <c r="BT316" s="11"/>
      <c r="BU316" s="11"/>
      <c r="BV316" s="11"/>
      <c r="BW316" s="11"/>
      <c r="BX316" s="11"/>
      <c r="BY316" s="11"/>
      <c r="BZ316" s="11"/>
      <c r="CA316" s="11"/>
      <c r="CB316" s="11"/>
      <c r="CC316" s="11"/>
      <c r="CD316" s="11"/>
      <c r="CE316" s="11"/>
      <c r="CF316" s="11"/>
      <c r="CG316" s="11"/>
      <c r="CH316" s="11"/>
      <c r="CI316" s="11"/>
      <c r="CJ316" s="11"/>
      <c r="CK316" s="11"/>
      <c r="CL316" s="11"/>
      <c r="CM316" s="11"/>
      <c r="CN316" s="11"/>
      <c r="CO316" s="11"/>
      <c r="CP316" s="11"/>
      <c r="CQ316" s="11"/>
      <c r="CR316" s="11"/>
      <c r="CS316" s="11"/>
      <c r="CT316" s="11"/>
      <c r="CU316" s="11"/>
      <c r="CV316" s="11"/>
      <c r="CW316" s="11"/>
      <c r="CX316" s="11"/>
      <c r="CY316" s="11"/>
      <c r="CZ316" s="11"/>
      <c r="DA316" s="11"/>
      <c r="DB316" s="11"/>
      <c r="DC316" s="11"/>
      <c r="DD316" s="11"/>
      <c r="DE316" s="11"/>
      <c r="DF316" s="11"/>
      <c r="DG316" s="11"/>
      <c r="DH316" s="11"/>
      <c r="DI316" s="11"/>
      <c r="DJ316" s="11"/>
      <c r="DK316" s="11"/>
      <c r="DL316" s="11"/>
      <c r="DM316" s="11"/>
      <c r="DN316" s="11"/>
      <c r="DO316" s="11"/>
      <c r="DP316" s="11"/>
      <c r="DQ316" s="11"/>
      <c r="DR316" s="11"/>
      <c r="DS316" s="11"/>
      <c r="DT316" s="11"/>
      <c r="DU316" s="11"/>
      <c r="DV316" s="11"/>
      <c r="DW316" s="11"/>
      <c r="DX316" s="11"/>
      <c r="DY316" s="11"/>
      <c r="DZ316" s="11"/>
      <c r="EA316" s="11"/>
      <c r="EB316" s="11"/>
      <c r="EC316" s="11"/>
      <c r="ED316" s="11"/>
      <c r="EE316" s="11"/>
      <c r="EF316" s="11"/>
      <c r="EG316" s="11"/>
      <c r="EH316" s="11"/>
      <c r="EI316" s="11"/>
      <c r="EJ316" s="11"/>
      <c r="EK316" s="11"/>
      <c r="EL316" s="11"/>
      <c r="EM316" s="11"/>
      <c r="EN316" s="11"/>
      <c r="EO316" s="11"/>
      <c r="EP316" s="11"/>
      <c r="EQ316" s="11"/>
      <c r="ER316" s="11"/>
      <c r="ES316" s="11"/>
      <c r="ET316" s="11"/>
      <c r="EU316" s="11"/>
      <c r="EV316" s="11"/>
      <c r="EW316" s="11"/>
      <c r="EX316" s="11"/>
      <c r="EY316" s="11"/>
      <c r="EZ316" s="11"/>
      <c r="FA316" s="11"/>
      <c r="FB316" s="11"/>
      <c r="FC316" s="11"/>
      <c r="FD316" s="11"/>
      <c r="FE316" s="11"/>
      <c r="FF316" s="11"/>
      <c r="FG316" s="11"/>
      <c r="FH316" s="11"/>
      <c r="FI316" s="11"/>
      <c r="FJ316" s="11"/>
      <c r="FK316" s="11"/>
      <c r="FL316" s="11"/>
      <c r="FM316" s="11"/>
      <c r="FN316" s="11"/>
      <c r="FO316" s="11"/>
      <c r="FP316" s="11"/>
      <c r="FQ316" s="11"/>
      <c r="FR316" s="11"/>
      <c r="FS316" s="11"/>
      <c r="FT316" s="11"/>
    </row>
    <row r="317" spans="1:176" s="12" customFormat="1" x14ac:dyDescent="0.3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25"/>
      <c r="T317" s="25"/>
      <c r="U317" s="9"/>
      <c r="V317" s="9"/>
      <c r="W317" s="25"/>
      <c r="X317" s="9"/>
      <c r="Y317" s="9"/>
      <c r="Z317" s="9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  <c r="AS317" s="11"/>
      <c r="AT317" s="11"/>
      <c r="AU317" s="11"/>
      <c r="AV317" s="11"/>
      <c r="AW317" s="11"/>
      <c r="AX317" s="11"/>
      <c r="AY317" s="11"/>
      <c r="AZ317" s="11"/>
      <c r="BA317" s="11"/>
      <c r="BB317" s="11"/>
      <c r="BC317" s="11"/>
      <c r="BD317" s="11"/>
      <c r="BE317" s="11"/>
      <c r="BF317" s="11"/>
      <c r="BG317" s="11"/>
      <c r="BH317" s="11"/>
      <c r="BI317" s="11"/>
      <c r="BJ317" s="11"/>
      <c r="BK317" s="11"/>
      <c r="BL317" s="11"/>
      <c r="BM317" s="11"/>
      <c r="BN317" s="11"/>
      <c r="BO317" s="11"/>
      <c r="BP317" s="11"/>
      <c r="BQ317" s="11"/>
      <c r="BR317" s="11"/>
      <c r="BS317" s="11"/>
      <c r="BT317" s="11"/>
      <c r="BU317" s="11"/>
      <c r="BV317" s="11"/>
      <c r="BW317" s="11"/>
      <c r="BX317" s="11"/>
      <c r="BY317" s="11"/>
      <c r="BZ317" s="11"/>
      <c r="CA317" s="11"/>
      <c r="CB317" s="11"/>
      <c r="CC317" s="11"/>
      <c r="CD317" s="11"/>
      <c r="CE317" s="11"/>
      <c r="CF317" s="11"/>
      <c r="CG317" s="11"/>
      <c r="CH317" s="11"/>
      <c r="CI317" s="11"/>
      <c r="CJ317" s="11"/>
      <c r="CK317" s="11"/>
      <c r="CL317" s="11"/>
      <c r="CM317" s="11"/>
      <c r="CN317" s="11"/>
      <c r="CO317" s="11"/>
      <c r="CP317" s="11"/>
      <c r="CQ317" s="11"/>
      <c r="CR317" s="11"/>
      <c r="CS317" s="11"/>
      <c r="CT317" s="11"/>
      <c r="CU317" s="11"/>
      <c r="CV317" s="11"/>
      <c r="CW317" s="11"/>
      <c r="CX317" s="11"/>
      <c r="CY317" s="11"/>
      <c r="CZ317" s="11"/>
      <c r="DA317" s="11"/>
      <c r="DB317" s="11"/>
      <c r="DC317" s="11"/>
      <c r="DD317" s="11"/>
      <c r="DE317" s="11"/>
      <c r="DF317" s="11"/>
      <c r="DG317" s="11"/>
      <c r="DH317" s="11"/>
      <c r="DI317" s="11"/>
      <c r="DJ317" s="11"/>
      <c r="DK317" s="11"/>
      <c r="DL317" s="11"/>
      <c r="DM317" s="11"/>
      <c r="DN317" s="11"/>
      <c r="DO317" s="11"/>
      <c r="DP317" s="11"/>
      <c r="DQ317" s="11"/>
      <c r="DR317" s="11"/>
      <c r="DS317" s="11"/>
      <c r="DT317" s="11"/>
      <c r="DU317" s="11"/>
      <c r="DV317" s="11"/>
      <c r="DW317" s="11"/>
      <c r="DX317" s="11"/>
      <c r="DY317" s="11"/>
      <c r="DZ317" s="11"/>
      <c r="EA317" s="11"/>
      <c r="EB317" s="11"/>
      <c r="EC317" s="11"/>
      <c r="ED317" s="11"/>
      <c r="EE317" s="11"/>
      <c r="EF317" s="11"/>
      <c r="EG317" s="11"/>
      <c r="EH317" s="11"/>
      <c r="EI317" s="11"/>
      <c r="EJ317" s="11"/>
      <c r="EK317" s="11"/>
      <c r="EL317" s="11"/>
      <c r="EM317" s="11"/>
      <c r="EN317" s="11"/>
      <c r="EO317" s="11"/>
      <c r="EP317" s="11"/>
      <c r="EQ317" s="11"/>
      <c r="ER317" s="11"/>
      <c r="ES317" s="11"/>
      <c r="ET317" s="11"/>
      <c r="EU317" s="11"/>
      <c r="EV317" s="11"/>
      <c r="EW317" s="11"/>
      <c r="EX317" s="11"/>
      <c r="EY317" s="11"/>
      <c r="EZ317" s="11"/>
      <c r="FA317" s="11"/>
      <c r="FB317" s="11"/>
      <c r="FC317" s="11"/>
      <c r="FD317" s="11"/>
      <c r="FE317" s="11"/>
      <c r="FF317" s="11"/>
      <c r="FG317" s="11"/>
      <c r="FH317" s="11"/>
      <c r="FI317" s="11"/>
      <c r="FJ317" s="11"/>
      <c r="FK317" s="11"/>
      <c r="FL317" s="11"/>
      <c r="FM317" s="11"/>
      <c r="FN317" s="11"/>
      <c r="FO317" s="11"/>
      <c r="FP317" s="11"/>
      <c r="FQ317" s="11"/>
      <c r="FR317" s="11"/>
      <c r="FS317" s="11"/>
      <c r="FT317" s="11"/>
    </row>
    <row r="318" spans="1:176" s="12" customFormat="1" x14ac:dyDescent="0.3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25"/>
      <c r="T318" s="25"/>
      <c r="U318" s="9"/>
      <c r="V318" s="9"/>
      <c r="W318" s="25"/>
      <c r="X318" s="9"/>
      <c r="Y318" s="9"/>
      <c r="Z318" s="9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11"/>
      <c r="AY318" s="11"/>
      <c r="AZ318" s="11"/>
      <c r="BA318" s="11"/>
      <c r="BB318" s="11"/>
      <c r="BC318" s="11"/>
      <c r="BD318" s="11"/>
      <c r="BE318" s="11"/>
      <c r="BF318" s="11"/>
      <c r="BG318" s="11"/>
      <c r="BH318" s="11"/>
      <c r="BI318" s="11"/>
      <c r="BJ318" s="11"/>
      <c r="BK318" s="11"/>
      <c r="BL318" s="11"/>
      <c r="BM318" s="11"/>
      <c r="BN318" s="11"/>
      <c r="BO318" s="11"/>
      <c r="BP318" s="11"/>
      <c r="BQ318" s="11"/>
      <c r="BR318" s="11"/>
      <c r="BS318" s="11"/>
      <c r="BT318" s="11"/>
      <c r="BU318" s="11"/>
      <c r="BV318" s="11"/>
      <c r="BW318" s="11"/>
      <c r="BX318" s="11"/>
      <c r="BY318" s="11"/>
      <c r="BZ318" s="11"/>
      <c r="CA318" s="11"/>
      <c r="CB318" s="11"/>
      <c r="CC318" s="11"/>
      <c r="CD318" s="11"/>
      <c r="CE318" s="11"/>
      <c r="CF318" s="11"/>
      <c r="CG318" s="11"/>
      <c r="CH318" s="11"/>
      <c r="CI318" s="11"/>
      <c r="CJ318" s="11"/>
      <c r="CK318" s="11"/>
      <c r="CL318" s="11"/>
      <c r="CM318" s="11"/>
      <c r="CN318" s="11"/>
      <c r="CO318" s="11"/>
      <c r="CP318" s="11"/>
      <c r="CQ318" s="11"/>
      <c r="CR318" s="11"/>
      <c r="CS318" s="11"/>
      <c r="CT318" s="11"/>
      <c r="CU318" s="11"/>
      <c r="CV318" s="11"/>
      <c r="CW318" s="11"/>
      <c r="CX318" s="11"/>
      <c r="CY318" s="11"/>
      <c r="CZ318" s="11"/>
      <c r="DA318" s="11"/>
      <c r="DB318" s="11"/>
      <c r="DC318" s="11"/>
      <c r="DD318" s="11"/>
      <c r="DE318" s="11"/>
      <c r="DF318" s="11"/>
      <c r="DG318" s="11"/>
      <c r="DH318" s="11"/>
      <c r="DI318" s="11"/>
      <c r="DJ318" s="11"/>
      <c r="DK318" s="11"/>
      <c r="DL318" s="11"/>
      <c r="DM318" s="11"/>
      <c r="DN318" s="11"/>
      <c r="DO318" s="11"/>
      <c r="DP318" s="11"/>
      <c r="DQ318" s="11"/>
      <c r="DR318" s="11"/>
      <c r="DS318" s="11"/>
      <c r="DT318" s="11"/>
      <c r="DU318" s="11"/>
      <c r="DV318" s="11"/>
      <c r="DW318" s="11"/>
      <c r="DX318" s="11"/>
      <c r="DY318" s="11"/>
      <c r="DZ318" s="11"/>
      <c r="EA318" s="11"/>
      <c r="EB318" s="11"/>
      <c r="EC318" s="11"/>
      <c r="ED318" s="11"/>
      <c r="EE318" s="11"/>
      <c r="EF318" s="11"/>
      <c r="EG318" s="11"/>
      <c r="EH318" s="11"/>
      <c r="EI318" s="11"/>
      <c r="EJ318" s="11"/>
      <c r="EK318" s="11"/>
      <c r="EL318" s="11"/>
      <c r="EM318" s="11"/>
      <c r="EN318" s="11"/>
      <c r="EO318" s="11"/>
      <c r="EP318" s="11"/>
      <c r="EQ318" s="11"/>
      <c r="ER318" s="11"/>
      <c r="ES318" s="11"/>
      <c r="ET318" s="11"/>
      <c r="EU318" s="11"/>
      <c r="EV318" s="11"/>
      <c r="EW318" s="11"/>
      <c r="EX318" s="11"/>
      <c r="EY318" s="11"/>
      <c r="EZ318" s="11"/>
      <c r="FA318" s="11"/>
      <c r="FB318" s="11"/>
      <c r="FC318" s="11"/>
      <c r="FD318" s="11"/>
      <c r="FE318" s="11"/>
      <c r="FF318" s="11"/>
      <c r="FG318" s="11"/>
      <c r="FH318" s="11"/>
      <c r="FI318" s="11"/>
      <c r="FJ318" s="11"/>
      <c r="FK318" s="11"/>
      <c r="FL318" s="11"/>
      <c r="FM318" s="11"/>
      <c r="FN318" s="11"/>
      <c r="FO318" s="11"/>
      <c r="FP318" s="11"/>
      <c r="FQ318" s="11"/>
      <c r="FR318" s="11"/>
      <c r="FS318" s="11"/>
      <c r="FT318" s="11"/>
    </row>
    <row r="319" spans="1:176" s="12" customFormat="1" x14ac:dyDescent="0.3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25"/>
      <c r="T319" s="25"/>
      <c r="U319" s="9"/>
      <c r="V319" s="9"/>
      <c r="W319" s="25"/>
      <c r="X319" s="9"/>
      <c r="Y319" s="9"/>
      <c r="Z319" s="9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  <c r="AX319" s="11"/>
      <c r="AY319" s="11"/>
      <c r="AZ319" s="11"/>
      <c r="BA319" s="11"/>
      <c r="BB319" s="11"/>
      <c r="BC319" s="11"/>
      <c r="BD319" s="11"/>
      <c r="BE319" s="11"/>
      <c r="BF319" s="11"/>
      <c r="BG319" s="11"/>
      <c r="BH319" s="11"/>
      <c r="BI319" s="11"/>
      <c r="BJ319" s="11"/>
      <c r="BK319" s="11"/>
      <c r="BL319" s="11"/>
      <c r="BM319" s="11"/>
      <c r="BN319" s="11"/>
      <c r="BO319" s="11"/>
      <c r="BP319" s="11"/>
      <c r="BQ319" s="11"/>
      <c r="BR319" s="11"/>
      <c r="BS319" s="11"/>
      <c r="BT319" s="11"/>
      <c r="BU319" s="11"/>
      <c r="BV319" s="11"/>
      <c r="BW319" s="11"/>
      <c r="BX319" s="11"/>
      <c r="BY319" s="11"/>
      <c r="BZ319" s="11"/>
      <c r="CA319" s="11"/>
      <c r="CB319" s="11"/>
      <c r="CC319" s="11"/>
      <c r="CD319" s="11"/>
      <c r="CE319" s="11"/>
      <c r="CF319" s="11"/>
      <c r="CG319" s="11"/>
      <c r="CH319" s="11"/>
      <c r="CI319" s="11"/>
      <c r="CJ319" s="11"/>
      <c r="CK319" s="11"/>
      <c r="CL319" s="11"/>
      <c r="CM319" s="11"/>
      <c r="CN319" s="11"/>
      <c r="CO319" s="11"/>
      <c r="CP319" s="11"/>
      <c r="CQ319" s="11"/>
      <c r="CR319" s="11"/>
      <c r="CS319" s="11"/>
      <c r="CT319" s="11"/>
      <c r="CU319" s="11"/>
      <c r="CV319" s="11"/>
      <c r="CW319" s="11"/>
      <c r="CX319" s="11"/>
      <c r="CY319" s="11"/>
      <c r="CZ319" s="11"/>
      <c r="DA319" s="11"/>
      <c r="DB319" s="11"/>
      <c r="DC319" s="11"/>
      <c r="DD319" s="11"/>
      <c r="DE319" s="11"/>
      <c r="DF319" s="11"/>
      <c r="DG319" s="11"/>
      <c r="DH319" s="11"/>
      <c r="DI319" s="11"/>
      <c r="DJ319" s="11"/>
      <c r="DK319" s="11"/>
      <c r="DL319" s="11"/>
      <c r="DM319" s="11"/>
      <c r="DN319" s="11"/>
      <c r="DO319" s="11"/>
      <c r="DP319" s="11"/>
      <c r="DQ319" s="11"/>
      <c r="DR319" s="11"/>
      <c r="DS319" s="11"/>
      <c r="DT319" s="11"/>
      <c r="DU319" s="11"/>
      <c r="DV319" s="11"/>
      <c r="DW319" s="11"/>
      <c r="DX319" s="11"/>
      <c r="DY319" s="11"/>
      <c r="DZ319" s="11"/>
      <c r="EA319" s="11"/>
      <c r="EB319" s="11"/>
      <c r="EC319" s="11"/>
      <c r="ED319" s="11"/>
      <c r="EE319" s="11"/>
      <c r="EF319" s="11"/>
      <c r="EG319" s="11"/>
      <c r="EH319" s="11"/>
      <c r="EI319" s="11"/>
      <c r="EJ319" s="11"/>
      <c r="EK319" s="11"/>
      <c r="EL319" s="11"/>
      <c r="EM319" s="11"/>
      <c r="EN319" s="11"/>
      <c r="EO319" s="11"/>
      <c r="EP319" s="11"/>
      <c r="EQ319" s="11"/>
      <c r="ER319" s="11"/>
      <c r="ES319" s="11"/>
      <c r="ET319" s="11"/>
      <c r="EU319" s="11"/>
      <c r="EV319" s="11"/>
      <c r="EW319" s="11"/>
      <c r="EX319" s="11"/>
      <c r="EY319" s="11"/>
      <c r="EZ319" s="11"/>
      <c r="FA319" s="11"/>
      <c r="FB319" s="11"/>
      <c r="FC319" s="11"/>
      <c r="FD319" s="11"/>
      <c r="FE319" s="11"/>
      <c r="FF319" s="11"/>
      <c r="FG319" s="11"/>
      <c r="FH319" s="11"/>
      <c r="FI319" s="11"/>
      <c r="FJ319" s="11"/>
      <c r="FK319" s="11"/>
      <c r="FL319" s="11"/>
      <c r="FM319" s="11"/>
      <c r="FN319" s="11"/>
      <c r="FO319" s="11"/>
      <c r="FP319" s="11"/>
      <c r="FQ319" s="11"/>
      <c r="FR319" s="11"/>
      <c r="FS319" s="11"/>
      <c r="FT319" s="11"/>
    </row>
    <row r="320" spans="1:176" s="12" customFormat="1" x14ac:dyDescent="0.3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25"/>
      <c r="T320" s="25"/>
      <c r="U320" s="9"/>
      <c r="V320" s="9"/>
      <c r="W320" s="25"/>
      <c r="X320" s="9"/>
      <c r="Y320" s="9"/>
      <c r="Z320" s="9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11"/>
      <c r="AY320" s="11"/>
      <c r="AZ320" s="11"/>
      <c r="BA320" s="11"/>
      <c r="BB320" s="11"/>
      <c r="BC320" s="11"/>
      <c r="BD320" s="11"/>
      <c r="BE320" s="11"/>
      <c r="BF320" s="11"/>
      <c r="BG320" s="11"/>
      <c r="BH320" s="11"/>
      <c r="BI320" s="11"/>
      <c r="BJ320" s="11"/>
      <c r="BK320" s="11"/>
      <c r="BL320" s="11"/>
      <c r="BM320" s="11"/>
      <c r="BN320" s="11"/>
      <c r="BO320" s="11"/>
      <c r="BP320" s="11"/>
      <c r="BQ320" s="11"/>
      <c r="BR320" s="11"/>
      <c r="BS320" s="11"/>
      <c r="BT320" s="11"/>
      <c r="BU320" s="11"/>
      <c r="BV320" s="11"/>
      <c r="BW320" s="11"/>
      <c r="BX320" s="11"/>
      <c r="BY320" s="11"/>
      <c r="BZ320" s="11"/>
      <c r="CA320" s="11"/>
      <c r="CB320" s="11"/>
      <c r="CC320" s="11"/>
      <c r="CD320" s="11"/>
      <c r="CE320" s="11"/>
      <c r="CF320" s="11"/>
      <c r="CG320" s="11"/>
      <c r="CH320" s="11"/>
      <c r="CI320" s="11"/>
      <c r="CJ320" s="11"/>
      <c r="CK320" s="11"/>
      <c r="CL320" s="11"/>
      <c r="CM320" s="11"/>
      <c r="CN320" s="11"/>
      <c r="CO320" s="11"/>
      <c r="CP320" s="11"/>
      <c r="CQ320" s="11"/>
      <c r="CR320" s="11"/>
      <c r="CS320" s="11"/>
      <c r="CT320" s="11"/>
      <c r="CU320" s="11"/>
      <c r="CV320" s="11"/>
      <c r="CW320" s="11"/>
      <c r="CX320" s="11"/>
      <c r="CY320" s="11"/>
      <c r="CZ320" s="11"/>
      <c r="DA320" s="11"/>
      <c r="DB320" s="11"/>
      <c r="DC320" s="11"/>
      <c r="DD320" s="11"/>
      <c r="DE320" s="11"/>
      <c r="DF320" s="11"/>
      <c r="DG320" s="11"/>
      <c r="DH320" s="11"/>
      <c r="DI320" s="11"/>
      <c r="DJ320" s="11"/>
      <c r="DK320" s="11"/>
      <c r="DL320" s="11"/>
      <c r="DM320" s="11"/>
      <c r="DN320" s="11"/>
      <c r="DO320" s="11"/>
      <c r="DP320" s="11"/>
      <c r="DQ320" s="11"/>
      <c r="DR320" s="11"/>
      <c r="DS320" s="11"/>
      <c r="DT320" s="11"/>
      <c r="DU320" s="11"/>
      <c r="DV320" s="11"/>
      <c r="DW320" s="11"/>
      <c r="DX320" s="11"/>
      <c r="DY320" s="11"/>
      <c r="DZ320" s="11"/>
      <c r="EA320" s="11"/>
      <c r="EB320" s="11"/>
      <c r="EC320" s="11"/>
      <c r="ED320" s="11"/>
      <c r="EE320" s="11"/>
      <c r="EF320" s="11"/>
      <c r="EG320" s="11"/>
      <c r="EH320" s="11"/>
      <c r="EI320" s="11"/>
      <c r="EJ320" s="11"/>
      <c r="EK320" s="11"/>
      <c r="EL320" s="11"/>
      <c r="EM320" s="11"/>
      <c r="EN320" s="11"/>
      <c r="EO320" s="11"/>
      <c r="EP320" s="11"/>
      <c r="EQ320" s="11"/>
      <c r="ER320" s="11"/>
      <c r="ES320" s="11"/>
      <c r="ET320" s="11"/>
      <c r="EU320" s="11"/>
      <c r="EV320" s="11"/>
      <c r="EW320" s="11"/>
      <c r="EX320" s="11"/>
      <c r="EY320" s="11"/>
      <c r="EZ320" s="11"/>
      <c r="FA320" s="11"/>
      <c r="FB320" s="11"/>
      <c r="FC320" s="11"/>
      <c r="FD320" s="11"/>
      <c r="FE320" s="11"/>
      <c r="FF320" s="11"/>
      <c r="FG320" s="11"/>
      <c r="FH320" s="11"/>
      <c r="FI320" s="11"/>
      <c r="FJ320" s="11"/>
      <c r="FK320" s="11"/>
      <c r="FL320" s="11"/>
      <c r="FM320" s="11"/>
      <c r="FN320" s="11"/>
      <c r="FO320" s="11"/>
      <c r="FP320" s="11"/>
      <c r="FQ320" s="11"/>
      <c r="FR320" s="11"/>
      <c r="FS320" s="11"/>
      <c r="FT320" s="11"/>
    </row>
    <row r="321" spans="1:176" s="12" customFormat="1" x14ac:dyDescent="0.3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25"/>
      <c r="T321" s="25"/>
      <c r="U321" s="9"/>
      <c r="V321" s="9"/>
      <c r="W321" s="25"/>
      <c r="X321" s="9"/>
      <c r="Y321" s="9"/>
      <c r="Z321" s="9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  <c r="AS321" s="11"/>
      <c r="AT321" s="11"/>
      <c r="AU321" s="11"/>
      <c r="AV321" s="11"/>
      <c r="AW321" s="11"/>
      <c r="AX321" s="11"/>
      <c r="AY321" s="11"/>
      <c r="AZ321" s="11"/>
      <c r="BA321" s="11"/>
      <c r="BB321" s="11"/>
      <c r="BC321" s="11"/>
      <c r="BD321" s="11"/>
      <c r="BE321" s="11"/>
      <c r="BF321" s="11"/>
      <c r="BG321" s="11"/>
      <c r="BH321" s="11"/>
      <c r="BI321" s="11"/>
      <c r="BJ321" s="11"/>
      <c r="BK321" s="11"/>
      <c r="BL321" s="11"/>
      <c r="BM321" s="11"/>
      <c r="BN321" s="11"/>
      <c r="BO321" s="11"/>
      <c r="BP321" s="11"/>
      <c r="BQ321" s="11"/>
      <c r="BR321" s="11"/>
      <c r="BS321" s="11"/>
      <c r="BT321" s="11"/>
      <c r="BU321" s="11"/>
      <c r="BV321" s="11"/>
      <c r="BW321" s="11"/>
      <c r="BX321" s="11"/>
      <c r="BY321" s="11"/>
      <c r="BZ321" s="11"/>
      <c r="CA321" s="11"/>
      <c r="CB321" s="11"/>
      <c r="CC321" s="11"/>
      <c r="CD321" s="11"/>
      <c r="CE321" s="11"/>
      <c r="CF321" s="11"/>
      <c r="CG321" s="11"/>
      <c r="CH321" s="11"/>
      <c r="CI321" s="11"/>
      <c r="CJ321" s="11"/>
      <c r="CK321" s="11"/>
      <c r="CL321" s="11"/>
      <c r="CM321" s="11"/>
      <c r="CN321" s="11"/>
      <c r="CO321" s="11"/>
      <c r="CP321" s="11"/>
      <c r="CQ321" s="11"/>
      <c r="CR321" s="11"/>
      <c r="CS321" s="11"/>
      <c r="CT321" s="11"/>
      <c r="CU321" s="11"/>
      <c r="CV321" s="11"/>
      <c r="CW321" s="11"/>
      <c r="CX321" s="11"/>
      <c r="CY321" s="11"/>
      <c r="CZ321" s="11"/>
      <c r="DA321" s="11"/>
      <c r="DB321" s="11"/>
      <c r="DC321" s="11"/>
      <c r="DD321" s="11"/>
      <c r="DE321" s="11"/>
      <c r="DF321" s="11"/>
      <c r="DG321" s="11"/>
      <c r="DH321" s="11"/>
      <c r="DI321" s="11"/>
      <c r="DJ321" s="11"/>
      <c r="DK321" s="11"/>
      <c r="DL321" s="11"/>
      <c r="DM321" s="11"/>
      <c r="DN321" s="11"/>
      <c r="DO321" s="11"/>
      <c r="DP321" s="11"/>
      <c r="DQ321" s="11"/>
      <c r="DR321" s="11"/>
      <c r="DS321" s="11"/>
      <c r="DT321" s="11"/>
      <c r="DU321" s="11"/>
      <c r="DV321" s="11"/>
      <c r="DW321" s="11"/>
      <c r="DX321" s="11"/>
      <c r="DY321" s="11"/>
      <c r="DZ321" s="11"/>
      <c r="EA321" s="11"/>
      <c r="EB321" s="11"/>
      <c r="EC321" s="11"/>
      <c r="ED321" s="11"/>
      <c r="EE321" s="11"/>
      <c r="EF321" s="11"/>
      <c r="EG321" s="11"/>
      <c r="EH321" s="11"/>
      <c r="EI321" s="11"/>
      <c r="EJ321" s="11"/>
      <c r="EK321" s="11"/>
      <c r="EL321" s="11"/>
      <c r="EM321" s="11"/>
      <c r="EN321" s="11"/>
      <c r="EO321" s="11"/>
      <c r="EP321" s="11"/>
      <c r="EQ321" s="11"/>
      <c r="ER321" s="11"/>
      <c r="ES321" s="11"/>
      <c r="ET321" s="11"/>
      <c r="EU321" s="11"/>
      <c r="EV321" s="11"/>
      <c r="EW321" s="11"/>
      <c r="EX321" s="11"/>
      <c r="EY321" s="11"/>
      <c r="EZ321" s="11"/>
      <c r="FA321" s="11"/>
      <c r="FB321" s="11"/>
      <c r="FC321" s="11"/>
      <c r="FD321" s="11"/>
      <c r="FE321" s="11"/>
      <c r="FF321" s="11"/>
      <c r="FG321" s="11"/>
      <c r="FH321" s="11"/>
      <c r="FI321" s="11"/>
      <c r="FJ321" s="11"/>
      <c r="FK321" s="11"/>
      <c r="FL321" s="11"/>
      <c r="FM321" s="11"/>
      <c r="FN321" s="11"/>
      <c r="FO321" s="11"/>
      <c r="FP321" s="11"/>
      <c r="FQ321" s="11"/>
      <c r="FR321" s="11"/>
      <c r="FS321" s="11"/>
      <c r="FT321" s="11"/>
    </row>
    <row r="322" spans="1:176" s="12" customFormat="1" x14ac:dyDescent="0.3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25"/>
      <c r="T322" s="25"/>
      <c r="U322" s="9"/>
      <c r="V322" s="9"/>
      <c r="W322" s="25"/>
      <c r="X322" s="9"/>
      <c r="Y322" s="9"/>
      <c r="Z322" s="9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  <c r="AS322" s="11"/>
      <c r="AT322" s="11"/>
      <c r="AU322" s="11"/>
      <c r="AV322" s="11"/>
      <c r="AW322" s="11"/>
      <c r="AX322" s="11"/>
      <c r="AY322" s="11"/>
      <c r="AZ322" s="11"/>
      <c r="BA322" s="11"/>
      <c r="BB322" s="11"/>
      <c r="BC322" s="11"/>
      <c r="BD322" s="11"/>
      <c r="BE322" s="11"/>
      <c r="BF322" s="11"/>
      <c r="BG322" s="11"/>
      <c r="BH322" s="11"/>
      <c r="BI322" s="11"/>
      <c r="BJ322" s="11"/>
      <c r="BK322" s="11"/>
      <c r="BL322" s="11"/>
      <c r="BM322" s="11"/>
      <c r="BN322" s="11"/>
      <c r="BO322" s="11"/>
      <c r="BP322" s="11"/>
      <c r="BQ322" s="11"/>
      <c r="BR322" s="11"/>
      <c r="BS322" s="11"/>
      <c r="BT322" s="11"/>
      <c r="BU322" s="11"/>
      <c r="BV322" s="11"/>
      <c r="BW322" s="11"/>
      <c r="BX322" s="11"/>
      <c r="BY322" s="11"/>
      <c r="BZ322" s="11"/>
      <c r="CA322" s="11"/>
      <c r="CB322" s="11"/>
      <c r="CC322" s="11"/>
      <c r="CD322" s="11"/>
      <c r="CE322" s="11"/>
      <c r="CF322" s="11"/>
      <c r="CG322" s="11"/>
      <c r="CH322" s="11"/>
      <c r="CI322" s="11"/>
      <c r="CJ322" s="11"/>
      <c r="CK322" s="11"/>
      <c r="CL322" s="11"/>
      <c r="CM322" s="11"/>
      <c r="CN322" s="11"/>
      <c r="CO322" s="11"/>
      <c r="CP322" s="11"/>
      <c r="CQ322" s="11"/>
      <c r="CR322" s="11"/>
      <c r="CS322" s="11"/>
      <c r="CT322" s="11"/>
      <c r="CU322" s="11"/>
      <c r="CV322" s="11"/>
      <c r="CW322" s="11"/>
      <c r="CX322" s="11"/>
      <c r="CY322" s="11"/>
      <c r="CZ322" s="11"/>
      <c r="DA322" s="11"/>
      <c r="DB322" s="11"/>
      <c r="DC322" s="11"/>
      <c r="DD322" s="11"/>
      <c r="DE322" s="11"/>
      <c r="DF322" s="11"/>
      <c r="DG322" s="11"/>
      <c r="DH322" s="11"/>
      <c r="DI322" s="11"/>
      <c r="DJ322" s="11"/>
      <c r="DK322" s="11"/>
      <c r="DL322" s="11"/>
      <c r="DM322" s="11"/>
      <c r="DN322" s="11"/>
      <c r="DO322" s="11"/>
      <c r="DP322" s="11"/>
      <c r="DQ322" s="11"/>
      <c r="DR322" s="11"/>
      <c r="DS322" s="11"/>
      <c r="DT322" s="11"/>
      <c r="DU322" s="11"/>
      <c r="DV322" s="11"/>
      <c r="DW322" s="11"/>
      <c r="DX322" s="11"/>
      <c r="DY322" s="11"/>
      <c r="DZ322" s="11"/>
      <c r="EA322" s="11"/>
      <c r="EB322" s="11"/>
      <c r="EC322" s="11"/>
      <c r="ED322" s="11"/>
      <c r="EE322" s="11"/>
      <c r="EF322" s="11"/>
      <c r="EG322" s="11"/>
      <c r="EH322" s="11"/>
      <c r="EI322" s="11"/>
      <c r="EJ322" s="11"/>
      <c r="EK322" s="11"/>
      <c r="EL322" s="11"/>
      <c r="EM322" s="11"/>
      <c r="EN322" s="11"/>
      <c r="EO322" s="11"/>
      <c r="EP322" s="11"/>
      <c r="EQ322" s="11"/>
      <c r="ER322" s="11"/>
      <c r="ES322" s="11"/>
      <c r="ET322" s="11"/>
      <c r="EU322" s="11"/>
      <c r="EV322" s="11"/>
      <c r="EW322" s="11"/>
      <c r="EX322" s="11"/>
      <c r="EY322" s="11"/>
      <c r="EZ322" s="11"/>
      <c r="FA322" s="11"/>
      <c r="FB322" s="11"/>
      <c r="FC322" s="11"/>
      <c r="FD322" s="11"/>
      <c r="FE322" s="11"/>
      <c r="FF322" s="11"/>
      <c r="FG322" s="11"/>
      <c r="FH322" s="11"/>
      <c r="FI322" s="11"/>
      <c r="FJ322" s="11"/>
      <c r="FK322" s="11"/>
      <c r="FL322" s="11"/>
      <c r="FM322" s="11"/>
      <c r="FN322" s="11"/>
      <c r="FO322" s="11"/>
      <c r="FP322" s="11"/>
      <c r="FQ322" s="11"/>
      <c r="FR322" s="11"/>
      <c r="FS322" s="11"/>
      <c r="FT322" s="11"/>
    </row>
    <row r="323" spans="1:176" s="12" customFormat="1" x14ac:dyDescent="0.3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25"/>
      <c r="T323" s="25"/>
      <c r="U323" s="9"/>
      <c r="V323" s="9"/>
      <c r="W323" s="25"/>
      <c r="X323" s="9"/>
      <c r="Y323" s="9"/>
      <c r="Z323" s="9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  <c r="AS323" s="11"/>
      <c r="AT323" s="11"/>
      <c r="AU323" s="11"/>
      <c r="AV323" s="11"/>
      <c r="AW323" s="11"/>
      <c r="AX323" s="11"/>
      <c r="AY323" s="11"/>
      <c r="AZ323" s="11"/>
      <c r="BA323" s="11"/>
      <c r="BB323" s="11"/>
      <c r="BC323" s="11"/>
      <c r="BD323" s="11"/>
      <c r="BE323" s="11"/>
      <c r="BF323" s="11"/>
      <c r="BG323" s="11"/>
      <c r="BH323" s="11"/>
      <c r="BI323" s="11"/>
      <c r="BJ323" s="11"/>
      <c r="BK323" s="11"/>
      <c r="BL323" s="11"/>
      <c r="BM323" s="11"/>
      <c r="BN323" s="11"/>
      <c r="BO323" s="11"/>
      <c r="BP323" s="11"/>
      <c r="BQ323" s="11"/>
      <c r="BR323" s="11"/>
      <c r="BS323" s="11"/>
      <c r="BT323" s="11"/>
      <c r="BU323" s="11"/>
      <c r="BV323" s="11"/>
      <c r="BW323" s="11"/>
      <c r="BX323" s="11"/>
      <c r="BY323" s="11"/>
      <c r="BZ323" s="11"/>
      <c r="CA323" s="11"/>
      <c r="CB323" s="11"/>
      <c r="CC323" s="11"/>
      <c r="CD323" s="11"/>
      <c r="CE323" s="11"/>
      <c r="CF323" s="11"/>
      <c r="CG323" s="11"/>
      <c r="CH323" s="11"/>
      <c r="CI323" s="11"/>
      <c r="CJ323" s="11"/>
      <c r="CK323" s="11"/>
      <c r="CL323" s="11"/>
      <c r="CM323" s="11"/>
      <c r="CN323" s="11"/>
      <c r="CO323" s="11"/>
      <c r="CP323" s="11"/>
      <c r="CQ323" s="11"/>
      <c r="CR323" s="11"/>
      <c r="CS323" s="11"/>
      <c r="CT323" s="11"/>
      <c r="CU323" s="11"/>
      <c r="CV323" s="11"/>
      <c r="CW323" s="11"/>
      <c r="CX323" s="11"/>
      <c r="CY323" s="11"/>
      <c r="CZ323" s="11"/>
      <c r="DA323" s="11"/>
      <c r="DB323" s="11"/>
      <c r="DC323" s="11"/>
      <c r="DD323" s="11"/>
      <c r="DE323" s="11"/>
      <c r="DF323" s="11"/>
      <c r="DG323" s="11"/>
      <c r="DH323" s="11"/>
      <c r="DI323" s="11"/>
      <c r="DJ323" s="11"/>
      <c r="DK323" s="11"/>
      <c r="DL323" s="11"/>
      <c r="DM323" s="11"/>
      <c r="DN323" s="11"/>
      <c r="DO323" s="11"/>
      <c r="DP323" s="11"/>
      <c r="DQ323" s="11"/>
      <c r="DR323" s="11"/>
      <c r="DS323" s="11"/>
      <c r="DT323" s="11"/>
      <c r="DU323" s="11"/>
      <c r="DV323" s="11"/>
      <c r="DW323" s="11"/>
      <c r="DX323" s="11"/>
      <c r="DY323" s="11"/>
      <c r="DZ323" s="11"/>
      <c r="EA323" s="11"/>
      <c r="EB323" s="11"/>
      <c r="EC323" s="11"/>
      <c r="ED323" s="11"/>
      <c r="EE323" s="11"/>
      <c r="EF323" s="11"/>
      <c r="EG323" s="11"/>
      <c r="EH323" s="11"/>
      <c r="EI323" s="11"/>
      <c r="EJ323" s="11"/>
      <c r="EK323" s="11"/>
      <c r="EL323" s="11"/>
      <c r="EM323" s="11"/>
      <c r="EN323" s="11"/>
      <c r="EO323" s="11"/>
      <c r="EP323" s="11"/>
      <c r="EQ323" s="11"/>
      <c r="ER323" s="11"/>
      <c r="ES323" s="11"/>
      <c r="ET323" s="11"/>
      <c r="EU323" s="11"/>
      <c r="EV323" s="11"/>
      <c r="EW323" s="11"/>
      <c r="EX323" s="11"/>
      <c r="EY323" s="11"/>
      <c r="EZ323" s="11"/>
      <c r="FA323" s="11"/>
      <c r="FB323" s="11"/>
      <c r="FC323" s="11"/>
      <c r="FD323" s="11"/>
      <c r="FE323" s="11"/>
      <c r="FF323" s="11"/>
      <c r="FG323" s="11"/>
      <c r="FH323" s="11"/>
      <c r="FI323" s="11"/>
      <c r="FJ323" s="11"/>
      <c r="FK323" s="11"/>
      <c r="FL323" s="11"/>
      <c r="FM323" s="11"/>
      <c r="FN323" s="11"/>
      <c r="FO323" s="11"/>
      <c r="FP323" s="11"/>
      <c r="FQ323" s="11"/>
      <c r="FR323" s="11"/>
      <c r="FS323" s="11"/>
      <c r="FT323" s="11"/>
    </row>
    <row r="324" spans="1:176" s="12" customFormat="1" x14ac:dyDescent="0.3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25"/>
      <c r="T324" s="25"/>
      <c r="U324" s="9"/>
      <c r="V324" s="9"/>
      <c r="W324" s="25"/>
      <c r="X324" s="9"/>
      <c r="Y324" s="9"/>
      <c r="Z324" s="9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/>
      <c r="AS324" s="11"/>
      <c r="AT324" s="11"/>
      <c r="AU324" s="11"/>
      <c r="AV324" s="11"/>
      <c r="AW324" s="11"/>
      <c r="AX324" s="11"/>
      <c r="AY324" s="11"/>
      <c r="AZ324" s="11"/>
      <c r="BA324" s="11"/>
      <c r="BB324" s="11"/>
      <c r="BC324" s="11"/>
      <c r="BD324" s="11"/>
      <c r="BE324" s="11"/>
      <c r="BF324" s="11"/>
      <c r="BG324" s="11"/>
      <c r="BH324" s="11"/>
      <c r="BI324" s="11"/>
      <c r="BJ324" s="11"/>
      <c r="BK324" s="11"/>
      <c r="BL324" s="11"/>
      <c r="BM324" s="11"/>
      <c r="BN324" s="11"/>
      <c r="BO324" s="11"/>
      <c r="BP324" s="11"/>
      <c r="BQ324" s="11"/>
      <c r="BR324" s="11"/>
      <c r="BS324" s="11"/>
      <c r="BT324" s="11"/>
      <c r="BU324" s="11"/>
      <c r="BV324" s="11"/>
      <c r="BW324" s="11"/>
      <c r="BX324" s="11"/>
      <c r="BY324" s="11"/>
      <c r="BZ324" s="11"/>
      <c r="CA324" s="11"/>
      <c r="CB324" s="11"/>
      <c r="CC324" s="11"/>
      <c r="CD324" s="11"/>
      <c r="CE324" s="11"/>
      <c r="CF324" s="11"/>
      <c r="CG324" s="11"/>
      <c r="CH324" s="11"/>
      <c r="CI324" s="11"/>
      <c r="CJ324" s="11"/>
      <c r="CK324" s="11"/>
      <c r="CL324" s="11"/>
      <c r="CM324" s="11"/>
      <c r="CN324" s="11"/>
      <c r="CO324" s="11"/>
      <c r="CP324" s="11"/>
      <c r="CQ324" s="11"/>
      <c r="CR324" s="11"/>
      <c r="CS324" s="11"/>
      <c r="CT324" s="11"/>
      <c r="CU324" s="11"/>
      <c r="CV324" s="11"/>
      <c r="CW324" s="11"/>
      <c r="CX324" s="11"/>
      <c r="CY324" s="11"/>
      <c r="CZ324" s="11"/>
      <c r="DA324" s="11"/>
      <c r="DB324" s="11"/>
      <c r="DC324" s="11"/>
      <c r="DD324" s="11"/>
      <c r="DE324" s="11"/>
      <c r="DF324" s="11"/>
      <c r="DG324" s="11"/>
      <c r="DH324" s="11"/>
      <c r="DI324" s="11"/>
      <c r="DJ324" s="11"/>
      <c r="DK324" s="11"/>
      <c r="DL324" s="11"/>
      <c r="DM324" s="11"/>
      <c r="DN324" s="11"/>
      <c r="DO324" s="11"/>
      <c r="DP324" s="11"/>
      <c r="DQ324" s="11"/>
      <c r="DR324" s="11"/>
      <c r="DS324" s="11"/>
      <c r="DT324" s="11"/>
      <c r="DU324" s="11"/>
      <c r="DV324" s="11"/>
      <c r="DW324" s="11"/>
      <c r="DX324" s="11"/>
      <c r="DY324" s="11"/>
      <c r="DZ324" s="11"/>
      <c r="EA324" s="11"/>
      <c r="EB324" s="11"/>
      <c r="EC324" s="11"/>
      <c r="ED324" s="11"/>
      <c r="EE324" s="11"/>
      <c r="EF324" s="11"/>
      <c r="EG324" s="11"/>
      <c r="EH324" s="11"/>
      <c r="EI324" s="11"/>
      <c r="EJ324" s="11"/>
      <c r="EK324" s="11"/>
      <c r="EL324" s="11"/>
      <c r="EM324" s="11"/>
      <c r="EN324" s="11"/>
      <c r="EO324" s="11"/>
      <c r="EP324" s="11"/>
      <c r="EQ324" s="11"/>
      <c r="ER324" s="11"/>
      <c r="ES324" s="11"/>
      <c r="ET324" s="11"/>
      <c r="EU324" s="11"/>
      <c r="EV324" s="11"/>
      <c r="EW324" s="11"/>
      <c r="EX324" s="11"/>
      <c r="EY324" s="11"/>
      <c r="EZ324" s="11"/>
      <c r="FA324" s="11"/>
      <c r="FB324" s="11"/>
      <c r="FC324" s="11"/>
      <c r="FD324" s="11"/>
      <c r="FE324" s="11"/>
      <c r="FF324" s="11"/>
      <c r="FG324" s="11"/>
      <c r="FH324" s="11"/>
      <c r="FI324" s="11"/>
      <c r="FJ324" s="11"/>
      <c r="FK324" s="11"/>
      <c r="FL324" s="11"/>
      <c r="FM324" s="11"/>
      <c r="FN324" s="11"/>
      <c r="FO324" s="11"/>
      <c r="FP324" s="11"/>
      <c r="FQ324" s="11"/>
      <c r="FR324" s="11"/>
      <c r="FS324" s="11"/>
      <c r="FT324" s="11"/>
    </row>
    <row r="325" spans="1:176" s="12" customFormat="1" x14ac:dyDescent="0.3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25"/>
      <c r="T325" s="25"/>
      <c r="U325" s="9"/>
      <c r="V325" s="9"/>
      <c r="W325" s="25"/>
      <c r="X325" s="9"/>
      <c r="Y325" s="9"/>
      <c r="Z325" s="9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/>
      <c r="AS325" s="11"/>
      <c r="AT325" s="11"/>
      <c r="AU325" s="11"/>
      <c r="AV325" s="11"/>
      <c r="AW325" s="11"/>
      <c r="AX325" s="11"/>
      <c r="AY325" s="11"/>
      <c r="AZ325" s="11"/>
      <c r="BA325" s="11"/>
      <c r="BB325" s="11"/>
      <c r="BC325" s="11"/>
      <c r="BD325" s="11"/>
      <c r="BE325" s="11"/>
      <c r="BF325" s="11"/>
      <c r="BG325" s="11"/>
      <c r="BH325" s="11"/>
      <c r="BI325" s="11"/>
      <c r="BJ325" s="11"/>
      <c r="BK325" s="11"/>
      <c r="BL325" s="11"/>
      <c r="BM325" s="11"/>
      <c r="BN325" s="11"/>
      <c r="BO325" s="11"/>
      <c r="BP325" s="11"/>
      <c r="BQ325" s="11"/>
      <c r="BR325" s="11"/>
      <c r="BS325" s="11"/>
      <c r="BT325" s="11"/>
      <c r="BU325" s="11"/>
      <c r="BV325" s="11"/>
      <c r="BW325" s="11"/>
      <c r="BX325" s="11"/>
      <c r="BY325" s="11"/>
      <c r="BZ325" s="11"/>
      <c r="CA325" s="11"/>
      <c r="CB325" s="11"/>
      <c r="CC325" s="11"/>
      <c r="CD325" s="11"/>
      <c r="CE325" s="11"/>
      <c r="CF325" s="11"/>
      <c r="CG325" s="11"/>
      <c r="CH325" s="11"/>
      <c r="CI325" s="11"/>
      <c r="CJ325" s="11"/>
      <c r="CK325" s="11"/>
      <c r="CL325" s="11"/>
      <c r="CM325" s="11"/>
      <c r="CN325" s="11"/>
      <c r="CO325" s="11"/>
      <c r="CP325" s="11"/>
      <c r="CQ325" s="11"/>
      <c r="CR325" s="11"/>
      <c r="CS325" s="11"/>
      <c r="CT325" s="11"/>
      <c r="CU325" s="11"/>
      <c r="CV325" s="11"/>
      <c r="CW325" s="11"/>
      <c r="CX325" s="11"/>
      <c r="CY325" s="11"/>
      <c r="CZ325" s="11"/>
      <c r="DA325" s="11"/>
      <c r="DB325" s="11"/>
      <c r="DC325" s="11"/>
      <c r="DD325" s="11"/>
      <c r="DE325" s="11"/>
      <c r="DF325" s="11"/>
      <c r="DG325" s="11"/>
      <c r="DH325" s="11"/>
      <c r="DI325" s="11"/>
      <c r="DJ325" s="11"/>
      <c r="DK325" s="11"/>
      <c r="DL325" s="11"/>
      <c r="DM325" s="11"/>
      <c r="DN325" s="11"/>
      <c r="DO325" s="11"/>
      <c r="DP325" s="11"/>
      <c r="DQ325" s="11"/>
      <c r="DR325" s="11"/>
      <c r="DS325" s="11"/>
      <c r="DT325" s="11"/>
      <c r="DU325" s="11"/>
      <c r="DV325" s="11"/>
      <c r="DW325" s="11"/>
      <c r="DX325" s="11"/>
      <c r="DY325" s="11"/>
      <c r="DZ325" s="11"/>
      <c r="EA325" s="11"/>
      <c r="EB325" s="11"/>
      <c r="EC325" s="11"/>
      <c r="ED325" s="11"/>
      <c r="EE325" s="11"/>
      <c r="EF325" s="11"/>
      <c r="EG325" s="11"/>
      <c r="EH325" s="11"/>
      <c r="EI325" s="11"/>
      <c r="EJ325" s="11"/>
      <c r="EK325" s="11"/>
      <c r="EL325" s="11"/>
      <c r="EM325" s="11"/>
      <c r="EN325" s="11"/>
      <c r="EO325" s="11"/>
      <c r="EP325" s="11"/>
      <c r="EQ325" s="11"/>
      <c r="ER325" s="11"/>
      <c r="ES325" s="11"/>
      <c r="ET325" s="11"/>
      <c r="EU325" s="11"/>
      <c r="EV325" s="11"/>
      <c r="EW325" s="11"/>
      <c r="EX325" s="11"/>
      <c r="EY325" s="11"/>
      <c r="EZ325" s="11"/>
      <c r="FA325" s="11"/>
      <c r="FB325" s="11"/>
      <c r="FC325" s="11"/>
      <c r="FD325" s="11"/>
      <c r="FE325" s="11"/>
      <c r="FF325" s="11"/>
      <c r="FG325" s="11"/>
      <c r="FH325" s="11"/>
      <c r="FI325" s="11"/>
      <c r="FJ325" s="11"/>
      <c r="FK325" s="11"/>
      <c r="FL325" s="11"/>
      <c r="FM325" s="11"/>
      <c r="FN325" s="11"/>
      <c r="FO325" s="11"/>
      <c r="FP325" s="11"/>
      <c r="FQ325" s="11"/>
      <c r="FR325" s="11"/>
      <c r="FS325" s="11"/>
      <c r="FT325" s="11"/>
    </row>
    <row r="326" spans="1:176" s="12" customFormat="1" x14ac:dyDescent="0.3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25"/>
      <c r="T326" s="25"/>
      <c r="U326" s="9"/>
      <c r="V326" s="9"/>
      <c r="W326" s="25"/>
      <c r="X326" s="9"/>
      <c r="Y326" s="9"/>
      <c r="Z326" s="9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/>
      <c r="AL326" s="11"/>
      <c r="AM326" s="11"/>
      <c r="AN326" s="11"/>
      <c r="AO326" s="11"/>
      <c r="AP326" s="11"/>
      <c r="AQ326" s="11"/>
      <c r="AR326" s="11"/>
      <c r="AS326" s="11"/>
      <c r="AT326" s="11"/>
      <c r="AU326" s="11"/>
      <c r="AV326" s="11"/>
      <c r="AW326" s="11"/>
      <c r="AX326" s="11"/>
      <c r="AY326" s="11"/>
      <c r="AZ326" s="11"/>
      <c r="BA326" s="11"/>
      <c r="BB326" s="11"/>
      <c r="BC326" s="11"/>
      <c r="BD326" s="11"/>
      <c r="BE326" s="11"/>
      <c r="BF326" s="11"/>
      <c r="BG326" s="11"/>
      <c r="BH326" s="11"/>
      <c r="BI326" s="11"/>
      <c r="BJ326" s="11"/>
      <c r="BK326" s="11"/>
      <c r="BL326" s="11"/>
      <c r="BM326" s="11"/>
      <c r="BN326" s="11"/>
      <c r="BO326" s="11"/>
      <c r="BP326" s="11"/>
      <c r="BQ326" s="11"/>
      <c r="BR326" s="11"/>
      <c r="BS326" s="11"/>
      <c r="BT326" s="11"/>
      <c r="BU326" s="11"/>
      <c r="BV326" s="11"/>
      <c r="BW326" s="11"/>
      <c r="BX326" s="11"/>
      <c r="BY326" s="11"/>
      <c r="BZ326" s="11"/>
      <c r="CA326" s="11"/>
      <c r="CB326" s="11"/>
      <c r="CC326" s="11"/>
      <c r="CD326" s="11"/>
      <c r="CE326" s="11"/>
      <c r="CF326" s="11"/>
      <c r="CG326" s="11"/>
      <c r="CH326" s="11"/>
      <c r="CI326" s="11"/>
      <c r="CJ326" s="11"/>
      <c r="CK326" s="11"/>
      <c r="CL326" s="11"/>
      <c r="CM326" s="11"/>
      <c r="CN326" s="11"/>
      <c r="CO326" s="11"/>
      <c r="CP326" s="11"/>
      <c r="CQ326" s="11"/>
      <c r="CR326" s="11"/>
      <c r="CS326" s="11"/>
      <c r="CT326" s="11"/>
      <c r="CU326" s="11"/>
      <c r="CV326" s="11"/>
      <c r="CW326" s="11"/>
      <c r="CX326" s="11"/>
      <c r="CY326" s="11"/>
      <c r="CZ326" s="11"/>
      <c r="DA326" s="11"/>
      <c r="DB326" s="11"/>
      <c r="DC326" s="11"/>
      <c r="DD326" s="11"/>
      <c r="DE326" s="11"/>
      <c r="DF326" s="11"/>
      <c r="DG326" s="11"/>
      <c r="DH326" s="11"/>
      <c r="DI326" s="11"/>
      <c r="DJ326" s="11"/>
      <c r="DK326" s="11"/>
      <c r="DL326" s="11"/>
      <c r="DM326" s="11"/>
      <c r="DN326" s="11"/>
      <c r="DO326" s="11"/>
      <c r="DP326" s="11"/>
      <c r="DQ326" s="11"/>
      <c r="DR326" s="11"/>
      <c r="DS326" s="11"/>
      <c r="DT326" s="11"/>
      <c r="DU326" s="11"/>
      <c r="DV326" s="11"/>
      <c r="DW326" s="11"/>
      <c r="DX326" s="11"/>
      <c r="DY326" s="11"/>
      <c r="DZ326" s="11"/>
      <c r="EA326" s="11"/>
      <c r="EB326" s="11"/>
      <c r="EC326" s="11"/>
      <c r="ED326" s="11"/>
      <c r="EE326" s="11"/>
      <c r="EF326" s="11"/>
      <c r="EG326" s="11"/>
      <c r="EH326" s="11"/>
      <c r="EI326" s="11"/>
      <c r="EJ326" s="11"/>
      <c r="EK326" s="11"/>
      <c r="EL326" s="11"/>
      <c r="EM326" s="11"/>
      <c r="EN326" s="11"/>
      <c r="EO326" s="11"/>
      <c r="EP326" s="11"/>
      <c r="EQ326" s="11"/>
      <c r="ER326" s="11"/>
      <c r="ES326" s="11"/>
      <c r="ET326" s="11"/>
      <c r="EU326" s="11"/>
      <c r="EV326" s="11"/>
      <c r="EW326" s="11"/>
      <c r="EX326" s="11"/>
      <c r="EY326" s="11"/>
      <c r="EZ326" s="11"/>
      <c r="FA326" s="11"/>
      <c r="FB326" s="11"/>
      <c r="FC326" s="11"/>
      <c r="FD326" s="11"/>
      <c r="FE326" s="11"/>
      <c r="FF326" s="11"/>
      <c r="FG326" s="11"/>
      <c r="FH326" s="11"/>
      <c r="FI326" s="11"/>
      <c r="FJ326" s="11"/>
      <c r="FK326" s="11"/>
      <c r="FL326" s="11"/>
      <c r="FM326" s="11"/>
      <c r="FN326" s="11"/>
      <c r="FO326" s="11"/>
      <c r="FP326" s="11"/>
      <c r="FQ326" s="11"/>
      <c r="FR326" s="11"/>
      <c r="FS326" s="11"/>
      <c r="FT326" s="11"/>
    </row>
    <row r="327" spans="1:176" s="12" customFormat="1" x14ac:dyDescent="0.3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25"/>
      <c r="T327" s="25"/>
      <c r="U327" s="9"/>
      <c r="V327" s="9"/>
      <c r="W327" s="25"/>
      <c r="X327" s="9"/>
      <c r="Y327" s="9"/>
      <c r="Z327" s="9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  <c r="AL327" s="11"/>
      <c r="AM327" s="11"/>
      <c r="AN327" s="11"/>
      <c r="AO327" s="11"/>
      <c r="AP327" s="11"/>
      <c r="AQ327" s="11"/>
      <c r="AR327" s="11"/>
      <c r="AS327" s="11"/>
      <c r="AT327" s="11"/>
      <c r="AU327" s="11"/>
      <c r="AV327" s="11"/>
      <c r="AW327" s="11"/>
      <c r="AX327" s="11"/>
      <c r="AY327" s="11"/>
      <c r="AZ327" s="11"/>
      <c r="BA327" s="11"/>
      <c r="BB327" s="11"/>
      <c r="BC327" s="11"/>
      <c r="BD327" s="11"/>
      <c r="BE327" s="11"/>
      <c r="BF327" s="11"/>
      <c r="BG327" s="11"/>
      <c r="BH327" s="11"/>
      <c r="BI327" s="11"/>
      <c r="BJ327" s="11"/>
      <c r="BK327" s="11"/>
      <c r="BL327" s="11"/>
      <c r="BM327" s="11"/>
      <c r="BN327" s="11"/>
      <c r="BO327" s="11"/>
      <c r="BP327" s="11"/>
      <c r="BQ327" s="11"/>
      <c r="BR327" s="11"/>
      <c r="BS327" s="11"/>
      <c r="BT327" s="11"/>
      <c r="BU327" s="11"/>
      <c r="BV327" s="11"/>
      <c r="BW327" s="11"/>
      <c r="BX327" s="11"/>
      <c r="BY327" s="11"/>
      <c r="BZ327" s="11"/>
      <c r="CA327" s="11"/>
      <c r="CB327" s="11"/>
      <c r="CC327" s="11"/>
      <c r="CD327" s="11"/>
      <c r="CE327" s="11"/>
      <c r="CF327" s="11"/>
      <c r="CG327" s="11"/>
      <c r="CH327" s="11"/>
      <c r="CI327" s="11"/>
      <c r="CJ327" s="11"/>
      <c r="CK327" s="11"/>
      <c r="CL327" s="11"/>
      <c r="CM327" s="11"/>
      <c r="CN327" s="11"/>
      <c r="CO327" s="11"/>
      <c r="CP327" s="11"/>
      <c r="CQ327" s="11"/>
      <c r="CR327" s="11"/>
      <c r="CS327" s="11"/>
      <c r="CT327" s="11"/>
      <c r="CU327" s="11"/>
      <c r="CV327" s="11"/>
      <c r="CW327" s="11"/>
      <c r="CX327" s="11"/>
      <c r="CY327" s="11"/>
      <c r="CZ327" s="11"/>
      <c r="DA327" s="11"/>
      <c r="DB327" s="11"/>
      <c r="DC327" s="11"/>
      <c r="DD327" s="11"/>
      <c r="DE327" s="11"/>
      <c r="DF327" s="11"/>
      <c r="DG327" s="11"/>
      <c r="DH327" s="11"/>
      <c r="DI327" s="11"/>
      <c r="DJ327" s="11"/>
      <c r="DK327" s="11"/>
      <c r="DL327" s="11"/>
      <c r="DM327" s="11"/>
      <c r="DN327" s="11"/>
      <c r="DO327" s="11"/>
      <c r="DP327" s="11"/>
      <c r="DQ327" s="11"/>
      <c r="DR327" s="11"/>
      <c r="DS327" s="11"/>
      <c r="DT327" s="11"/>
      <c r="DU327" s="11"/>
      <c r="DV327" s="11"/>
      <c r="DW327" s="11"/>
      <c r="DX327" s="11"/>
      <c r="DY327" s="11"/>
      <c r="DZ327" s="11"/>
      <c r="EA327" s="11"/>
      <c r="EB327" s="11"/>
      <c r="EC327" s="11"/>
      <c r="ED327" s="11"/>
      <c r="EE327" s="11"/>
      <c r="EF327" s="11"/>
      <c r="EG327" s="11"/>
      <c r="EH327" s="11"/>
      <c r="EI327" s="11"/>
      <c r="EJ327" s="11"/>
      <c r="EK327" s="11"/>
      <c r="EL327" s="11"/>
      <c r="EM327" s="11"/>
      <c r="EN327" s="11"/>
      <c r="EO327" s="11"/>
      <c r="EP327" s="11"/>
      <c r="EQ327" s="11"/>
      <c r="ER327" s="11"/>
      <c r="ES327" s="11"/>
      <c r="ET327" s="11"/>
      <c r="EU327" s="11"/>
      <c r="EV327" s="11"/>
      <c r="EW327" s="11"/>
      <c r="EX327" s="11"/>
      <c r="EY327" s="11"/>
      <c r="EZ327" s="11"/>
      <c r="FA327" s="11"/>
      <c r="FB327" s="11"/>
      <c r="FC327" s="11"/>
      <c r="FD327" s="11"/>
      <c r="FE327" s="11"/>
      <c r="FF327" s="11"/>
      <c r="FG327" s="11"/>
      <c r="FH327" s="11"/>
      <c r="FI327" s="11"/>
      <c r="FJ327" s="11"/>
      <c r="FK327" s="11"/>
      <c r="FL327" s="11"/>
      <c r="FM327" s="11"/>
      <c r="FN327" s="11"/>
      <c r="FO327" s="11"/>
      <c r="FP327" s="11"/>
      <c r="FQ327" s="11"/>
      <c r="FR327" s="11"/>
      <c r="FS327" s="11"/>
      <c r="FT327" s="11"/>
    </row>
    <row r="328" spans="1:176" s="12" customFormat="1" x14ac:dyDescent="0.3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25"/>
      <c r="T328" s="25"/>
      <c r="U328" s="9"/>
      <c r="V328" s="9"/>
      <c r="W328" s="25"/>
      <c r="X328" s="9"/>
      <c r="Y328" s="9"/>
      <c r="Z328" s="9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/>
      <c r="AL328" s="11"/>
      <c r="AM328" s="11"/>
      <c r="AN328" s="11"/>
      <c r="AO328" s="11"/>
      <c r="AP328" s="11"/>
      <c r="AQ328" s="11"/>
      <c r="AR328" s="11"/>
      <c r="AS328" s="11"/>
      <c r="AT328" s="11"/>
      <c r="AU328" s="11"/>
      <c r="AV328" s="11"/>
      <c r="AW328" s="11"/>
      <c r="AX328" s="11"/>
      <c r="AY328" s="11"/>
      <c r="AZ328" s="11"/>
      <c r="BA328" s="11"/>
      <c r="BB328" s="11"/>
      <c r="BC328" s="11"/>
      <c r="BD328" s="11"/>
      <c r="BE328" s="11"/>
      <c r="BF328" s="11"/>
      <c r="BG328" s="11"/>
      <c r="BH328" s="11"/>
      <c r="BI328" s="11"/>
      <c r="BJ328" s="11"/>
      <c r="BK328" s="11"/>
      <c r="BL328" s="11"/>
      <c r="BM328" s="11"/>
      <c r="BN328" s="11"/>
      <c r="BO328" s="11"/>
      <c r="BP328" s="11"/>
      <c r="BQ328" s="11"/>
      <c r="BR328" s="11"/>
      <c r="BS328" s="11"/>
      <c r="BT328" s="11"/>
      <c r="BU328" s="11"/>
      <c r="BV328" s="11"/>
      <c r="BW328" s="11"/>
      <c r="BX328" s="11"/>
      <c r="BY328" s="11"/>
      <c r="BZ328" s="11"/>
      <c r="CA328" s="11"/>
      <c r="CB328" s="11"/>
      <c r="CC328" s="11"/>
      <c r="CD328" s="11"/>
      <c r="CE328" s="11"/>
      <c r="CF328" s="11"/>
      <c r="CG328" s="11"/>
      <c r="CH328" s="11"/>
      <c r="CI328" s="11"/>
      <c r="CJ328" s="11"/>
      <c r="CK328" s="11"/>
      <c r="CL328" s="11"/>
      <c r="CM328" s="11"/>
      <c r="CN328" s="11"/>
      <c r="CO328" s="11"/>
      <c r="CP328" s="11"/>
      <c r="CQ328" s="11"/>
      <c r="CR328" s="11"/>
      <c r="CS328" s="11"/>
      <c r="CT328" s="11"/>
      <c r="CU328" s="11"/>
      <c r="CV328" s="11"/>
      <c r="CW328" s="11"/>
      <c r="CX328" s="11"/>
      <c r="CY328" s="11"/>
      <c r="CZ328" s="11"/>
      <c r="DA328" s="11"/>
      <c r="DB328" s="11"/>
      <c r="DC328" s="11"/>
      <c r="DD328" s="11"/>
      <c r="DE328" s="11"/>
      <c r="DF328" s="11"/>
      <c r="DG328" s="11"/>
      <c r="DH328" s="11"/>
      <c r="DI328" s="11"/>
      <c r="DJ328" s="11"/>
      <c r="DK328" s="11"/>
      <c r="DL328" s="11"/>
      <c r="DM328" s="11"/>
      <c r="DN328" s="11"/>
      <c r="DO328" s="11"/>
      <c r="DP328" s="11"/>
      <c r="DQ328" s="11"/>
      <c r="DR328" s="11"/>
      <c r="DS328" s="11"/>
      <c r="DT328" s="11"/>
      <c r="DU328" s="11"/>
      <c r="DV328" s="11"/>
      <c r="DW328" s="11"/>
      <c r="DX328" s="11"/>
      <c r="DY328" s="11"/>
      <c r="DZ328" s="11"/>
      <c r="EA328" s="11"/>
      <c r="EB328" s="11"/>
      <c r="EC328" s="11"/>
      <c r="ED328" s="11"/>
      <c r="EE328" s="11"/>
      <c r="EF328" s="11"/>
      <c r="EG328" s="11"/>
      <c r="EH328" s="11"/>
      <c r="EI328" s="11"/>
      <c r="EJ328" s="11"/>
      <c r="EK328" s="11"/>
      <c r="EL328" s="11"/>
      <c r="EM328" s="11"/>
      <c r="EN328" s="11"/>
      <c r="EO328" s="11"/>
      <c r="EP328" s="11"/>
      <c r="EQ328" s="11"/>
      <c r="ER328" s="11"/>
      <c r="ES328" s="11"/>
      <c r="ET328" s="11"/>
      <c r="EU328" s="11"/>
      <c r="EV328" s="11"/>
      <c r="EW328" s="11"/>
      <c r="EX328" s="11"/>
      <c r="EY328" s="11"/>
      <c r="EZ328" s="11"/>
      <c r="FA328" s="11"/>
      <c r="FB328" s="11"/>
      <c r="FC328" s="11"/>
      <c r="FD328" s="11"/>
      <c r="FE328" s="11"/>
      <c r="FF328" s="11"/>
      <c r="FG328" s="11"/>
      <c r="FH328" s="11"/>
      <c r="FI328" s="11"/>
      <c r="FJ328" s="11"/>
      <c r="FK328" s="11"/>
      <c r="FL328" s="11"/>
      <c r="FM328" s="11"/>
      <c r="FN328" s="11"/>
      <c r="FO328" s="11"/>
      <c r="FP328" s="11"/>
      <c r="FQ328" s="11"/>
      <c r="FR328" s="11"/>
      <c r="FS328" s="11"/>
      <c r="FT328" s="11"/>
    </row>
    <row r="329" spans="1:176" s="12" customFormat="1" x14ac:dyDescent="0.3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25"/>
      <c r="T329" s="25"/>
      <c r="U329" s="9"/>
      <c r="V329" s="9"/>
      <c r="W329" s="25"/>
      <c r="X329" s="9"/>
      <c r="Y329" s="9"/>
      <c r="Z329" s="9"/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  <c r="AK329" s="11"/>
      <c r="AL329" s="11"/>
      <c r="AM329" s="11"/>
      <c r="AN329" s="11"/>
      <c r="AO329" s="11"/>
      <c r="AP329" s="11"/>
      <c r="AQ329" s="11"/>
      <c r="AR329" s="11"/>
      <c r="AS329" s="11"/>
      <c r="AT329" s="11"/>
      <c r="AU329" s="11"/>
      <c r="AV329" s="11"/>
      <c r="AW329" s="11"/>
      <c r="AX329" s="11"/>
      <c r="AY329" s="11"/>
      <c r="AZ329" s="11"/>
      <c r="BA329" s="11"/>
      <c r="BB329" s="11"/>
      <c r="BC329" s="11"/>
      <c r="BD329" s="11"/>
      <c r="BE329" s="11"/>
      <c r="BF329" s="11"/>
      <c r="BG329" s="11"/>
      <c r="BH329" s="11"/>
      <c r="BI329" s="11"/>
      <c r="BJ329" s="11"/>
      <c r="BK329" s="11"/>
      <c r="BL329" s="11"/>
      <c r="BM329" s="11"/>
      <c r="BN329" s="11"/>
      <c r="BO329" s="11"/>
      <c r="BP329" s="11"/>
      <c r="BQ329" s="11"/>
      <c r="BR329" s="11"/>
      <c r="BS329" s="11"/>
      <c r="BT329" s="11"/>
      <c r="BU329" s="11"/>
      <c r="BV329" s="11"/>
      <c r="BW329" s="11"/>
      <c r="BX329" s="11"/>
      <c r="BY329" s="11"/>
      <c r="BZ329" s="11"/>
      <c r="CA329" s="11"/>
      <c r="CB329" s="11"/>
      <c r="CC329" s="11"/>
      <c r="CD329" s="11"/>
      <c r="CE329" s="11"/>
      <c r="CF329" s="11"/>
      <c r="CG329" s="11"/>
      <c r="CH329" s="11"/>
      <c r="CI329" s="11"/>
      <c r="CJ329" s="11"/>
      <c r="CK329" s="11"/>
      <c r="CL329" s="11"/>
      <c r="CM329" s="11"/>
      <c r="CN329" s="11"/>
      <c r="CO329" s="11"/>
      <c r="CP329" s="11"/>
      <c r="CQ329" s="11"/>
      <c r="CR329" s="11"/>
      <c r="CS329" s="11"/>
      <c r="CT329" s="11"/>
      <c r="CU329" s="11"/>
      <c r="CV329" s="11"/>
      <c r="CW329" s="11"/>
      <c r="CX329" s="11"/>
      <c r="CY329" s="11"/>
      <c r="CZ329" s="11"/>
      <c r="DA329" s="11"/>
      <c r="DB329" s="11"/>
      <c r="DC329" s="11"/>
      <c r="DD329" s="11"/>
      <c r="DE329" s="11"/>
      <c r="DF329" s="11"/>
      <c r="DG329" s="11"/>
      <c r="DH329" s="11"/>
      <c r="DI329" s="11"/>
      <c r="DJ329" s="11"/>
      <c r="DK329" s="11"/>
      <c r="DL329" s="11"/>
      <c r="DM329" s="11"/>
      <c r="DN329" s="11"/>
      <c r="DO329" s="11"/>
      <c r="DP329" s="11"/>
      <c r="DQ329" s="11"/>
      <c r="DR329" s="11"/>
      <c r="DS329" s="11"/>
      <c r="DT329" s="11"/>
      <c r="DU329" s="11"/>
      <c r="DV329" s="11"/>
      <c r="DW329" s="11"/>
      <c r="DX329" s="11"/>
      <c r="DY329" s="11"/>
      <c r="DZ329" s="11"/>
      <c r="EA329" s="11"/>
      <c r="EB329" s="11"/>
      <c r="EC329" s="11"/>
      <c r="ED329" s="11"/>
      <c r="EE329" s="11"/>
      <c r="EF329" s="11"/>
      <c r="EG329" s="11"/>
      <c r="EH329" s="11"/>
      <c r="EI329" s="11"/>
      <c r="EJ329" s="11"/>
      <c r="EK329" s="11"/>
      <c r="EL329" s="11"/>
      <c r="EM329" s="11"/>
      <c r="EN329" s="11"/>
      <c r="EO329" s="11"/>
      <c r="EP329" s="11"/>
      <c r="EQ329" s="11"/>
      <c r="ER329" s="11"/>
      <c r="ES329" s="11"/>
      <c r="ET329" s="11"/>
      <c r="EU329" s="11"/>
      <c r="EV329" s="11"/>
      <c r="EW329" s="11"/>
      <c r="EX329" s="11"/>
      <c r="EY329" s="11"/>
      <c r="EZ329" s="11"/>
      <c r="FA329" s="11"/>
      <c r="FB329" s="11"/>
      <c r="FC329" s="11"/>
      <c r="FD329" s="11"/>
      <c r="FE329" s="11"/>
      <c r="FF329" s="11"/>
      <c r="FG329" s="11"/>
      <c r="FH329" s="11"/>
      <c r="FI329" s="11"/>
      <c r="FJ329" s="11"/>
      <c r="FK329" s="11"/>
      <c r="FL329" s="11"/>
      <c r="FM329" s="11"/>
      <c r="FN329" s="11"/>
      <c r="FO329" s="11"/>
      <c r="FP329" s="11"/>
      <c r="FQ329" s="11"/>
      <c r="FR329" s="11"/>
      <c r="FS329" s="11"/>
      <c r="FT329" s="11"/>
    </row>
    <row r="330" spans="1:176" s="12" customFormat="1" x14ac:dyDescent="0.3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25"/>
      <c r="T330" s="25"/>
      <c r="U330" s="9"/>
      <c r="V330" s="9"/>
      <c r="W330" s="25"/>
      <c r="X330" s="9"/>
      <c r="Y330" s="9"/>
      <c r="Z330" s="9"/>
      <c r="AA330" s="11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"/>
      <c r="AL330" s="11"/>
      <c r="AM330" s="11"/>
      <c r="AN330" s="11"/>
      <c r="AO330" s="11"/>
      <c r="AP330" s="11"/>
      <c r="AQ330" s="11"/>
      <c r="AR330" s="11"/>
      <c r="AS330" s="11"/>
      <c r="AT330" s="11"/>
      <c r="AU330" s="11"/>
      <c r="AV330" s="11"/>
      <c r="AW330" s="11"/>
      <c r="AX330" s="11"/>
      <c r="AY330" s="11"/>
      <c r="AZ330" s="11"/>
      <c r="BA330" s="11"/>
      <c r="BB330" s="11"/>
      <c r="BC330" s="11"/>
      <c r="BD330" s="11"/>
      <c r="BE330" s="11"/>
      <c r="BF330" s="11"/>
      <c r="BG330" s="11"/>
      <c r="BH330" s="11"/>
      <c r="BI330" s="11"/>
      <c r="BJ330" s="11"/>
      <c r="BK330" s="11"/>
      <c r="BL330" s="11"/>
      <c r="BM330" s="11"/>
      <c r="BN330" s="11"/>
      <c r="BO330" s="11"/>
      <c r="BP330" s="11"/>
      <c r="BQ330" s="11"/>
      <c r="BR330" s="11"/>
      <c r="BS330" s="11"/>
      <c r="BT330" s="11"/>
      <c r="BU330" s="11"/>
      <c r="BV330" s="11"/>
      <c r="BW330" s="11"/>
      <c r="BX330" s="11"/>
      <c r="BY330" s="11"/>
      <c r="BZ330" s="11"/>
      <c r="CA330" s="11"/>
      <c r="CB330" s="11"/>
      <c r="CC330" s="11"/>
      <c r="CD330" s="11"/>
      <c r="CE330" s="11"/>
      <c r="CF330" s="11"/>
      <c r="CG330" s="11"/>
      <c r="CH330" s="11"/>
      <c r="CI330" s="11"/>
      <c r="CJ330" s="11"/>
      <c r="CK330" s="11"/>
      <c r="CL330" s="11"/>
      <c r="CM330" s="11"/>
      <c r="CN330" s="11"/>
      <c r="CO330" s="11"/>
      <c r="CP330" s="11"/>
      <c r="CQ330" s="11"/>
      <c r="CR330" s="11"/>
      <c r="CS330" s="11"/>
      <c r="CT330" s="11"/>
      <c r="CU330" s="11"/>
      <c r="CV330" s="11"/>
      <c r="CW330" s="11"/>
      <c r="CX330" s="11"/>
      <c r="CY330" s="11"/>
      <c r="CZ330" s="11"/>
      <c r="DA330" s="11"/>
      <c r="DB330" s="11"/>
      <c r="DC330" s="11"/>
      <c r="DD330" s="11"/>
      <c r="DE330" s="11"/>
      <c r="DF330" s="11"/>
      <c r="DG330" s="11"/>
      <c r="DH330" s="11"/>
      <c r="DI330" s="11"/>
      <c r="DJ330" s="11"/>
      <c r="DK330" s="11"/>
      <c r="DL330" s="11"/>
      <c r="DM330" s="11"/>
      <c r="DN330" s="11"/>
      <c r="DO330" s="11"/>
      <c r="DP330" s="11"/>
      <c r="DQ330" s="11"/>
      <c r="DR330" s="11"/>
      <c r="DS330" s="11"/>
      <c r="DT330" s="11"/>
      <c r="DU330" s="11"/>
      <c r="DV330" s="11"/>
      <c r="DW330" s="11"/>
      <c r="DX330" s="11"/>
      <c r="DY330" s="11"/>
      <c r="DZ330" s="11"/>
      <c r="EA330" s="11"/>
      <c r="EB330" s="11"/>
      <c r="EC330" s="11"/>
      <c r="ED330" s="11"/>
      <c r="EE330" s="11"/>
      <c r="EF330" s="11"/>
      <c r="EG330" s="11"/>
      <c r="EH330" s="11"/>
      <c r="EI330" s="11"/>
      <c r="EJ330" s="11"/>
      <c r="EK330" s="11"/>
      <c r="EL330" s="11"/>
      <c r="EM330" s="11"/>
      <c r="EN330" s="11"/>
      <c r="EO330" s="11"/>
      <c r="EP330" s="11"/>
      <c r="EQ330" s="11"/>
      <c r="ER330" s="11"/>
      <c r="ES330" s="11"/>
      <c r="ET330" s="11"/>
      <c r="EU330" s="11"/>
      <c r="EV330" s="11"/>
      <c r="EW330" s="11"/>
      <c r="EX330" s="11"/>
      <c r="EY330" s="11"/>
      <c r="EZ330" s="11"/>
      <c r="FA330" s="11"/>
      <c r="FB330" s="11"/>
      <c r="FC330" s="11"/>
      <c r="FD330" s="11"/>
      <c r="FE330" s="11"/>
      <c r="FF330" s="11"/>
      <c r="FG330" s="11"/>
      <c r="FH330" s="11"/>
      <c r="FI330" s="11"/>
      <c r="FJ330" s="11"/>
      <c r="FK330" s="11"/>
      <c r="FL330" s="11"/>
      <c r="FM330" s="11"/>
      <c r="FN330" s="11"/>
      <c r="FO330" s="11"/>
      <c r="FP330" s="11"/>
      <c r="FQ330" s="11"/>
      <c r="FR330" s="11"/>
      <c r="FS330" s="11"/>
      <c r="FT330" s="11"/>
    </row>
    <row r="331" spans="1:176" s="12" customFormat="1" x14ac:dyDescent="0.3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25"/>
      <c r="T331" s="25"/>
      <c r="U331" s="9"/>
      <c r="V331" s="9"/>
      <c r="W331" s="25"/>
      <c r="X331" s="9"/>
      <c r="Y331" s="9"/>
      <c r="Z331" s="9"/>
      <c r="AA331" s="11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"/>
      <c r="AL331" s="11"/>
      <c r="AM331" s="11"/>
      <c r="AN331" s="11"/>
      <c r="AO331" s="11"/>
      <c r="AP331" s="11"/>
      <c r="AQ331" s="11"/>
      <c r="AR331" s="11"/>
      <c r="AS331" s="11"/>
      <c r="AT331" s="11"/>
      <c r="AU331" s="11"/>
      <c r="AV331" s="11"/>
      <c r="AW331" s="11"/>
      <c r="AX331" s="11"/>
      <c r="AY331" s="11"/>
      <c r="AZ331" s="11"/>
      <c r="BA331" s="11"/>
      <c r="BB331" s="11"/>
      <c r="BC331" s="11"/>
      <c r="BD331" s="11"/>
      <c r="BE331" s="11"/>
      <c r="BF331" s="11"/>
      <c r="BG331" s="11"/>
      <c r="BH331" s="11"/>
      <c r="BI331" s="11"/>
      <c r="BJ331" s="11"/>
      <c r="BK331" s="11"/>
      <c r="BL331" s="11"/>
      <c r="BM331" s="11"/>
      <c r="BN331" s="11"/>
      <c r="BO331" s="11"/>
      <c r="BP331" s="11"/>
      <c r="BQ331" s="11"/>
      <c r="BR331" s="11"/>
      <c r="BS331" s="11"/>
      <c r="BT331" s="11"/>
      <c r="BU331" s="11"/>
      <c r="BV331" s="11"/>
      <c r="BW331" s="11"/>
      <c r="BX331" s="11"/>
      <c r="BY331" s="11"/>
      <c r="BZ331" s="11"/>
      <c r="CA331" s="11"/>
      <c r="CB331" s="11"/>
      <c r="CC331" s="11"/>
      <c r="CD331" s="11"/>
      <c r="CE331" s="11"/>
      <c r="CF331" s="11"/>
      <c r="CG331" s="11"/>
      <c r="CH331" s="11"/>
      <c r="CI331" s="11"/>
      <c r="CJ331" s="11"/>
      <c r="CK331" s="11"/>
      <c r="CL331" s="11"/>
      <c r="CM331" s="11"/>
      <c r="CN331" s="11"/>
      <c r="CO331" s="11"/>
      <c r="CP331" s="11"/>
      <c r="CQ331" s="11"/>
      <c r="CR331" s="11"/>
      <c r="CS331" s="11"/>
      <c r="CT331" s="11"/>
      <c r="CU331" s="11"/>
      <c r="CV331" s="11"/>
      <c r="CW331" s="11"/>
      <c r="CX331" s="11"/>
      <c r="CY331" s="11"/>
      <c r="CZ331" s="11"/>
      <c r="DA331" s="11"/>
      <c r="DB331" s="11"/>
      <c r="DC331" s="11"/>
      <c r="DD331" s="11"/>
      <c r="DE331" s="11"/>
      <c r="DF331" s="11"/>
      <c r="DG331" s="11"/>
      <c r="DH331" s="11"/>
      <c r="DI331" s="11"/>
      <c r="DJ331" s="11"/>
      <c r="DK331" s="11"/>
      <c r="DL331" s="11"/>
      <c r="DM331" s="11"/>
      <c r="DN331" s="11"/>
      <c r="DO331" s="11"/>
      <c r="DP331" s="11"/>
      <c r="DQ331" s="11"/>
      <c r="DR331" s="11"/>
      <c r="DS331" s="11"/>
      <c r="DT331" s="11"/>
      <c r="DU331" s="11"/>
      <c r="DV331" s="11"/>
      <c r="DW331" s="11"/>
      <c r="DX331" s="11"/>
      <c r="DY331" s="11"/>
      <c r="DZ331" s="11"/>
      <c r="EA331" s="11"/>
      <c r="EB331" s="11"/>
      <c r="EC331" s="11"/>
      <c r="ED331" s="11"/>
      <c r="EE331" s="11"/>
      <c r="EF331" s="11"/>
      <c r="EG331" s="11"/>
      <c r="EH331" s="11"/>
      <c r="EI331" s="11"/>
      <c r="EJ331" s="11"/>
      <c r="EK331" s="11"/>
      <c r="EL331" s="11"/>
      <c r="EM331" s="11"/>
      <c r="EN331" s="11"/>
      <c r="EO331" s="11"/>
      <c r="EP331" s="11"/>
      <c r="EQ331" s="11"/>
      <c r="ER331" s="11"/>
      <c r="ES331" s="11"/>
      <c r="ET331" s="11"/>
      <c r="EU331" s="11"/>
      <c r="EV331" s="11"/>
      <c r="EW331" s="11"/>
      <c r="EX331" s="11"/>
      <c r="EY331" s="11"/>
      <c r="EZ331" s="11"/>
      <c r="FA331" s="11"/>
      <c r="FB331" s="11"/>
      <c r="FC331" s="11"/>
      <c r="FD331" s="11"/>
      <c r="FE331" s="11"/>
      <c r="FF331" s="11"/>
      <c r="FG331" s="11"/>
      <c r="FH331" s="11"/>
      <c r="FI331" s="11"/>
      <c r="FJ331" s="11"/>
      <c r="FK331" s="11"/>
      <c r="FL331" s="11"/>
      <c r="FM331" s="11"/>
      <c r="FN331" s="11"/>
      <c r="FO331" s="11"/>
      <c r="FP331" s="11"/>
      <c r="FQ331" s="11"/>
      <c r="FR331" s="11"/>
      <c r="FS331" s="11"/>
      <c r="FT331" s="11"/>
    </row>
    <row r="332" spans="1:176" s="12" customFormat="1" x14ac:dyDescent="0.3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25"/>
      <c r="T332" s="25"/>
      <c r="U332" s="9"/>
      <c r="V332" s="9"/>
      <c r="W332" s="25"/>
      <c r="X332" s="9"/>
      <c r="Y332" s="9"/>
      <c r="Z332" s="9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/>
      <c r="AL332" s="11"/>
      <c r="AM332" s="11"/>
      <c r="AN332" s="11"/>
      <c r="AO332" s="11"/>
      <c r="AP332" s="11"/>
      <c r="AQ332" s="11"/>
      <c r="AR332" s="11"/>
      <c r="AS332" s="11"/>
      <c r="AT332" s="11"/>
      <c r="AU332" s="11"/>
      <c r="AV332" s="11"/>
      <c r="AW332" s="11"/>
      <c r="AX332" s="11"/>
      <c r="AY332" s="11"/>
      <c r="AZ332" s="11"/>
      <c r="BA332" s="11"/>
      <c r="BB332" s="11"/>
      <c r="BC332" s="11"/>
      <c r="BD332" s="11"/>
      <c r="BE332" s="11"/>
      <c r="BF332" s="11"/>
      <c r="BG332" s="11"/>
      <c r="BH332" s="11"/>
      <c r="BI332" s="11"/>
      <c r="BJ332" s="11"/>
      <c r="BK332" s="11"/>
      <c r="BL332" s="11"/>
      <c r="BM332" s="11"/>
      <c r="BN332" s="11"/>
      <c r="BO332" s="11"/>
      <c r="BP332" s="11"/>
      <c r="BQ332" s="11"/>
      <c r="BR332" s="11"/>
      <c r="BS332" s="11"/>
      <c r="BT332" s="11"/>
      <c r="BU332" s="11"/>
      <c r="BV332" s="11"/>
      <c r="BW332" s="11"/>
      <c r="BX332" s="11"/>
      <c r="BY332" s="11"/>
      <c r="BZ332" s="11"/>
      <c r="CA332" s="11"/>
      <c r="CB332" s="11"/>
      <c r="CC332" s="11"/>
      <c r="CD332" s="11"/>
      <c r="CE332" s="11"/>
      <c r="CF332" s="11"/>
      <c r="CG332" s="11"/>
      <c r="CH332" s="11"/>
      <c r="CI332" s="11"/>
      <c r="CJ332" s="11"/>
      <c r="CK332" s="11"/>
      <c r="CL332" s="11"/>
      <c r="CM332" s="11"/>
      <c r="CN332" s="11"/>
      <c r="CO332" s="11"/>
      <c r="CP332" s="11"/>
      <c r="CQ332" s="11"/>
      <c r="CR332" s="11"/>
      <c r="CS332" s="11"/>
      <c r="CT332" s="11"/>
      <c r="CU332" s="11"/>
      <c r="CV332" s="11"/>
      <c r="CW332" s="11"/>
      <c r="CX332" s="11"/>
      <c r="CY332" s="11"/>
      <c r="CZ332" s="11"/>
      <c r="DA332" s="11"/>
      <c r="DB332" s="11"/>
      <c r="DC332" s="11"/>
      <c r="DD332" s="11"/>
      <c r="DE332" s="11"/>
      <c r="DF332" s="11"/>
      <c r="DG332" s="11"/>
      <c r="DH332" s="11"/>
      <c r="DI332" s="11"/>
      <c r="DJ332" s="11"/>
      <c r="DK332" s="11"/>
      <c r="DL332" s="11"/>
      <c r="DM332" s="11"/>
      <c r="DN332" s="11"/>
      <c r="DO332" s="11"/>
      <c r="DP332" s="11"/>
      <c r="DQ332" s="11"/>
      <c r="DR332" s="11"/>
      <c r="DS332" s="11"/>
      <c r="DT332" s="11"/>
      <c r="DU332" s="11"/>
      <c r="DV332" s="11"/>
      <c r="DW332" s="11"/>
      <c r="DX332" s="11"/>
      <c r="DY332" s="11"/>
      <c r="DZ332" s="11"/>
      <c r="EA332" s="11"/>
      <c r="EB332" s="11"/>
      <c r="EC332" s="11"/>
      <c r="ED332" s="11"/>
      <c r="EE332" s="11"/>
      <c r="EF332" s="11"/>
      <c r="EG332" s="11"/>
      <c r="EH332" s="11"/>
      <c r="EI332" s="11"/>
      <c r="EJ332" s="11"/>
      <c r="EK332" s="11"/>
      <c r="EL332" s="11"/>
      <c r="EM332" s="11"/>
      <c r="EN332" s="11"/>
      <c r="EO332" s="11"/>
      <c r="EP332" s="11"/>
      <c r="EQ332" s="11"/>
      <c r="ER332" s="11"/>
      <c r="ES332" s="11"/>
      <c r="ET332" s="11"/>
      <c r="EU332" s="11"/>
      <c r="EV332" s="11"/>
      <c r="EW332" s="11"/>
      <c r="EX332" s="11"/>
      <c r="EY332" s="11"/>
      <c r="EZ332" s="11"/>
      <c r="FA332" s="11"/>
      <c r="FB332" s="11"/>
      <c r="FC332" s="11"/>
      <c r="FD332" s="11"/>
      <c r="FE332" s="11"/>
      <c r="FF332" s="11"/>
      <c r="FG332" s="11"/>
      <c r="FH332" s="11"/>
      <c r="FI332" s="11"/>
      <c r="FJ332" s="11"/>
      <c r="FK332" s="11"/>
      <c r="FL332" s="11"/>
      <c r="FM332" s="11"/>
      <c r="FN332" s="11"/>
      <c r="FO332" s="11"/>
      <c r="FP332" s="11"/>
      <c r="FQ332" s="11"/>
      <c r="FR332" s="11"/>
      <c r="FS332" s="11"/>
      <c r="FT332" s="11"/>
    </row>
    <row r="333" spans="1:176" s="12" customFormat="1" x14ac:dyDescent="0.3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25"/>
      <c r="T333" s="25"/>
      <c r="U333" s="9"/>
      <c r="V333" s="9"/>
      <c r="W333" s="25"/>
      <c r="X333" s="9"/>
      <c r="Y333" s="9"/>
      <c r="Z333" s="9"/>
      <c r="AA333" s="11"/>
      <c r="AB333" s="11"/>
      <c r="AC333" s="11"/>
      <c r="AD333" s="11"/>
      <c r="AE333" s="11"/>
      <c r="AF333" s="11"/>
      <c r="AG333" s="11"/>
      <c r="AH333" s="11"/>
      <c r="AI333" s="11"/>
      <c r="AJ333" s="11"/>
      <c r="AK333" s="11"/>
      <c r="AL333" s="11"/>
      <c r="AM333" s="11"/>
      <c r="AN333" s="11"/>
      <c r="AO333" s="11"/>
      <c r="AP333" s="11"/>
      <c r="AQ333" s="11"/>
      <c r="AR333" s="11"/>
      <c r="AS333" s="11"/>
      <c r="AT333" s="11"/>
      <c r="AU333" s="11"/>
      <c r="AV333" s="11"/>
      <c r="AW333" s="11"/>
      <c r="AX333" s="11"/>
      <c r="AY333" s="11"/>
      <c r="AZ333" s="11"/>
      <c r="BA333" s="11"/>
      <c r="BB333" s="11"/>
      <c r="BC333" s="11"/>
      <c r="BD333" s="11"/>
      <c r="BE333" s="11"/>
      <c r="BF333" s="11"/>
      <c r="BG333" s="11"/>
      <c r="BH333" s="11"/>
      <c r="BI333" s="11"/>
      <c r="BJ333" s="11"/>
      <c r="BK333" s="11"/>
      <c r="BL333" s="11"/>
      <c r="BM333" s="11"/>
      <c r="BN333" s="11"/>
      <c r="BO333" s="11"/>
      <c r="BP333" s="11"/>
      <c r="BQ333" s="11"/>
      <c r="BR333" s="11"/>
      <c r="BS333" s="11"/>
      <c r="BT333" s="11"/>
      <c r="BU333" s="11"/>
      <c r="BV333" s="11"/>
      <c r="BW333" s="11"/>
      <c r="BX333" s="11"/>
      <c r="BY333" s="11"/>
      <c r="BZ333" s="11"/>
      <c r="CA333" s="11"/>
      <c r="CB333" s="11"/>
      <c r="CC333" s="11"/>
      <c r="CD333" s="11"/>
      <c r="CE333" s="11"/>
      <c r="CF333" s="11"/>
      <c r="CG333" s="11"/>
      <c r="CH333" s="11"/>
      <c r="CI333" s="11"/>
      <c r="CJ333" s="11"/>
      <c r="CK333" s="11"/>
      <c r="CL333" s="11"/>
      <c r="CM333" s="11"/>
      <c r="CN333" s="11"/>
      <c r="CO333" s="11"/>
      <c r="CP333" s="11"/>
      <c r="CQ333" s="11"/>
      <c r="CR333" s="11"/>
      <c r="CS333" s="11"/>
      <c r="CT333" s="11"/>
      <c r="CU333" s="11"/>
      <c r="CV333" s="11"/>
      <c r="CW333" s="11"/>
      <c r="CX333" s="11"/>
      <c r="CY333" s="11"/>
      <c r="CZ333" s="11"/>
      <c r="DA333" s="11"/>
      <c r="DB333" s="11"/>
      <c r="DC333" s="11"/>
      <c r="DD333" s="11"/>
      <c r="DE333" s="11"/>
      <c r="DF333" s="11"/>
      <c r="DG333" s="11"/>
      <c r="DH333" s="11"/>
      <c r="DI333" s="11"/>
      <c r="DJ333" s="11"/>
      <c r="DK333" s="11"/>
      <c r="DL333" s="11"/>
      <c r="DM333" s="11"/>
      <c r="DN333" s="11"/>
      <c r="DO333" s="11"/>
      <c r="DP333" s="11"/>
      <c r="DQ333" s="11"/>
      <c r="DR333" s="11"/>
      <c r="DS333" s="11"/>
      <c r="DT333" s="11"/>
      <c r="DU333" s="11"/>
      <c r="DV333" s="11"/>
      <c r="DW333" s="11"/>
      <c r="DX333" s="11"/>
      <c r="DY333" s="11"/>
      <c r="DZ333" s="11"/>
      <c r="EA333" s="11"/>
      <c r="EB333" s="11"/>
      <c r="EC333" s="11"/>
      <c r="ED333" s="11"/>
      <c r="EE333" s="11"/>
      <c r="EF333" s="11"/>
      <c r="EG333" s="11"/>
      <c r="EH333" s="11"/>
      <c r="EI333" s="11"/>
      <c r="EJ333" s="11"/>
      <c r="EK333" s="11"/>
      <c r="EL333" s="11"/>
      <c r="EM333" s="11"/>
      <c r="EN333" s="11"/>
      <c r="EO333" s="11"/>
      <c r="EP333" s="11"/>
      <c r="EQ333" s="11"/>
      <c r="ER333" s="11"/>
      <c r="ES333" s="11"/>
      <c r="ET333" s="11"/>
      <c r="EU333" s="11"/>
      <c r="EV333" s="11"/>
      <c r="EW333" s="11"/>
      <c r="EX333" s="11"/>
      <c r="EY333" s="11"/>
      <c r="EZ333" s="11"/>
      <c r="FA333" s="11"/>
      <c r="FB333" s="11"/>
      <c r="FC333" s="11"/>
      <c r="FD333" s="11"/>
      <c r="FE333" s="11"/>
      <c r="FF333" s="11"/>
      <c r="FG333" s="11"/>
      <c r="FH333" s="11"/>
      <c r="FI333" s="11"/>
      <c r="FJ333" s="11"/>
      <c r="FK333" s="11"/>
      <c r="FL333" s="11"/>
      <c r="FM333" s="11"/>
      <c r="FN333" s="11"/>
      <c r="FO333" s="11"/>
      <c r="FP333" s="11"/>
      <c r="FQ333" s="11"/>
      <c r="FR333" s="11"/>
      <c r="FS333" s="11"/>
      <c r="FT333" s="11"/>
    </row>
    <row r="334" spans="1:176" s="12" customFormat="1" x14ac:dyDescent="0.3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25"/>
      <c r="T334" s="25"/>
      <c r="U334" s="9"/>
      <c r="V334" s="9"/>
      <c r="W334" s="25"/>
      <c r="X334" s="9"/>
      <c r="Y334" s="9"/>
      <c r="Z334" s="9"/>
      <c r="AA334" s="11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"/>
      <c r="AL334" s="11"/>
      <c r="AM334" s="11"/>
      <c r="AN334" s="11"/>
      <c r="AO334" s="11"/>
      <c r="AP334" s="11"/>
      <c r="AQ334" s="11"/>
      <c r="AR334" s="11"/>
      <c r="AS334" s="11"/>
      <c r="AT334" s="11"/>
      <c r="AU334" s="11"/>
      <c r="AV334" s="11"/>
      <c r="AW334" s="11"/>
      <c r="AX334" s="11"/>
      <c r="AY334" s="11"/>
      <c r="AZ334" s="11"/>
      <c r="BA334" s="11"/>
      <c r="BB334" s="11"/>
      <c r="BC334" s="11"/>
      <c r="BD334" s="11"/>
      <c r="BE334" s="11"/>
      <c r="BF334" s="11"/>
      <c r="BG334" s="11"/>
      <c r="BH334" s="11"/>
      <c r="BI334" s="11"/>
      <c r="BJ334" s="11"/>
      <c r="BK334" s="11"/>
      <c r="BL334" s="11"/>
      <c r="BM334" s="11"/>
      <c r="BN334" s="11"/>
      <c r="BO334" s="11"/>
      <c r="BP334" s="11"/>
      <c r="BQ334" s="11"/>
      <c r="BR334" s="11"/>
      <c r="BS334" s="11"/>
      <c r="BT334" s="11"/>
      <c r="BU334" s="11"/>
      <c r="BV334" s="11"/>
      <c r="BW334" s="11"/>
      <c r="BX334" s="11"/>
      <c r="BY334" s="11"/>
      <c r="BZ334" s="11"/>
      <c r="CA334" s="11"/>
      <c r="CB334" s="11"/>
      <c r="CC334" s="11"/>
      <c r="CD334" s="11"/>
      <c r="CE334" s="11"/>
      <c r="CF334" s="11"/>
      <c r="CG334" s="11"/>
      <c r="CH334" s="11"/>
      <c r="CI334" s="11"/>
      <c r="CJ334" s="11"/>
      <c r="CK334" s="11"/>
      <c r="CL334" s="11"/>
      <c r="CM334" s="11"/>
      <c r="CN334" s="11"/>
      <c r="CO334" s="11"/>
      <c r="CP334" s="11"/>
      <c r="CQ334" s="11"/>
      <c r="CR334" s="11"/>
      <c r="CS334" s="11"/>
      <c r="CT334" s="11"/>
      <c r="CU334" s="11"/>
      <c r="CV334" s="11"/>
      <c r="CW334" s="11"/>
      <c r="CX334" s="11"/>
      <c r="CY334" s="11"/>
      <c r="CZ334" s="11"/>
      <c r="DA334" s="11"/>
      <c r="DB334" s="11"/>
      <c r="DC334" s="11"/>
      <c r="DD334" s="11"/>
      <c r="DE334" s="11"/>
      <c r="DF334" s="11"/>
      <c r="DG334" s="11"/>
      <c r="DH334" s="11"/>
      <c r="DI334" s="11"/>
      <c r="DJ334" s="11"/>
      <c r="DK334" s="11"/>
      <c r="DL334" s="11"/>
      <c r="DM334" s="11"/>
      <c r="DN334" s="11"/>
      <c r="DO334" s="11"/>
      <c r="DP334" s="11"/>
      <c r="DQ334" s="11"/>
      <c r="DR334" s="11"/>
      <c r="DS334" s="11"/>
      <c r="DT334" s="11"/>
      <c r="DU334" s="11"/>
      <c r="DV334" s="11"/>
      <c r="DW334" s="11"/>
      <c r="DX334" s="11"/>
      <c r="DY334" s="11"/>
      <c r="DZ334" s="11"/>
      <c r="EA334" s="11"/>
      <c r="EB334" s="11"/>
      <c r="EC334" s="11"/>
      <c r="ED334" s="11"/>
      <c r="EE334" s="11"/>
      <c r="EF334" s="11"/>
      <c r="EG334" s="11"/>
      <c r="EH334" s="11"/>
      <c r="EI334" s="11"/>
      <c r="EJ334" s="11"/>
      <c r="EK334" s="11"/>
      <c r="EL334" s="11"/>
      <c r="EM334" s="11"/>
      <c r="EN334" s="11"/>
      <c r="EO334" s="11"/>
      <c r="EP334" s="11"/>
      <c r="EQ334" s="11"/>
      <c r="ER334" s="11"/>
      <c r="ES334" s="11"/>
      <c r="ET334" s="11"/>
      <c r="EU334" s="11"/>
      <c r="EV334" s="11"/>
      <c r="EW334" s="11"/>
      <c r="EX334" s="11"/>
      <c r="EY334" s="11"/>
      <c r="EZ334" s="11"/>
      <c r="FA334" s="11"/>
      <c r="FB334" s="11"/>
      <c r="FC334" s="11"/>
      <c r="FD334" s="11"/>
      <c r="FE334" s="11"/>
      <c r="FF334" s="11"/>
      <c r="FG334" s="11"/>
      <c r="FH334" s="11"/>
      <c r="FI334" s="11"/>
      <c r="FJ334" s="11"/>
      <c r="FK334" s="11"/>
      <c r="FL334" s="11"/>
      <c r="FM334" s="11"/>
      <c r="FN334" s="11"/>
      <c r="FO334" s="11"/>
      <c r="FP334" s="11"/>
      <c r="FQ334" s="11"/>
      <c r="FR334" s="11"/>
      <c r="FS334" s="11"/>
      <c r="FT334" s="11"/>
    </row>
    <row r="335" spans="1:176" s="12" customFormat="1" x14ac:dyDescent="0.3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25"/>
      <c r="T335" s="25"/>
      <c r="U335" s="9"/>
      <c r="V335" s="9"/>
      <c r="W335" s="25"/>
      <c r="X335" s="9"/>
      <c r="Y335" s="9"/>
      <c r="Z335" s="9"/>
      <c r="AA335" s="11"/>
      <c r="AB335" s="11"/>
      <c r="AC335" s="11"/>
      <c r="AD335" s="11"/>
      <c r="AE335" s="11"/>
      <c r="AF335" s="11"/>
      <c r="AG335" s="11"/>
      <c r="AH335" s="11"/>
      <c r="AI335" s="11"/>
      <c r="AJ335" s="11"/>
      <c r="AK335" s="11"/>
      <c r="AL335" s="11"/>
      <c r="AM335" s="11"/>
      <c r="AN335" s="11"/>
      <c r="AO335" s="11"/>
      <c r="AP335" s="11"/>
      <c r="AQ335" s="11"/>
      <c r="AR335" s="11"/>
      <c r="AS335" s="11"/>
      <c r="AT335" s="11"/>
      <c r="AU335" s="11"/>
      <c r="AV335" s="11"/>
      <c r="AW335" s="11"/>
      <c r="AX335" s="11"/>
      <c r="AY335" s="11"/>
      <c r="AZ335" s="11"/>
      <c r="BA335" s="11"/>
      <c r="BB335" s="11"/>
      <c r="BC335" s="11"/>
      <c r="BD335" s="11"/>
      <c r="BE335" s="11"/>
      <c r="BF335" s="11"/>
      <c r="BG335" s="11"/>
      <c r="BH335" s="11"/>
      <c r="BI335" s="11"/>
      <c r="BJ335" s="11"/>
      <c r="BK335" s="11"/>
      <c r="BL335" s="11"/>
      <c r="BM335" s="11"/>
      <c r="BN335" s="11"/>
      <c r="BO335" s="11"/>
      <c r="BP335" s="11"/>
      <c r="BQ335" s="11"/>
      <c r="BR335" s="11"/>
      <c r="BS335" s="11"/>
      <c r="BT335" s="11"/>
      <c r="BU335" s="11"/>
      <c r="BV335" s="11"/>
      <c r="BW335" s="11"/>
      <c r="BX335" s="11"/>
      <c r="BY335" s="11"/>
      <c r="BZ335" s="11"/>
      <c r="CA335" s="11"/>
      <c r="CB335" s="11"/>
      <c r="CC335" s="11"/>
      <c r="CD335" s="11"/>
      <c r="CE335" s="11"/>
      <c r="CF335" s="11"/>
      <c r="CG335" s="11"/>
      <c r="CH335" s="11"/>
      <c r="CI335" s="11"/>
      <c r="CJ335" s="11"/>
      <c r="CK335" s="11"/>
      <c r="CL335" s="11"/>
      <c r="CM335" s="11"/>
      <c r="CN335" s="11"/>
      <c r="CO335" s="11"/>
      <c r="CP335" s="11"/>
      <c r="CQ335" s="11"/>
      <c r="CR335" s="11"/>
      <c r="CS335" s="11"/>
      <c r="CT335" s="11"/>
      <c r="CU335" s="11"/>
      <c r="CV335" s="11"/>
      <c r="CW335" s="11"/>
      <c r="CX335" s="11"/>
      <c r="CY335" s="11"/>
      <c r="CZ335" s="11"/>
      <c r="DA335" s="11"/>
      <c r="DB335" s="11"/>
      <c r="DC335" s="11"/>
      <c r="DD335" s="11"/>
      <c r="DE335" s="11"/>
      <c r="DF335" s="11"/>
      <c r="DG335" s="11"/>
      <c r="DH335" s="11"/>
      <c r="DI335" s="11"/>
      <c r="DJ335" s="11"/>
      <c r="DK335" s="11"/>
      <c r="DL335" s="11"/>
      <c r="DM335" s="11"/>
      <c r="DN335" s="11"/>
      <c r="DO335" s="11"/>
      <c r="DP335" s="11"/>
      <c r="DQ335" s="11"/>
      <c r="DR335" s="11"/>
      <c r="DS335" s="11"/>
      <c r="DT335" s="11"/>
      <c r="DU335" s="11"/>
      <c r="DV335" s="11"/>
      <c r="DW335" s="11"/>
      <c r="DX335" s="11"/>
      <c r="DY335" s="11"/>
      <c r="DZ335" s="11"/>
      <c r="EA335" s="11"/>
      <c r="EB335" s="11"/>
      <c r="EC335" s="11"/>
      <c r="ED335" s="11"/>
      <c r="EE335" s="11"/>
      <c r="EF335" s="11"/>
      <c r="EG335" s="11"/>
      <c r="EH335" s="11"/>
      <c r="EI335" s="11"/>
      <c r="EJ335" s="11"/>
      <c r="EK335" s="11"/>
      <c r="EL335" s="11"/>
      <c r="EM335" s="11"/>
      <c r="EN335" s="11"/>
      <c r="EO335" s="11"/>
      <c r="EP335" s="11"/>
      <c r="EQ335" s="11"/>
      <c r="ER335" s="11"/>
      <c r="ES335" s="11"/>
      <c r="ET335" s="11"/>
      <c r="EU335" s="11"/>
      <c r="EV335" s="11"/>
      <c r="EW335" s="11"/>
      <c r="EX335" s="11"/>
      <c r="EY335" s="11"/>
      <c r="EZ335" s="11"/>
      <c r="FA335" s="11"/>
      <c r="FB335" s="11"/>
      <c r="FC335" s="11"/>
      <c r="FD335" s="11"/>
      <c r="FE335" s="11"/>
      <c r="FF335" s="11"/>
      <c r="FG335" s="11"/>
      <c r="FH335" s="11"/>
      <c r="FI335" s="11"/>
      <c r="FJ335" s="11"/>
      <c r="FK335" s="11"/>
      <c r="FL335" s="11"/>
      <c r="FM335" s="11"/>
      <c r="FN335" s="11"/>
      <c r="FO335" s="11"/>
      <c r="FP335" s="11"/>
      <c r="FQ335" s="11"/>
      <c r="FR335" s="11"/>
      <c r="FS335" s="11"/>
      <c r="FT335" s="11"/>
    </row>
    <row r="336" spans="1:176" s="12" customFormat="1" x14ac:dyDescent="0.3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25"/>
      <c r="T336" s="25"/>
      <c r="U336" s="9"/>
      <c r="V336" s="9"/>
      <c r="W336" s="25"/>
      <c r="X336" s="9"/>
      <c r="Y336" s="9"/>
      <c r="Z336" s="9"/>
      <c r="AA336" s="11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"/>
      <c r="AL336" s="11"/>
      <c r="AM336" s="11"/>
      <c r="AN336" s="11"/>
      <c r="AO336" s="11"/>
      <c r="AP336" s="11"/>
      <c r="AQ336" s="11"/>
      <c r="AR336" s="11"/>
      <c r="AS336" s="11"/>
      <c r="AT336" s="11"/>
      <c r="AU336" s="11"/>
      <c r="AV336" s="11"/>
      <c r="AW336" s="11"/>
      <c r="AX336" s="11"/>
      <c r="AY336" s="11"/>
      <c r="AZ336" s="11"/>
      <c r="BA336" s="11"/>
      <c r="BB336" s="11"/>
      <c r="BC336" s="11"/>
      <c r="BD336" s="11"/>
      <c r="BE336" s="11"/>
      <c r="BF336" s="11"/>
      <c r="BG336" s="11"/>
      <c r="BH336" s="11"/>
      <c r="BI336" s="11"/>
      <c r="BJ336" s="11"/>
      <c r="BK336" s="11"/>
      <c r="BL336" s="11"/>
      <c r="BM336" s="11"/>
      <c r="BN336" s="11"/>
      <c r="BO336" s="11"/>
      <c r="BP336" s="11"/>
      <c r="BQ336" s="11"/>
      <c r="BR336" s="11"/>
      <c r="BS336" s="11"/>
      <c r="BT336" s="11"/>
      <c r="BU336" s="11"/>
      <c r="BV336" s="11"/>
      <c r="BW336" s="11"/>
      <c r="BX336" s="11"/>
      <c r="BY336" s="11"/>
      <c r="BZ336" s="11"/>
      <c r="CA336" s="11"/>
      <c r="CB336" s="11"/>
      <c r="CC336" s="11"/>
      <c r="CD336" s="11"/>
      <c r="CE336" s="11"/>
      <c r="CF336" s="11"/>
      <c r="CG336" s="11"/>
      <c r="CH336" s="11"/>
      <c r="CI336" s="11"/>
      <c r="CJ336" s="11"/>
      <c r="CK336" s="11"/>
      <c r="CL336" s="11"/>
      <c r="CM336" s="11"/>
      <c r="CN336" s="11"/>
      <c r="CO336" s="11"/>
      <c r="CP336" s="11"/>
      <c r="CQ336" s="11"/>
      <c r="CR336" s="11"/>
      <c r="CS336" s="11"/>
      <c r="CT336" s="11"/>
      <c r="CU336" s="11"/>
      <c r="CV336" s="11"/>
      <c r="CW336" s="11"/>
      <c r="CX336" s="11"/>
      <c r="CY336" s="11"/>
      <c r="CZ336" s="11"/>
      <c r="DA336" s="11"/>
      <c r="DB336" s="11"/>
      <c r="DC336" s="11"/>
      <c r="DD336" s="11"/>
      <c r="DE336" s="11"/>
      <c r="DF336" s="11"/>
      <c r="DG336" s="11"/>
      <c r="DH336" s="11"/>
      <c r="DI336" s="11"/>
      <c r="DJ336" s="11"/>
      <c r="DK336" s="11"/>
      <c r="DL336" s="11"/>
      <c r="DM336" s="11"/>
      <c r="DN336" s="11"/>
      <c r="DO336" s="11"/>
      <c r="DP336" s="11"/>
      <c r="DQ336" s="11"/>
      <c r="DR336" s="11"/>
      <c r="DS336" s="11"/>
      <c r="DT336" s="11"/>
      <c r="DU336" s="11"/>
      <c r="DV336" s="11"/>
      <c r="DW336" s="11"/>
      <c r="DX336" s="11"/>
      <c r="DY336" s="11"/>
      <c r="DZ336" s="11"/>
      <c r="EA336" s="11"/>
      <c r="EB336" s="11"/>
      <c r="EC336" s="11"/>
      <c r="ED336" s="11"/>
      <c r="EE336" s="11"/>
      <c r="EF336" s="11"/>
      <c r="EG336" s="11"/>
      <c r="EH336" s="11"/>
      <c r="EI336" s="11"/>
      <c r="EJ336" s="11"/>
      <c r="EK336" s="11"/>
      <c r="EL336" s="11"/>
      <c r="EM336" s="11"/>
      <c r="EN336" s="11"/>
      <c r="EO336" s="11"/>
      <c r="EP336" s="11"/>
      <c r="EQ336" s="11"/>
      <c r="ER336" s="11"/>
      <c r="ES336" s="11"/>
      <c r="ET336" s="11"/>
      <c r="EU336" s="11"/>
      <c r="EV336" s="11"/>
      <c r="EW336" s="11"/>
      <c r="EX336" s="11"/>
      <c r="EY336" s="11"/>
      <c r="EZ336" s="11"/>
      <c r="FA336" s="11"/>
      <c r="FB336" s="11"/>
      <c r="FC336" s="11"/>
      <c r="FD336" s="11"/>
      <c r="FE336" s="11"/>
      <c r="FF336" s="11"/>
      <c r="FG336" s="11"/>
      <c r="FH336" s="11"/>
      <c r="FI336" s="11"/>
      <c r="FJ336" s="11"/>
      <c r="FK336" s="11"/>
      <c r="FL336" s="11"/>
      <c r="FM336" s="11"/>
      <c r="FN336" s="11"/>
      <c r="FO336" s="11"/>
      <c r="FP336" s="11"/>
      <c r="FQ336" s="11"/>
      <c r="FR336" s="11"/>
      <c r="FS336" s="11"/>
      <c r="FT336" s="11"/>
    </row>
    <row r="337" spans="1:176" s="12" customFormat="1" x14ac:dyDescent="0.3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25"/>
      <c r="T337" s="25"/>
      <c r="U337" s="9"/>
      <c r="V337" s="9"/>
      <c r="W337" s="25"/>
      <c r="X337" s="9"/>
      <c r="Y337" s="9"/>
      <c r="Z337" s="9"/>
      <c r="AA337" s="11"/>
      <c r="AB337" s="11"/>
      <c r="AC337" s="11"/>
      <c r="AD337" s="11"/>
      <c r="AE337" s="11"/>
      <c r="AF337" s="11"/>
      <c r="AG337" s="11"/>
      <c r="AH337" s="11"/>
      <c r="AI337" s="11"/>
      <c r="AJ337" s="11"/>
      <c r="AK337" s="11"/>
      <c r="AL337" s="11"/>
      <c r="AM337" s="11"/>
      <c r="AN337" s="11"/>
      <c r="AO337" s="11"/>
      <c r="AP337" s="11"/>
      <c r="AQ337" s="11"/>
      <c r="AR337" s="11"/>
      <c r="AS337" s="11"/>
      <c r="AT337" s="11"/>
      <c r="AU337" s="11"/>
      <c r="AV337" s="11"/>
      <c r="AW337" s="11"/>
      <c r="AX337" s="11"/>
      <c r="AY337" s="11"/>
      <c r="AZ337" s="11"/>
      <c r="BA337" s="11"/>
      <c r="BB337" s="11"/>
      <c r="BC337" s="11"/>
      <c r="BD337" s="11"/>
      <c r="BE337" s="11"/>
      <c r="BF337" s="11"/>
      <c r="BG337" s="11"/>
      <c r="BH337" s="11"/>
      <c r="BI337" s="11"/>
      <c r="BJ337" s="11"/>
      <c r="BK337" s="11"/>
      <c r="BL337" s="11"/>
      <c r="BM337" s="11"/>
      <c r="BN337" s="11"/>
      <c r="BO337" s="11"/>
      <c r="BP337" s="11"/>
      <c r="BQ337" s="11"/>
      <c r="BR337" s="11"/>
      <c r="BS337" s="11"/>
      <c r="BT337" s="11"/>
      <c r="BU337" s="11"/>
      <c r="BV337" s="11"/>
      <c r="BW337" s="11"/>
      <c r="BX337" s="11"/>
      <c r="BY337" s="11"/>
      <c r="BZ337" s="11"/>
      <c r="CA337" s="11"/>
      <c r="CB337" s="11"/>
      <c r="CC337" s="11"/>
      <c r="CD337" s="11"/>
      <c r="CE337" s="11"/>
      <c r="CF337" s="11"/>
      <c r="CG337" s="11"/>
      <c r="CH337" s="11"/>
      <c r="CI337" s="11"/>
      <c r="CJ337" s="11"/>
      <c r="CK337" s="11"/>
      <c r="CL337" s="11"/>
      <c r="CM337" s="11"/>
      <c r="CN337" s="11"/>
      <c r="CO337" s="11"/>
      <c r="CP337" s="11"/>
      <c r="CQ337" s="11"/>
      <c r="CR337" s="11"/>
      <c r="CS337" s="11"/>
      <c r="CT337" s="11"/>
      <c r="CU337" s="11"/>
      <c r="CV337" s="11"/>
      <c r="CW337" s="11"/>
      <c r="CX337" s="11"/>
      <c r="CY337" s="11"/>
      <c r="CZ337" s="11"/>
      <c r="DA337" s="11"/>
      <c r="DB337" s="11"/>
      <c r="DC337" s="11"/>
      <c r="DD337" s="11"/>
      <c r="DE337" s="11"/>
      <c r="DF337" s="11"/>
      <c r="DG337" s="11"/>
      <c r="DH337" s="11"/>
      <c r="DI337" s="11"/>
      <c r="DJ337" s="11"/>
      <c r="DK337" s="11"/>
      <c r="DL337" s="11"/>
      <c r="DM337" s="11"/>
      <c r="DN337" s="11"/>
      <c r="DO337" s="11"/>
      <c r="DP337" s="11"/>
      <c r="DQ337" s="11"/>
      <c r="DR337" s="11"/>
      <c r="DS337" s="11"/>
      <c r="DT337" s="11"/>
      <c r="DU337" s="11"/>
      <c r="DV337" s="11"/>
      <c r="DW337" s="11"/>
      <c r="DX337" s="11"/>
      <c r="DY337" s="11"/>
      <c r="DZ337" s="11"/>
      <c r="EA337" s="11"/>
      <c r="EB337" s="11"/>
      <c r="EC337" s="11"/>
      <c r="ED337" s="11"/>
      <c r="EE337" s="11"/>
      <c r="EF337" s="11"/>
      <c r="EG337" s="11"/>
      <c r="EH337" s="11"/>
      <c r="EI337" s="11"/>
      <c r="EJ337" s="11"/>
      <c r="EK337" s="11"/>
      <c r="EL337" s="11"/>
      <c r="EM337" s="11"/>
      <c r="EN337" s="11"/>
      <c r="EO337" s="11"/>
      <c r="EP337" s="11"/>
      <c r="EQ337" s="11"/>
      <c r="ER337" s="11"/>
      <c r="ES337" s="11"/>
      <c r="ET337" s="11"/>
      <c r="EU337" s="11"/>
      <c r="EV337" s="11"/>
      <c r="EW337" s="11"/>
      <c r="EX337" s="11"/>
      <c r="EY337" s="11"/>
      <c r="EZ337" s="11"/>
      <c r="FA337" s="11"/>
      <c r="FB337" s="11"/>
      <c r="FC337" s="11"/>
      <c r="FD337" s="11"/>
      <c r="FE337" s="11"/>
      <c r="FF337" s="11"/>
      <c r="FG337" s="11"/>
      <c r="FH337" s="11"/>
      <c r="FI337" s="11"/>
      <c r="FJ337" s="11"/>
      <c r="FK337" s="11"/>
      <c r="FL337" s="11"/>
      <c r="FM337" s="11"/>
      <c r="FN337" s="11"/>
      <c r="FO337" s="11"/>
      <c r="FP337" s="11"/>
      <c r="FQ337" s="11"/>
      <c r="FR337" s="11"/>
      <c r="FS337" s="11"/>
      <c r="FT337" s="11"/>
    </row>
    <row r="338" spans="1:176" s="12" customFormat="1" x14ac:dyDescent="0.3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25"/>
      <c r="T338" s="25"/>
      <c r="U338" s="9"/>
      <c r="V338" s="9"/>
      <c r="W338" s="25"/>
      <c r="X338" s="9"/>
      <c r="Y338" s="9"/>
      <c r="Z338" s="9"/>
      <c r="AA338" s="11"/>
      <c r="AB338" s="11"/>
      <c r="AC338" s="11"/>
      <c r="AD338" s="11"/>
      <c r="AE338" s="11"/>
      <c r="AF338" s="11"/>
      <c r="AG338" s="11"/>
      <c r="AH338" s="11"/>
      <c r="AI338" s="11"/>
      <c r="AJ338" s="11"/>
      <c r="AK338" s="11"/>
      <c r="AL338" s="11"/>
      <c r="AM338" s="11"/>
      <c r="AN338" s="11"/>
      <c r="AO338" s="11"/>
      <c r="AP338" s="11"/>
      <c r="AQ338" s="11"/>
      <c r="AR338" s="11"/>
      <c r="AS338" s="11"/>
      <c r="AT338" s="11"/>
      <c r="AU338" s="11"/>
      <c r="AV338" s="11"/>
      <c r="AW338" s="11"/>
      <c r="AX338" s="11"/>
      <c r="AY338" s="11"/>
      <c r="AZ338" s="11"/>
      <c r="BA338" s="11"/>
      <c r="BB338" s="11"/>
      <c r="BC338" s="11"/>
      <c r="BD338" s="11"/>
      <c r="BE338" s="11"/>
      <c r="BF338" s="11"/>
      <c r="BG338" s="11"/>
      <c r="BH338" s="11"/>
      <c r="BI338" s="11"/>
      <c r="BJ338" s="11"/>
      <c r="BK338" s="11"/>
      <c r="BL338" s="11"/>
      <c r="BM338" s="11"/>
      <c r="BN338" s="11"/>
      <c r="BO338" s="11"/>
      <c r="BP338" s="11"/>
      <c r="BQ338" s="11"/>
      <c r="BR338" s="11"/>
      <c r="BS338" s="11"/>
      <c r="BT338" s="11"/>
      <c r="BU338" s="11"/>
      <c r="BV338" s="11"/>
      <c r="BW338" s="11"/>
      <c r="BX338" s="11"/>
      <c r="BY338" s="11"/>
      <c r="BZ338" s="11"/>
      <c r="CA338" s="11"/>
      <c r="CB338" s="11"/>
      <c r="CC338" s="11"/>
      <c r="CD338" s="11"/>
      <c r="CE338" s="11"/>
      <c r="CF338" s="11"/>
      <c r="CG338" s="11"/>
      <c r="CH338" s="11"/>
      <c r="CI338" s="11"/>
      <c r="CJ338" s="11"/>
      <c r="CK338" s="11"/>
      <c r="CL338" s="11"/>
      <c r="CM338" s="11"/>
      <c r="CN338" s="11"/>
      <c r="CO338" s="11"/>
      <c r="CP338" s="11"/>
      <c r="CQ338" s="11"/>
      <c r="CR338" s="11"/>
      <c r="CS338" s="11"/>
      <c r="CT338" s="11"/>
      <c r="CU338" s="11"/>
      <c r="CV338" s="11"/>
      <c r="CW338" s="11"/>
      <c r="CX338" s="11"/>
      <c r="CY338" s="11"/>
      <c r="CZ338" s="11"/>
      <c r="DA338" s="11"/>
      <c r="DB338" s="11"/>
      <c r="DC338" s="11"/>
      <c r="DD338" s="11"/>
      <c r="DE338" s="11"/>
      <c r="DF338" s="11"/>
      <c r="DG338" s="11"/>
      <c r="DH338" s="11"/>
      <c r="DI338" s="11"/>
      <c r="DJ338" s="11"/>
      <c r="DK338" s="11"/>
      <c r="DL338" s="11"/>
      <c r="DM338" s="11"/>
      <c r="DN338" s="11"/>
      <c r="DO338" s="11"/>
      <c r="DP338" s="11"/>
      <c r="DQ338" s="11"/>
      <c r="DR338" s="11"/>
      <c r="DS338" s="11"/>
      <c r="DT338" s="11"/>
      <c r="DU338" s="11"/>
      <c r="DV338" s="11"/>
      <c r="DW338" s="11"/>
      <c r="DX338" s="11"/>
      <c r="DY338" s="11"/>
      <c r="DZ338" s="11"/>
      <c r="EA338" s="11"/>
      <c r="EB338" s="11"/>
      <c r="EC338" s="11"/>
      <c r="ED338" s="11"/>
      <c r="EE338" s="11"/>
      <c r="EF338" s="11"/>
      <c r="EG338" s="11"/>
      <c r="EH338" s="11"/>
      <c r="EI338" s="11"/>
      <c r="EJ338" s="11"/>
      <c r="EK338" s="11"/>
      <c r="EL338" s="11"/>
      <c r="EM338" s="11"/>
      <c r="EN338" s="11"/>
      <c r="EO338" s="11"/>
      <c r="EP338" s="11"/>
      <c r="EQ338" s="11"/>
      <c r="ER338" s="11"/>
      <c r="ES338" s="11"/>
      <c r="ET338" s="11"/>
      <c r="EU338" s="11"/>
      <c r="EV338" s="11"/>
      <c r="EW338" s="11"/>
      <c r="EX338" s="11"/>
      <c r="EY338" s="11"/>
      <c r="EZ338" s="11"/>
      <c r="FA338" s="11"/>
      <c r="FB338" s="11"/>
      <c r="FC338" s="11"/>
      <c r="FD338" s="11"/>
      <c r="FE338" s="11"/>
      <c r="FF338" s="11"/>
      <c r="FG338" s="11"/>
      <c r="FH338" s="11"/>
      <c r="FI338" s="11"/>
      <c r="FJ338" s="11"/>
      <c r="FK338" s="11"/>
      <c r="FL338" s="11"/>
      <c r="FM338" s="11"/>
      <c r="FN338" s="11"/>
      <c r="FO338" s="11"/>
      <c r="FP338" s="11"/>
      <c r="FQ338" s="11"/>
      <c r="FR338" s="11"/>
      <c r="FS338" s="11"/>
      <c r="FT338" s="11"/>
    </row>
    <row r="339" spans="1:176" s="12" customFormat="1" x14ac:dyDescent="0.3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25"/>
      <c r="T339" s="25"/>
      <c r="U339" s="9"/>
      <c r="V339" s="9"/>
      <c r="W339" s="25"/>
      <c r="X339" s="9"/>
      <c r="Y339" s="9"/>
      <c r="Z339" s="9"/>
      <c r="AA339" s="11"/>
      <c r="AB339" s="11"/>
      <c r="AC339" s="11"/>
      <c r="AD339" s="11"/>
      <c r="AE339" s="11"/>
      <c r="AF339" s="11"/>
      <c r="AG339" s="11"/>
      <c r="AH339" s="11"/>
      <c r="AI339" s="11"/>
      <c r="AJ339" s="11"/>
      <c r="AK339" s="11"/>
      <c r="AL339" s="11"/>
      <c r="AM339" s="11"/>
      <c r="AN339" s="11"/>
      <c r="AO339" s="11"/>
      <c r="AP339" s="11"/>
      <c r="AQ339" s="11"/>
      <c r="AR339" s="11"/>
      <c r="AS339" s="11"/>
      <c r="AT339" s="11"/>
      <c r="AU339" s="11"/>
      <c r="AV339" s="11"/>
      <c r="AW339" s="11"/>
      <c r="AX339" s="11"/>
      <c r="AY339" s="11"/>
      <c r="AZ339" s="11"/>
      <c r="BA339" s="11"/>
      <c r="BB339" s="11"/>
      <c r="BC339" s="11"/>
      <c r="BD339" s="11"/>
      <c r="BE339" s="11"/>
      <c r="BF339" s="11"/>
      <c r="BG339" s="11"/>
      <c r="BH339" s="11"/>
      <c r="BI339" s="11"/>
      <c r="BJ339" s="11"/>
      <c r="BK339" s="11"/>
      <c r="BL339" s="11"/>
      <c r="BM339" s="11"/>
      <c r="BN339" s="11"/>
      <c r="BO339" s="11"/>
      <c r="BP339" s="11"/>
      <c r="BQ339" s="11"/>
      <c r="BR339" s="11"/>
      <c r="BS339" s="11"/>
      <c r="BT339" s="11"/>
      <c r="BU339" s="11"/>
      <c r="BV339" s="11"/>
      <c r="BW339" s="11"/>
      <c r="BX339" s="11"/>
      <c r="BY339" s="11"/>
      <c r="BZ339" s="11"/>
      <c r="CA339" s="11"/>
      <c r="CB339" s="11"/>
      <c r="CC339" s="11"/>
      <c r="CD339" s="11"/>
      <c r="CE339" s="11"/>
      <c r="CF339" s="11"/>
      <c r="CG339" s="11"/>
      <c r="CH339" s="11"/>
      <c r="CI339" s="11"/>
      <c r="CJ339" s="11"/>
      <c r="CK339" s="11"/>
      <c r="CL339" s="11"/>
      <c r="CM339" s="11"/>
      <c r="CN339" s="11"/>
      <c r="CO339" s="11"/>
      <c r="CP339" s="11"/>
      <c r="CQ339" s="11"/>
      <c r="CR339" s="11"/>
      <c r="CS339" s="11"/>
      <c r="CT339" s="11"/>
      <c r="CU339" s="11"/>
      <c r="CV339" s="11"/>
      <c r="CW339" s="11"/>
      <c r="CX339" s="11"/>
      <c r="CY339" s="11"/>
      <c r="CZ339" s="11"/>
      <c r="DA339" s="11"/>
      <c r="DB339" s="11"/>
      <c r="DC339" s="11"/>
      <c r="DD339" s="11"/>
      <c r="DE339" s="11"/>
      <c r="DF339" s="11"/>
      <c r="DG339" s="11"/>
      <c r="DH339" s="11"/>
      <c r="DI339" s="11"/>
      <c r="DJ339" s="11"/>
      <c r="DK339" s="11"/>
      <c r="DL339" s="11"/>
      <c r="DM339" s="11"/>
      <c r="DN339" s="11"/>
      <c r="DO339" s="11"/>
      <c r="DP339" s="11"/>
      <c r="DQ339" s="11"/>
      <c r="DR339" s="11"/>
      <c r="DS339" s="11"/>
      <c r="DT339" s="11"/>
      <c r="DU339" s="11"/>
      <c r="DV339" s="11"/>
      <c r="DW339" s="11"/>
      <c r="DX339" s="11"/>
      <c r="DY339" s="11"/>
      <c r="DZ339" s="11"/>
      <c r="EA339" s="11"/>
      <c r="EB339" s="11"/>
      <c r="EC339" s="11"/>
      <c r="ED339" s="11"/>
      <c r="EE339" s="11"/>
      <c r="EF339" s="11"/>
      <c r="EG339" s="11"/>
      <c r="EH339" s="11"/>
      <c r="EI339" s="11"/>
      <c r="EJ339" s="11"/>
      <c r="EK339" s="11"/>
      <c r="EL339" s="11"/>
      <c r="EM339" s="11"/>
      <c r="EN339" s="11"/>
      <c r="EO339" s="11"/>
      <c r="EP339" s="11"/>
      <c r="EQ339" s="11"/>
      <c r="ER339" s="11"/>
      <c r="ES339" s="11"/>
      <c r="ET339" s="11"/>
      <c r="EU339" s="11"/>
      <c r="EV339" s="11"/>
      <c r="EW339" s="11"/>
      <c r="EX339" s="11"/>
      <c r="EY339" s="11"/>
      <c r="EZ339" s="11"/>
      <c r="FA339" s="11"/>
      <c r="FB339" s="11"/>
      <c r="FC339" s="11"/>
      <c r="FD339" s="11"/>
      <c r="FE339" s="11"/>
      <c r="FF339" s="11"/>
      <c r="FG339" s="11"/>
      <c r="FH339" s="11"/>
      <c r="FI339" s="11"/>
      <c r="FJ339" s="11"/>
      <c r="FK339" s="11"/>
      <c r="FL339" s="11"/>
      <c r="FM339" s="11"/>
      <c r="FN339" s="11"/>
      <c r="FO339" s="11"/>
      <c r="FP339" s="11"/>
      <c r="FQ339" s="11"/>
      <c r="FR339" s="11"/>
      <c r="FS339" s="11"/>
      <c r="FT339" s="11"/>
    </row>
    <row r="340" spans="1:176" s="12" customFormat="1" x14ac:dyDescent="0.3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25"/>
      <c r="T340" s="25"/>
      <c r="U340" s="9"/>
      <c r="V340" s="9"/>
      <c r="W340" s="25"/>
      <c r="X340" s="9"/>
      <c r="Y340" s="9"/>
      <c r="Z340" s="9"/>
      <c r="AA340" s="11"/>
      <c r="AB340" s="11"/>
      <c r="AC340" s="11"/>
      <c r="AD340" s="11"/>
      <c r="AE340" s="11"/>
      <c r="AF340" s="11"/>
      <c r="AG340" s="11"/>
      <c r="AH340" s="11"/>
      <c r="AI340" s="11"/>
      <c r="AJ340" s="11"/>
      <c r="AK340" s="11"/>
      <c r="AL340" s="11"/>
      <c r="AM340" s="11"/>
      <c r="AN340" s="11"/>
      <c r="AO340" s="11"/>
      <c r="AP340" s="11"/>
      <c r="AQ340" s="11"/>
      <c r="AR340" s="11"/>
      <c r="AS340" s="11"/>
      <c r="AT340" s="11"/>
      <c r="AU340" s="11"/>
      <c r="AV340" s="11"/>
      <c r="AW340" s="11"/>
      <c r="AX340" s="11"/>
      <c r="AY340" s="11"/>
      <c r="AZ340" s="11"/>
      <c r="BA340" s="11"/>
      <c r="BB340" s="11"/>
      <c r="BC340" s="11"/>
      <c r="BD340" s="11"/>
      <c r="BE340" s="11"/>
      <c r="BF340" s="11"/>
      <c r="BG340" s="11"/>
      <c r="BH340" s="11"/>
      <c r="BI340" s="11"/>
      <c r="BJ340" s="11"/>
      <c r="BK340" s="11"/>
      <c r="BL340" s="11"/>
      <c r="BM340" s="11"/>
      <c r="BN340" s="11"/>
      <c r="BO340" s="11"/>
      <c r="BP340" s="11"/>
      <c r="BQ340" s="11"/>
      <c r="BR340" s="11"/>
      <c r="BS340" s="11"/>
      <c r="BT340" s="11"/>
      <c r="BU340" s="11"/>
      <c r="BV340" s="11"/>
      <c r="BW340" s="11"/>
      <c r="BX340" s="11"/>
      <c r="BY340" s="11"/>
      <c r="BZ340" s="11"/>
      <c r="CA340" s="11"/>
      <c r="CB340" s="11"/>
      <c r="CC340" s="11"/>
      <c r="CD340" s="11"/>
      <c r="CE340" s="11"/>
      <c r="CF340" s="11"/>
      <c r="CG340" s="11"/>
      <c r="CH340" s="11"/>
      <c r="CI340" s="11"/>
      <c r="CJ340" s="11"/>
      <c r="CK340" s="11"/>
      <c r="CL340" s="11"/>
      <c r="CM340" s="11"/>
      <c r="CN340" s="11"/>
      <c r="CO340" s="11"/>
      <c r="CP340" s="11"/>
      <c r="CQ340" s="11"/>
      <c r="CR340" s="11"/>
      <c r="CS340" s="11"/>
      <c r="CT340" s="11"/>
      <c r="CU340" s="11"/>
      <c r="CV340" s="11"/>
      <c r="CW340" s="11"/>
      <c r="CX340" s="11"/>
      <c r="CY340" s="11"/>
      <c r="CZ340" s="11"/>
      <c r="DA340" s="11"/>
      <c r="DB340" s="11"/>
      <c r="DC340" s="11"/>
      <c r="DD340" s="11"/>
      <c r="DE340" s="11"/>
      <c r="DF340" s="11"/>
      <c r="DG340" s="11"/>
      <c r="DH340" s="11"/>
      <c r="DI340" s="11"/>
      <c r="DJ340" s="11"/>
      <c r="DK340" s="11"/>
      <c r="DL340" s="11"/>
      <c r="DM340" s="11"/>
      <c r="DN340" s="11"/>
      <c r="DO340" s="11"/>
      <c r="DP340" s="11"/>
      <c r="DQ340" s="11"/>
      <c r="DR340" s="11"/>
      <c r="DS340" s="11"/>
      <c r="DT340" s="11"/>
      <c r="DU340" s="11"/>
      <c r="DV340" s="11"/>
      <c r="DW340" s="11"/>
      <c r="DX340" s="11"/>
      <c r="DY340" s="11"/>
      <c r="DZ340" s="11"/>
      <c r="EA340" s="11"/>
      <c r="EB340" s="11"/>
      <c r="EC340" s="11"/>
      <c r="ED340" s="11"/>
      <c r="EE340" s="11"/>
      <c r="EF340" s="11"/>
      <c r="EG340" s="11"/>
      <c r="EH340" s="11"/>
      <c r="EI340" s="11"/>
      <c r="EJ340" s="11"/>
      <c r="EK340" s="11"/>
      <c r="EL340" s="11"/>
      <c r="EM340" s="11"/>
      <c r="EN340" s="11"/>
      <c r="EO340" s="11"/>
      <c r="EP340" s="11"/>
      <c r="EQ340" s="11"/>
      <c r="ER340" s="11"/>
      <c r="ES340" s="11"/>
      <c r="ET340" s="11"/>
      <c r="EU340" s="11"/>
      <c r="EV340" s="11"/>
      <c r="EW340" s="11"/>
      <c r="EX340" s="11"/>
      <c r="EY340" s="11"/>
      <c r="EZ340" s="11"/>
      <c r="FA340" s="11"/>
      <c r="FB340" s="11"/>
      <c r="FC340" s="11"/>
      <c r="FD340" s="11"/>
      <c r="FE340" s="11"/>
      <c r="FF340" s="11"/>
      <c r="FG340" s="11"/>
      <c r="FH340" s="11"/>
      <c r="FI340" s="11"/>
      <c r="FJ340" s="11"/>
      <c r="FK340" s="11"/>
      <c r="FL340" s="11"/>
      <c r="FM340" s="11"/>
      <c r="FN340" s="11"/>
      <c r="FO340" s="11"/>
      <c r="FP340" s="11"/>
      <c r="FQ340" s="11"/>
      <c r="FR340" s="11"/>
      <c r="FS340" s="11"/>
      <c r="FT340" s="11"/>
    </row>
    <row r="341" spans="1:176" s="12" customFormat="1" x14ac:dyDescent="0.3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25"/>
      <c r="T341" s="25"/>
      <c r="U341" s="9"/>
      <c r="V341" s="9"/>
      <c r="W341" s="25"/>
      <c r="X341" s="9"/>
      <c r="Y341" s="9"/>
      <c r="Z341" s="9"/>
      <c r="AA341" s="11"/>
      <c r="AB341" s="11"/>
      <c r="AC341" s="11"/>
      <c r="AD341" s="11"/>
      <c r="AE341" s="11"/>
      <c r="AF341" s="11"/>
      <c r="AG341" s="11"/>
      <c r="AH341" s="11"/>
      <c r="AI341" s="11"/>
      <c r="AJ341" s="11"/>
      <c r="AK341" s="11"/>
      <c r="AL341" s="11"/>
      <c r="AM341" s="11"/>
      <c r="AN341" s="11"/>
      <c r="AO341" s="11"/>
      <c r="AP341" s="11"/>
      <c r="AQ341" s="11"/>
      <c r="AR341" s="11"/>
      <c r="AS341" s="11"/>
      <c r="AT341" s="11"/>
      <c r="AU341" s="11"/>
      <c r="AV341" s="11"/>
      <c r="AW341" s="11"/>
      <c r="AX341" s="11"/>
      <c r="AY341" s="11"/>
      <c r="AZ341" s="11"/>
      <c r="BA341" s="11"/>
      <c r="BB341" s="11"/>
      <c r="BC341" s="11"/>
      <c r="BD341" s="11"/>
      <c r="BE341" s="11"/>
      <c r="BF341" s="11"/>
      <c r="BG341" s="11"/>
      <c r="BH341" s="11"/>
      <c r="BI341" s="11"/>
      <c r="BJ341" s="11"/>
      <c r="BK341" s="11"/>
      <c r="BL341" s="11"/>
      <c r="BM341" s="11"/>
      <c r="BN341" s="11"/>
      <c r="BO341" s="11"/>
      <c r="BP341" s="11"/>
      <c r="BQ341" s="11"/>
      <c r="BR341" s="11"/>
      <c r="BS341" s="11"/>
      <c r="BT341" s="11"/>
      <c r="BU341" s="11"/>
      <c r="BV341" s="11"/>
      <c r="BW341" s="11"/>
      <c r="BX341" s="11"/>
      <c r="BY341" s="11"/>
      <c r="BZ341" s="11"/>
      <c r="CA341" s="11"/>
      <c r="CB341" s="11"/>
      <c r="CC341" s="11"/>
      <c r="CD341" s="11"/>
      <c r="CE341" s="11"/>
      <c r="CF341" s="11"/>
      <c r="CG341" s="11"/>
      <c r="CH341" s="11"/>
      <c r="CI341" s="11"/>
      <c r="CJ341" s="11"/>
      <c r="CK341" s="11"/>
      <c r="CL341" s="11"/>
      <c r="CM341" s="11"/>
      <c r="CN341" s="11"/>
      <c r="CO341" s="11"/>
      <c r="CP341" s="11"/>
      <c r="CQ341" s="11"/>
      <c r="CR341" s="11"/>
      <c r="CS341" s="11"/>
      <c r="CT341" s="11"/>
      <c r="CU341" s="11"/>
      <c r="CV341" s="11"/>
      <c r="CW341" s="11"/>
      <c r="CX341" s="11"/>
      <c r="CY341" s="11"/>
      <c r="CZ341" s="11"/>
      <c r="DA341" s="11"/>
      <c r="DB341" s="11"/>
      <c r="DC341" s="11"/>
      <c r="DD341" s="11"/>
      <c r="DE341" s="11"/>
      <c r="DF341" s="11"/>
      <c r="DG341" s="11"/>
      <c r="DH341" s="11"/>
      <c r="DI341" s="11"/>
      <c r="DJ341" s="11"/>
      <c r="DK341" s="11"/>
      <c r="DL341" s="11"/>
      <c r="DM341" s="11"/>
      <c r="DN341" s="11"/>
      <c r="DO341" s="11"/>
      <c r="DP341" s="11"/>
      <c r="DQ341" s="11"/>
      <c r="DR341" s="11"/>
      <c r="DS341" s="11"/>
      <c r="DT341" s="11"/>
      <c r="DU341" s="11"/>
      <c r="DV341" s="11"/>
      <c r="DW341" s="11"/>
      <c r="DX341" s="11"/>
      <c r="DY341" s="11"/>
      <c r="DZ341" s="11"/>
      <c r="EA341" s="11"/>
      <c r="EB341" s="11"/>
      <c r="EC341" s="11"/>
      <c r="ED341" s="11"/>
      <c r="EE341" s="11"/>
      <c r="EF341" s="11"/>
      <c r="EG341" s="11"/>
      <c r="EH341" s="11"/>
      <c r="EI341" s="11"/>
      <c r="EJ341" s="11"/>
      <c r="EK341" s="11"/>
      <c r="EL341" s="11"/>
      <c r="EM341" s="11"/>
      <c r="EN341" s="11"/>
      <c r="EO341" s="11"/>
      <c r="EP341" s="11"/>
      <c r="EQ341" s="11"/>
      <c r="ER341" s="11"/>
      <c r="ES341" s="11"/>
      <c r="ET341" s="11"/>
      <c r="EU341" s="11"/>
      <c r="EV341" s="11"/>
      <c r="EW341" s="11"/>
      <c r="EX341" s="11"/>
      <c r="EY341" s="11"/>
      <c r="EZ341" s="11"/>
      <c r="FA341" s="11"/>
      <c r="FB341" s="11"/>
      <c r="FC341" s="11"/>
      <c r="FD341" s="11"/>
      <c r="FE341" s="11"/>
      <c r="FF341" s="11"/>
      <c r="FG341" s="11"/>
      <c r="FH341" s="11"/>
      <c r="FI341" s="11"/>
      <c r="FJ341" s="11"/>
      <c r="FK341" s="11"/>
      <c r="FL341" s="11"/>
      <c r="FM341" s="11"/>
      <c r="FN341" s="11"/>
      <c r="FO341" s="11"/>
      <c r="FP341" s="11"/>
      <c r="FQ341" s="11"/>
      <c r="FR341" s="11"/>
      <c r="FS341" s="11"/>
      <c r="FT341" s="11"/>
    </row>
    <row r="342" spans="1:176" s="12" customFormat="1" x14ac:dyDescent="0.3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25"/>
      <c r="T342" s="25"/>
      <c r="U342" s="9"/>
      <c r="V342" s="9"/>
      <c r="W342" s="25"/>
      <c r="X342" s="9"/>
      <c r="Y342" s="9"/>
      <c r="Z342" s="9"/>
      <c r="AA342" s="11"/>
      <c r="AB342" s="11"/>
      <c r="AC342" s="11"/>
      <c r="AD342" s="11"/>
      <c r="AE342" s="11"/>
      <c r="AF342" s="11"/>
      <c r="AG342" s="11"/>
      <c r="AH342" s="11"/>
      <c r="AI342" s="11"/>
      <c r="AJ342" s="11"/>
      <c r="AK342" s="11"/>
      <c r="AL342" s="11"/>
      <c r="AM342" s="11"/>
      <c r="AN342" s="11"/>
      <c r="AO342" s="11"/>
      <c r="AP342" s="11"/>
      <c r="AQ342" s="11"/>
      <c r="AR342" s="11"/>
      <c r="AS342" s="11"/>
      <c r="AT342" s="11"/>
      <c r="AU342" s="11"/>
      <c r="AV342" s="11"/>
      <c r="AW342" s="11"/>
      <c r="AX342" s="11"/>
      <c r="AY342" s="11"/>
      <c r="AZ342" s="11"/>
      <c r="BA342" s="11"/>
      <c r="BB342" s="11"/>
      <c r="BC342" s="11"/>
      <c r="BD342" s="11"/>
      <c r="BE342" s="11"/>
      <c r="BF342" s="11"/>
      <c r="BG342" s="11"/>
      <c r="BH342" s="11"/>
      <c r="BI342" s="11"/>
      <c r="BJ342" s="11"/>
      <c r="BK342" s="11"/>
      <c r="BL342" s="11"/>
      <c r="BM342" s="11"/>
      <c r="BN342" s="11"/>
      <c r="BO342" s="11"/>
      <c r="BP342" s="11"/>
      <c r="BQ342" s="11"/>
      <c r="BR342" s="11"/>
      <c r="BS342" s="11"/>
      <c r="BT342" s="11"/>
      <c r="BU342" s="11"/>
      <c r="BV342" s="11"/>
      <c r="BW342" s="11"/>
      <c r="BX342" s="11"/>
      <c r="BY342" s="11"/>
      <c r="BZ342" s="11"/>
      <c r="CA342" s="11"/>
      <c r="CB342" s="11"/>
      <c r="CC342" s="11"/>
      <c r="CD342" s="11"/>
      <c r="CE342" s="11"/>
      <c r="CF342" s="11"/>
      <c r="CG342" s="11"/>
      <c r="CH342" s="11"/>
      <c r="CI342" s="11"/>
      <c r="CJ342" s="11"/>
      <c r="CK342" s="11"/>
      <c r="CL342" s="11"/>
      <c r="CM342" s="11"/>
      <c r="CN342" s="11"/>
      <c r="CO342" s="11"/>
      <c r="CP342" s="11"/>
      <c r="CQ342" s="11"/>
      <c r="CR342" s="11"/>
      <c r="CS342" s="11"/>
      <c r="CT342" s="11"/>
      <c r="CU342" s="11"/>
      <c r="CV342" s="11"/>
      <c r="CW342" s="11"/>
      <c r="CX342" s="11"/>
      <c r="CY342" s="11"/>
      <c r="CZ342" s="11"/>
      <c r="DA342" s="11"/>
      <c r="DB342" s="11"/>
      <c r="DC342" s="11"/>
      <c r="DD342" s="11"/>
      <c r="DE342" s="11"/>
      <c r="DF342" s="11"/>
      <c r="DG342" s="11"/>
      <c r="DH342" s="11"/>
      <c r="DI342" s="11"/>
      <c r="DJ342" s="11"/>
      <c r="DK342" s="11"/>
      <c r="DL342" s="11"/>
      <c r="DM342" s="11"/>
      <c r="DN342" s="11"/>
      <c r="DO342" s="11"/>
      <c r="DP342" s="11"/>
      <c r="DQ342" s="11"/>
      <c r="DR342" s="11"/>
      <c r="DS342" s="11"/>
      <c r="DT342" s="11"/>
      <c r="DU342" s="11"/>
      <c r="DV342" s="11"/>
      <c r="DW342" s="11"/>
      <c r="DX342" s="11"/>
      <c r="DY342" s="11"/>
      <c r="DZ342" s="11"/>
      <c r="EA342" s="11"/>
      <c r="EB342" s="11"/>
      <c r="EC342" s="11"/>
      <c r="ED342" s="11"/>
      <c r="EE342" s="11"/>
      <c r="EF342" s="11"/>
      <c r="EG342" s="11"/>
      <c r="EH342" s="11"/>
      <c r="EI342" s="11"/>
      <c r="EJ342" s="11"/>
      <c r="EK342" s="11"/>
      <c r="EL342" s="11"/>
      <c r="EM342" s="11"/>
      <c r="EN342" s="11"/>
      <c r="EO342" s="11"/>
      <c r="EP342" s="11"/>
      <c r="EQ342" s="11"/>
      <c r="ER342" s="11"/>
      <c r="ES342" s="11"/>
      <c r="ET342" s="11"/>
      <c r="EU342" s="11"/>
      <c r="EV342" s="11"/>
      <c r="EW342" s="11"/>
      <c r="EX342" s="11"/>
      <c r="EY342" s="11"/>
      <c r="EZ342" s="11"/>
      <c r="FA342" s="11"/>
      <c r="FB342" s="11"/>
      <c r="FC342" s="11"/>
      <c r="FD342" s="11"/>
      <c r="FE342" s="11"/>
      <c r="FF342" s="11"/>
      <c r="FG342" s="11"/>
      <c r="FH342" s="11"/>
      <c r="FI342" s="11"/>
      <c r="FJ342" s="11"/>
      <c r="FK342" s="11"/>
      <c r="FL342" s="11"/>
      <c r="FM342" s="11"/>
      <c r="FN342" s="11"/>
      <c r="FO342" s="11"/>
      <c r="FP342" s="11"/>
      <c r="FQ342" s="11"/>
      <c r="FR342" s="11"/>
      <c r="FS342" s="11"/>
      <c r="FT342" s="11"/>
    </row>
    <row r="343" spans="1:176" s="12" customFormat="1" x14ac:dyDescent="0.3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25"/>
      <c r="T343" s="25"/>
      <c r="U343" s="9"/>
      <c r="V343" s="9"/>
      <c r="W343" s="25"/>
      <c r="X343" s="9"/>
      <c r="Y343" s="9"/>
      <c r="Z343" s="9"/>
      <c r="AA343" s="11"/>
      <c r="AB343" s="11"/>
      <c r="AC343" s="11"/>
      <c r="AD343" s="11"/>
      <c r="AE343" s="11"/>
      <c r="AF343" s="11"/>
      <c r="AG343" s="11"/>
      <c r="AH343" s="11"/>
      <c r="AI343" s="11"/>
      <c r="AJ343" s="11"/>
      <c r="AK343" s="11"/>
      <c r="AL343" s="11"/>
      <c r="AM343" s="11"/>
      <c r="AN343" s="11"/>
      <c r="AO343" s="11"/>
      <c r="AP343" s="11"/>
      <c r="AQ343" s="11"/>
      <c r="AR343" s="11"/>
      <c r="AS343" s="11"/>
      <c r="AT343" s="11"/>
      <c r="AU343" s="11"/>
      <c r="AV343" s="11"/>
      <c r="AW343" s="11"/>
      <c r="AX343" s="11"/>
      <c r="AY343" s="11"/>
      <c r="AZ343" s="11"/>
      <c r="BA343" s="11"/>
      <c r="BB343" s="11"/>
      <c r="BC343" s="11"/>
      <c r="BD343" s="11"/>
      <c r="BE343" s="11"/>
      <c r="BF343" s="11"/>
      <c r="BG343" s="11"/>
      <c r="BH343" s="11"/>
      <c r="BI343" s="11"/>
      <c r="BJ343" s="11"/>
      <c r="BK343" s="11"/>
      <c r="BL343" s="11"/>
      <c r="BM343" s="11"/>
      <c r="BN343" s="11"/>
      <c r="BO343" s="11"/>
      <c r="BP343" s="11"/>
      <c r="BQ343" s="11"/>
      <c r="BR343" s="11"/>
      <c r="BS343" s="11"/>
      <c r="BT343" s="11"/>
      <c r="BU343" s="11"/>
      <c r="BV343" s="11"/>
      <c r="BW343" s="11"/>
      <c r="BX343" s="11"/>
      <c r="BY343" s="11"/>
      <c r="BZ343" s="11"/>
      <c r="CA343" s="11"/>
      <c r="CB343" s="11"/>
      <c r="CC343" s="11"/>
      <c r="CD343" s="11"/>
      <c r="CE343" s="11"/>
      <c r="CF343" s="11"/>
      <c r="CG343" s="11"/>
      <c r="CH343" s="11"/>
      <c r="CI343" s="11"/>
      <c r="CJ343" s="11"/>
      <c r="CK343" s="11"/>
      <c r="CL343" s="11"/>
      <c r="CM343" s="11"/>
      <c r="CN343" s="11"/>
      <c r="CO343" s="11"/>
      <c r="CP343" s="11"/>
      <c r="CQ343" s="11"/>
      <c r="CR343" s="11"/>
      <c r="CS343" s="11"/>
      <c r="CT343" s="11"/>
      <c r="CU343" s="11"/>
      <c r="CV343" s="11"/>
      <c r="CW343" s="11"/>
      <c r="CX343" s="11"/>
      <c r="CY343" s="11"/>
      <c r="CZ343" s="11"/>
      <c r="DA343" s="11"/>
      <c r="DB343" s="11"/>
      <c r="DC343" s="11"/>
      <c r="DD343" s="11"/>
      <c r="DE343" s="11"/>
      <c r="DF343" s="11"/>
      <c r="DG343" s="11"/>
      <c r="DH343" s="11"/>
      <c r="DI343" s="11"/>
      <c r="DJ343" s="11"/>
      <c r="DK343" s="11"/>
      <c r="DL343" s="11"/>
      <c r="DM343" s="11"/>
      <c r="DN343" s="11"/>
      <c r="DO343" s="11"/>
      <c r="DP343" s="11"/>
      <c r="DQ343" s="11"/>
      <c r="DR343" s="11"/>
      <c r="DS343" s="11"/>
      <c r="DT343" s="11"/>
      <c r="DU343" s="11"/>
      <c r="DV343" s="11"/>
      <c r="DW343" s="11"/>
      <c r="DX343" s="11"/>
      <c r="DY343" s="11"/>
      <c r="DZ343" s="11"/>
      <c r="EA343" s="11"/>
      <c r="EB343" s="11"/>
      <c r="EC343" s="11"/>
      <c r="ED343" s="11"/>
      <c r="EE343" s="11"/>
      <c r="EF343" s="11"/>
      <c r="EG343" s="11"/>
      <c r="EH343" s="11"/>
      <c r="EI343" s="11"/>
      <c r="EJ343" s="11"/>
      <c r="EK343" s="11"/>
      <c r="EL343" s="11"/>
      <c r="EM343" s="11"/>
      <c r="EN343" s="11"/>
      <c r="EO343" s="11"/>
      <c r="EP343" s="11"/>
      <c r="EQ343" s="11"/>
      <c r="ER343" s="11"/>
      <c r="ES343" s="11"/>
      <c r="ET343" s="11"/>
      <c r="EU343" s="11"/>
      <c r="EV343" s="11"/>
      <c r="EW343" s="11"/>
      <c r="EX343" s="11"/>
      <c r="EY343" s="11"/>
      <c r="EZ343" s="11"/>
      <c r="FA343" s="11"/>
      <c r="FB343" s="11"/>
      <c r="FC343" s="11"/>
      <c r="FD343" s="11"/>
      <c r="FE343" s="11"/>
      <c r="FF343" s="11"/>
      <c r="FG343" s="11"/>
      <c r="FH343" s="11"/>
      <c r="FI343" s="11"/>
      <c r="FJ343" s="11"/>
      <c r="FK343" s="11"/>
      <c r="FL343" s="11"/>
      <c r="FM343" s="11"/>
      <c r="FN343" s="11"/>
      <c r="FO343" s="11"/>
      <c r="FP343" s="11"/>
      <c r="FQ343" s="11"/>
      <c r="FR343" s="11"/>
      <c r="FS343" s="11"/>
      <c r="FT343" s="11"/>
    </row>
    <row r="344" spans="1:176" s="12" customFormat="1" x14ac:dyDescent="0.3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25"/>
      <c r="T344" s="25"/>
      <c r="U344" s="9"/>
      <c r="V344" s="9"/>
      <c r="W344" s="25"/>
      <c r="X344" s="9"/>
      <c r="Y344" s="9"/>
      <c r="Z344" s="9"/>
      <c r="AA344" s="11"/>
      <c r="AB344" s="11"/>
      <c r="AC344" s="11"/>
      <c r="AD344" s="11"/>
      <c r="AE344" s="11"/>
      <c r="AF344" s="11"/>
      <c r="AG344" s="11"/>
      <c r="AH344" s="11"/>
      <c r="AI344" s="11"/>
      <c r="AJ344" s="11"/>
      <c r="AK344" s="11"/>
      <c r="AL344" s="11"/>
      <c r="AM344" s="11"/>
      <c r="AN344" s="11"/>
      <c r="AO344" s="11"/>
      <c r="AP344" s="11"/>
      <c r="AQ344" s="11"/>
      <c r="AR344" s="11"/>
      <c r="AS344" s="11"/>
      <c r="AT344" s="11"/>
      <c r="AU344" s="11"/>
      <c r="AV344" s="11"/>
      <c r="AW344" s="11"/>
      <c r="AX344" s="11"/>
      <c r="AY344" s="11"/>
      <c r="AZ344" s="11"/>
      <c r="BA344" s="11"/>
      <c r="BB344" s="11"/>
      <c r="BC344" s="11"/>
      <c r="BD344" s="11"/>
      <c r="BE344" s="11"/>
      <c r="BF344" s="11"/>
      <c r="BG344" s="11"/>
      <c r="BH344" s="11"/>
      <c r="BI344" s="11"/>
      <c r="BJ344" s="11"/>
      <c r="BK344" s="11"/>
      <c r="BL344" s="11"/>
      <c r="BM344" s="11"/>
      <c r="BN344" s="11"/>
      <c r="BO344" s="11"/>
      <c r="BP344" s="11"/>
      <c r="BQ344" s="11"/>
      <c r="BR344" s="11"/>
      <c r="BS344" s="11"/>
      <c r="BT344" s="11"/>
      <c r="BU344" s="11"/>
      <c r="BV344" s="11"/>
      <c r="BW344" s="11"/>
      <c r="BX344" s="11"/>
      <c r="BY344" s="11"/>
      <c r="BZ344" s="11"/>
      <c r="CA344" s="11"/>
      <c r="CB344" s="11"/>
      <c r="CC344" s="11"/>
      <c r="CD344" s="11"/>
      <c r="CE344" s="11"/>
      <c r="CF344" s="11"/>
      <c r="CG344" s="11"/>
      <c r="CH344" s="11"/>
      <c r="CI344" s="11"/>
      <c r="CJ344" s="11"/>
      <c r="CK344" s="11"/>
      <c r="CL344" s="11"/>
      <c r="CM344" s="11"/>
      <c r="CN344" s="11"/>
      <c r="CO344" s="11"/>
      <c r="CP344" s="11"/>
      <c r="CQ344" s="11"/>
      <c r="CR344" s="11"/>
      <c r="CS344" s="11"/>
      <c r="CT344" s="11"/>
      <c r="CU344" s="11"/>
      <c r="CV344" s="11"/>
      <c r="CW344" s="11"/>
      <c r="CX344" s="11"/>
      <c r="CY344" s="11"/>
      <c r="CZ344" s="11"/>
      <c r="DA344" s="11"/>
      <c r="DB344" s="11"/>
      <c r="DC344" s="11"/>
      <c r="DD344" s="11"/>
      <c r="DE344" s="11"/>
      <c r="DF344" s="11"/>
      <c r="DG344" s="11"/>
      <c r="DH344" s="11"/>
      <c r="DI344" s="11"/>
      <c r="DJ344" s="11"/>
      <c r="DK344" s="11"/>
      <c r="DL344" s="11"/>
      <c r="DM344" s="11"/>
      <c r="DN344" s="11"/>
      <c r="DO344" s="11"/>
      <c r="DP344" s="11"/>
      <c r="DQ344" s="11"/>
      <c r="DR344" s="11"/>
      <c r="DS344" s="11"/>
      <c r="DT344" s="11"/>
      <c r="DU344" s="11"/>
      <c r="DV344" s="11"/>
      <c r="DW344" s="11"/>
      <c r="DX344" s="11"/>
      <c r="DY344" s="11"/>
      <c r="DZ344" s="11"/>
      <c r="EA344" s="11"/>
      <c r="EB344" s="11"/>
      <c r="EC344" s="11"/>
      <c r="ED344" s="11"/>
      <c r="EE344" s="11"/>
      <c r="EF344" s="11"/>
      <c r="EG344" s="11"/>
      <c r="EH344" s="11"/>
      <c r="EI344" s="11"/>
      <c r="EJ344" s="11"/>
      <c r="EK344" s="11"/>
      <c r="EL344" s="11"/>
      <c r="EM344" s="11"/>
      <c r="EN344" s="11"/>
      <c r="EO344" s="11"/>
      <c r="EP344" s="11"/>
      <c r="EQ344" s="11"/>
      <c r="ER344" s="11"/>
      <c r="ES344" s="11"/>
      <c r="ET344" s="11"/>
      <c r="EU344" s="11"/>
      <c r="EV344" s="11"/>
      <c r="EW344" s="11"/>
      <c r="EX344" s="11"/>
      <c r="EY344" s="11"/>
      <c r="EZ344" s="11"/>
      <c r="FA344" s="11"/>
      <c r="FB344" s="11"/>
      <c r="FC344" s="11"/>
      <c r="FD344" s="11"/>
      <c r="FE344" s="11"/>
      <c r="FF344" s="11"/>
      <c r="FG344" s="11"/>
      <c r="FH344" s="11"/>
      <c r="FI344" s="11"/>
      <c r="FJ344" s="11"/>
      <c r="FK344" s="11"/>
      <c r="FL344" s="11"/>
      <c r="FM344" s="11"/>
      <c r="FN344" s="11"/>
      <c r="FO344" s="11"/>
      <c r="FP344" s="11"/>
      <c r="FQ344" s="11"/>
      <c r="FR344" s="11"/>
      <c r="FS344" s="11"/>
      <c r="FT344" s="11"/>
    </row>
    <row r="345" spans="1:176" s="12" customFormat="1" x14ac:dyDescent="0.3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25"/>
      <c r="T345" s="25"/>
      <c r="U345" s="9"/>
      <c r="V345" s="9"/>
      <c r="W345" s="25"/>
      <c r="X345" s="9"/>
      <c r="Y345" s="9"/>
      <c r="Z345" s="9"/>
      <c r="AA345" s="11"/>
      <c r="AB345" s="11"/>
      <c r="AC345" s="11"/>
      <c r="AD345" s="11"/>
      <c r="AE345" s="11"/>
      <c r="AF345" s="11"/>
      <c r="AG345" s="11"/>
      <c r="AH345" s="11"/>
      <c r="AI345" s="11"/>
      <c r="AJ345" s="11"/>
      <c r="AK345" s="11"/>
      <c r="AL345" s="11"/>
      <c r="AM345" s="11"/>
      <c r="AN345" s="11"/>
      <c r="AO345" s="11"/>
      <c r="AP345" s="11"/>
      <c r="AQ345" s="11"/>
      <c r="AR345" s="11"/>
      <c r="AS345" s="11"/>
      <c r="AT345" s="11"/>
      <c r="AU345" s="11"/>
      <c r="AV345" s="11"/>
      <c r="AW345" s="11"/>
      <c r="AX345" s="11"/>
      <c r="AY345" s="11"/>
      <c r="AZ345" s="11"/>
      <c r="BA345" s="11"/>
      <c r="BB345" s="11"/>
      <c r="BC345" s="11"/>
      <c r="BD345" s="11"/>
      <c r="BE345" s="11"/>
      <c r="BF345" s="11"/>
      <c r="BG345" s="11"/>
      <c r="BH345" s="11"/>
      <c r="BI345" s="11"/>
      <c r="BJ345" s="11"/>
      <c r="BK345" s="11"/>
      <c r="BL345" s="11"/>
      <c r="BM345" s="11"/>
      <c r="BN345" s="11"/>
      <c r="BO345" s="11"/>
      <c r="BP345" s="11"/>
      <c r="BQ345" s="11"/>
      <c r="BR345" s="11"/>
      <c r="BS345" s="11"/>
      <c r="BT345" s="11"/>
      <c r="BU345" s="11"/>
      <c r="BV345" s="11"/>
      <c r="BW345" s="11"/>
      <c r="BX345" s="11"/>
      <c r="BY345" s="11"/>
      <c r="BZ345" s="11"/>
      <c r="CA345" s="11"/>
      <c r="CB345" s="11"/>
      <c r="CC345" s="11"/>
      <c r="CD345" s="11"/>
      <c r="CE345" s="11"/>
      <c r="CF345" s="11"/>
      <c r="CG345" s="11"/>
      <c r="CH345" s="11"/>
      <c r="CI345" s="11"/>
      <c r="CJ345" s="11"/>
      <c r="CK345" s="11"/>
      <c r="CL345" s="11"/>
      <c r="CM345" s="11"/>
      <c r="CN345" s="11"/>
      <c r="CO345" s="11"/>
      <c r="CP345" s="11"/>
      <c r="CQ345" s="11"/>
      <c r="CR345" s="11"/>
      <c r="CS345" s="11"/>
      <c r="CT345" s="11"/>
      <c r="CU345" s="11"/>
      <c r="CV345" s="11"/>
      <c r="CW345" s="11"/>
      <c r="CX345" s="11"/>
      <c r="CY345" s="11"/>
      <c r="CZ345" s="11"/>
      <c r="DA345" s="11"/>
      <c r="DB345" s="11"/>
      <c r="DC345" s="11"/>
      <c r="DD345" s="11"/>
      <c r="DE345" s="11"/>
      <c r="DF345" s="11"/>
      <c r="DG345" s="11"/>
      <c r="DH345" s="11"/>
      <c r="DI345" s="11"/>
      <c r="DJ345" s="11"/>
      <c r="DK345" s="11"/>
      <c r="DL345" s="11"/>
      <c r="DM345" s="11"/>
      <c r="DN345" s="11"/>
      <c r="DO345" s="11"/>
      <c r="DP345" s="11"/>
      <c r="DQ345" s="11"/>
      <c r="DR345" s="11"/>
      <c r="DS345" s="11"/>
      <c r="DT345" s="11"/>
      <c r="DU345" s="11"/>
      <c r="DV345" s="11"/>
      <c r="DW345" s="11"/>
      <c r="DX345" s="11"/>
      <c r="DY345" s="11"/>
      <c r="DZ345" s="11"/>
      <c r="EA345" s="11"/>
      <c r="EB345" s="11"/>
      <c r="EC345" s="11"/>
      <c r="ED345" s="11"/>
      <c r="EE345" s="11"/>
      <c r="EF345" s="11"/>
      <c r="EG345" s="11"/>
      <c r="EH345" s="11"/>
      <c r="EI345" s="11"/>
      <c r="EJ345" s="11"/>
      <c r="EK345" s="11"/>
      <c r="EL345" s="11"/>
      <c r="EM345" s="11"/>
      <c r="EN345" s="11"/>
      <c r="EO345" s="11"/>
      <c r="EP345" s="11"/>
      <c r="EQ345" s="11"/>
      <c r="ER345" s="11"/>
      <c r="ES345" s="11"/>
      <c r="ET345" s="11"/>
      <c r="EU345" s="11"/>
      <c r="EV345" s="11"/>
      <c r="EW345" s="11"/>
      <c r="EX345" s="11"/>
      <c r="EY345" s="11"/>
      <c r="EZ345" s="11"/>
      <c r="FA345" s="11"/>
      <c r="FB345" s="11"/>
      <c r="FC345" s="11"/>
      <c r="FD345" s="11"/>
      <c r="FE345" s="11"/>
      <c r="FF345" s="11"/>
      <c r="FG345" s="11"/>
      <c r="FH345" s="11"/>
      <c r="FI345" s="11"/>
      <c r="FJ345" s="11"/>
      <c r="FK345" s="11"/>
      <c r="FL345" s="11"/>
      <c r="FM345" s="11"/>
      <c r="FN345" s="11"/>
      <c r="FO345" s="11"/>
      <c r="FP345" s="11"/>
      <c r="FQ345" s="11"/>
      <c r="FR345" s="11"/>
      <c r="FS345" s="11"/>
      <c r="FT345" s="11"/>
    </row>
    <row r="346" spans="1:176" s="12" customFormat="1" x14ac:dyDescent="0.3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25"/>
      <c r="T346" s="25"/>
      <c r="U346" s="9"/>
      <c r="V346" s="9"/>
      <c r="W346" s="25"/>
      <c r="X346" s="9"/>
      <c r="Y346" s="9"/>
      <c r="Z346" s="9"/>
      <c r="AA346" s="11"/>
      <c r="AB346" s="11"/>
      <c r="AC346" s="11"/>
      <c r="AD346" s="11"/>
      <c r="AE346" s="11"/>
      <c r="AF346" s="11"/>
      <c r="AG346" s="11"/>
      <c r="AH346" s="11"/>
      <c r="AI346" s="11"/>
      <c r="AJ346" s="11"/>
      <c r="AK346" s="11"/>
      <c r="AL346" s="11"/>
      <c r="AM346" s="11"/>
      <c r="AN346" s="11"/>
      <c r="AO346" s="11"/>
      <c r="AP346" s="11"/>
      <c r="AQ346" s="11"/>
      <c r="AR346" s="11"/>
      <c r="AS346" s="11"/>
      <c r="AT346" s="11"/>
      <c r="AU346" s="11"/>
      <c r="AV346" s="11"/>
      <c r="AW346" s="11"/>
      <c r="AX346" s="11"/>
      <c r="AY346" s="11"/>
      <c r="AZ346" s="11"/>
      <c r="BA346" s="11"/>
      <c r="BB346" s="11"/>
      <c r="BC346" s="11"/>
      <c r="BD346" s="11"/>
      <c r="BE346" s="11"/>
      <c r="BF346" s="11"/>
      <c r="BG346" s="11"/>
      <c r="BH346" s="11"/>
      <c r="BI346" s="11"/>
      <c r="BJ346" s="11"/>
      <c r="BK346" s="11"/>
      <c r="BL346" s="11"/>
      <c r="BM346" s="11"/>
      <c r="BN346" s="11"/>
      <c r="BO346" s="11"/>
      <c r="BP346" s="11"/>
      <c r="BQ346" s="11"/>
      <c r="BR346" s="11"/>
      <c r="BS346" s="11"/>
      <c r="BT346" s="11"/>
      <c r="BU346" s="11"/>
      <c r="BV346" s="11"/>
      <c r="BW346" s="11"/>
      <c r="BX346" s="11"/>
      <c r="BY346" s="11"/>
      <c r="BZ346" s="11"/>
      <c r="CA346" s="11"/>
      <c r="CB346" s="11"/>
      <c r="CC346" s="11"/>
      <c r="CD346" s="11"/>
      <c r="CE346" s="11"/>
      <c r="CF346" s="11"/>
      <c r="CG346" s="11"/>
      <c r="CH346" s="11"/>
      <c r="CI346" s="11"/>
      <c r="CJ346" s="11"/>
      <c r="CK346" s="11"/>
      <c r="CL346" s="11"/>
      <c r="CM346" s="11"/>
      <c r="CN346" s="11"/>
      <c r="CO346" s="11"/>
      <c r="CP346" s="11"/>
      <c r="CQ346" s="11"/>
      <c r="CR346" s="11"/>
      <c r="CS346" s="11"/>
      <c r="CT346" s="11"/>
      <c r="CU346" s="11"/>
      <c r="CV346" s="11"/>
      <c r="CW346" s="11"/>
      <c r="CX346" s="11"/>
      <c r="CY346" s="11"/>
      <c r="CZ346" s="11"/>
      <c r="DA346" s="11"/>
      <c r="DB346" s="11"/>
      <c r="DC346" s="11"/>
      <c r="DD346" s="11"/>
      <c r="DE346" s="11"/>
      <c r="DF346" s="11"/>
      <c r="DG346" s="11"/>
      <c r="DH346" s="11"/>
      <c r="DI346" s="11"/>
      <c r="DJ346" s="11"/>
      <c r="DK346" s="11"/>
      <c r="DL346" s="11"/>
      <c r="DM346" s="11"/>
      <c r="DN346" s="11"/>
      <c r="DO346" s="11"/>
      <c r="DP346" s="11"/>
      <c r="DQ346" s="11"/>
      <c r="DR346" s="11"/>
      <c r="DS346" s="11"/>
      <c r="DT346" s="11"/>
      <c r="DU346" s="11"/>
      <c r="DV346" s="11"/>
      <c r="DW346" s="11"/>
      <c r="DX346" s="11"/>
      <c r="DY346" s="11"/>
      <c r="DZ346" s="11"/>
      <c r="EA346" s="11"/>
      <c r="EB346" s="11"/>
      <c r="EC346" s="11"/>
      <c r="ED346" s="11"/>
      <c r="EE346" s="11"/>
      <c r="EF346" s="11"/>
      <c r="EG346" s="11"/>
      <c r="EH346" s="11"/>
      <c r="EI346" s="11"/>
      <c r="EJ346" s="11"/>
      <c r="EK346" s="11"/>
      <c r="EL346" s="11"/>
      <c r="EM346" s="11"/>
      <c r="EN346" s="11"/>
      <c r="EO346" s="11"/>
      <c r="EP346" s="11"/>
      <c r="EQ346" s="11"/>
      <c r="ER346" s="11"/>
      <c r="ES346" s="11"/>
      <c r="ET346" s="11"/>
      <c r="EU346" s="11"/>
      <c r="EV346" s="11"/>
      <c r="EW346" s="11"/>
      <c r="EX346" s="11"/>
      <c r="EY346" s="11"/>
      <c r="EZ346" s="11"/>
      <c r="FA346" s="11"/>
      <c r="FB346" s="11"/>
      <c r="FC346" s="11"/>
      <c r="FD346" s="11"/>
      <c r="FE346" s="11"/>
      <c r="FF346" s="11"/>
      <c r="FG346" s="11"/>
      <c r="FH346" s="11"/>
      <c r="FI346" s="11"/>
      <c r="FJ346" s="11"/>
      <c r="FK346" s="11"/>
      <c r="FL346" s="11"/>
      <c r="FM346" s="11"/>
      <c r="FN346" s="11"/>
      <c r="FO346" s="11"/>
      <c r="FP346" s="11"/>
      <c r="FQ346" s="11"/>
      <c r="FR346" s="11"/>
      <c r="FS346" s="11"/>
      <c r="FT346" s="11"/>
    </row>
    <row r="347" spans="1:176" s="12" customFormat="1" x14ac:dyDescent="0.3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25"/>
      <c r="T347" s="25"/>
      <c r="U347" s="9"/>
      <c r="V347" s="9"/>
      <c r="W347" s="25"/>
      <c r="X347" s="9"/>
      <c r="Y347" s="9"/>
      <c r="Z347" s="9"/>
      <c r="AA347" s="11"/>
      <c r="AB347" s="11"/>
      <c r="AC347" s="11"/>
      <c r="AD347" s="11"/>
      <c r="AE347" s="11"/>
      <c r="AF347" s="11"/>
      <c r="AG347" s="11"/>
      <c r="AH347" s="11"/>
      <c r="AI347" s="11"/>
      <c r="AJ347" s="11"/>
      <c r="AK347" s="11"/>
      <c r="AL347" s="11"/>
      <c r="AM347" s="11"/>
      <c r="AN347" s="11"/>
      <c r="AO347" s="11"/>
      <c r="AP347" s="11"/>
      <c r="AQ347" s="11"/>
      <c r="AR347" s="11"/>
      <c r="AS347" s="11"/>
      <c r="AT347" s="11"/>
      <c r="AU347" s="11"/>
      <c r="AV347" s="11"/>
      <c r="AW347" s="11"/>
      <c r="AX347" s="11"/>
      <c r="AY347" s="11"/>
      <c r="AZ347" s="11"/>
      <c r="BA347" s="11"/>
      <c r="BB347" s="11"/>
      <c r="BC347" s="11"/>
      <c r="BD347" s="11"/>
      <c r="BE347" s="11"/>
      <c r="BF347" s="11"/>
      <c r="BG347" s="11"/>
      <c r="BH347" s="11"/>
      <c r="BI347" s="11"/>
      <c r="BJ347" s="11"/>
      <c r="BK347" s="11"/>
      <c r="BL347" s="11"/>
      <c r="BM347" s="11"/>
      <c r="BN347" s="11"/>
      <c r="BO347" s="11"/>
      <c r="BP347" s="11"/>
      <c r="BQ347" s="11"/>
      <c r="BR347" s="11"/>
      <c r="BS347" s="11"/>
      <c r="BT347" s="11"/>
      <c r="BU347" s="11"/>
      <c r="BV347" s="11"/>
      <c r="BW347" s="11"/>
      <c r="BX347" s="11"/>
      <c r="BY347" s="11"/>
      <c r="BZ347" s="11"/>
      <c r="CA347" s="11"/>
      <c r="CB347" s="11"/>
      <c r="CC347" s="11"/>
      <c r="CD347" s="11"/>
      <c r="CE347" s="11"/>
      <c r="CF347" s="11"/>
      <c r="CG347" s="11"/>
      <c r="CH347" s="11"/>
      <c r="CI347" s="11"/>
      <c r="CJ347" s="11"/>
      <c r="CK347" s="11"/>
      <c r="CL347" s="11"/>
      <c r="CM347" s="11"/>
      <c r="CN347" s="11"/>
      <c r="CO347" s="11"/>
      <c r="CP347" s="11"/>
      <c r="CQ347" s="11"/>
      <c r="CR347" s="11"/>
      <c r="CS347" s="11"/>
      <c r="CT347" s="11"/>
      <c r="CU347" s="11"/>
      <c r="CV347" s="11"/>
      <c r="CW347" s="11"/>
      <c r="CX347" s="11"/>
      <c r="CY347" s="11"/>
      <c r="CZ347" s="11"/>
      <c r="DA347" s="11"/>
      <c r="DB347" s="11"/>
      <c r="DC347" s="11"/>
      <c r="DD347" s="11"/>
      <c r="DE347" s="11"/>
      <c r="DF347" s="11"/>
      <c r="DG347" s="11"/>
      <c r="DH347" s="11"/>
      <c r="DI347" s="11"/>
      <c r="DJ347" s="11"/>
      <c r="DK347" s="11"/>
      <c r="DL347" s="11"/>
      <c r="DM347" s="11"/>
      <c r="DN347" s="11"/>
      <c r="DO347" s="11"/>
      <c r="DP347" s="11"/>
      <c r="DQ347" s="11"/>
      <c r="DR347" s="11"/>
      <c r="DS347" s="11"/>
      <c r="DT347" s="11"/>
      <c r="DU347" s="11"/>
      <c r="DV347" s="11"/>
      <c r="DW347" s="11"/>
      <c r="DX347" s="11"/>
      <c r="DY347" s="11"/>
      <c r="DZ347" s="11"/>
      <c r="EA347" s="11"/>
      <c r="EB347" s="11"/>
      <c r="EC347" s="11"/>
      <c r="ED347" s="11"/>
      <c r="EE347" s="11"/>
      <c r="EF347" s="11"/>
      <c r="EG347" s="11"/>
      <c r="EH347" s="11"/>
      <c r="EI347" s="11"/>
      <c r="EJ347" s="11"/>
      <c r="EK347" s="11"/>
      <c r="EL347" s="11"/>
      <c r="EM347" s="11"/>
      <c r="EN347" s="11"/>
      <c r="EO347" s="11"/>
      <c r="EP347" s="11"/>
      <c r="EQ347" s="11"/>
      <c r="ER347" s="11"/>
      <c r="ES347" s="11"/>
      <c r="ET347" s="11"/>
      <c r="EU347" s="11"/>
      <c r="EV347" s="11"/>
      <c r="EW347" s="11"/>
      <c r="EX347" s="11"/>
      <c r="EY347" s="11"/>
      <c r="EZ347" s="11"/>
      <c r="FA347" s="11"/>
      <c r="FB347" s="11"/>
      <c r="FC347" s="11"/>
      <c r="FD347" s="11"/>
      <c r="FE347" s="11"/>
      <c r="FF347" s="11"/>
      <c r="FG347" s="11"/>
      <c r="FH347" s="11"/>
      <c r="FI347" s="11"/>
      <c r="FJ347" s="11"/>
      <c r="FK347" s="11"/>
      <c r="FL347" s="11"/>
      <c r="FM347" s="11"/>
      <c r="FN347" s="11"/>
      <c r="FO347" s="11"/>
      <c r="FP347" s="11"/>
      <c r="FQ347" s="11"/>
      <c r="FR347" s="11"/>
      <c r="FS347" s="11"/>
      <c r="FT347" s="11"/>
    </row>
    <row r="348" spans="1:176" s="12" customFormat="1" x14ac:dyDescent="0.3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25"/>
      <c r="T348" s="25"/>
      <c r="U348" s="9"/>
      <c r="V348" s="9"/>
      <c r="W348" s="25"/>
      <c r="X348" s="9"/>
      <c r="Y348" s="9"/>
      <c r="Z348" s="9"/>
      <c r="AA348" s="11"/>
      <c r="AB348" s="11"/>
      <c r="AC348" s="11"/>
      <c r="AD348" s="11"/>
      <c r="AE348" s="11"/>
      <c r="AF348" s="11"/>
      <c r="AG348" s="11"/>
      <c r="AH348" s="11"/>
      <c r="AI348" s="11"/>
      <c r="AJ348" s="11"/>
      <c r="AK348" s="11"/>
      <c r="AL348" s="11"/>
      <c r="AM348" s="11"/>
      <c r="AN348" s="11"/>
      <c r="AO348" s="11"/>
      <c r="AP348" s="11"/>
      <c r="AQ348" s="11"/>
      <c r="AR348" s="11"/>
      <c r="AS348" s="11"/>
      <c r="AT348" s="11"/>
      <c r="AU348" s="11"/>
      <c r="AV348" s="11"/>
      <c r="AW348" s="11"/>
      <c r="AX348" s="11"/>
      <c r="AY348" s="11"/>
      <c r="AZ348" s="11"/>
      <c r="BA348" s="11"/>
      <c r="BB348" s="11"/>
      <c r="BC348" s="11"/>
      <c r="BD348" s="11"/>
      <c r="BE348" s="11"/>
      <c r="BF348" s="11"/>
      <c r="BG348" s="11"/>
      <c r="BH348" s="11"/>
      <c r="BI348" s="11"/>
      <c r="BJ348" s="11"/>
      <c r="BK348" s="11"/>
      <c r="BL348" s="11"/>
      <c r="BM348" s="11"/>
      <c r="BN348" s="11"/>
      <c r="BO348" s="11"/>
      <c r="BP348" s="11"/>
      <c r="BQ348" s="11"/>
      <c r="BR348" s="11"/>
      <c r="BS348" s="11"/>
      <c r="BT348" s="11"/>
      <c r="BU348" s="11"/>
      <c r="BV348" s="11"/>
      <c r="BW348" s="11"/>
      <c r="BX348" s="11"/>
      <c r="BY348" s="11"/>
      <c r="BZ348" s="11"/>
      <c r="CA348" s="11"/>
      <c r="CB348" s="11"/>
      <c r="CC348" s="11"/>
      <c r="CD348" s="11"/>
      <c r="CE348" s="11"/>
      <c r="CF348" s="11"/>
      <c r="CG348" s="11"/>
      <c r="CH348" s="11"/>
      <c r="CI348" s="11"/>
      <c r="CJ348" s="11"/>
      <c r="CK348" s="11"/>
      <c r="CL348" s="11"/>
      <c r="CM348" s="11"/>
      <c r="CN348" s="11"/>
      <c r="CO348" s="11"/>
      <c r="CP348" s="11"/>
      <c r="CQ348" s="11"/>
      <c r="CR348" s="11"/>
      <c r="CS348" s="11"/>
      <c r="CT348" s="11"/>
      <c r="CU348" s="11"/>
      <c r="CV348" s="11"/>
      <c r="CW348" s="11"/>
      <c r="CX348" s="11"/>
      <c r="CY348" s="11"/>
      <c r="CZ348" s="11"/>
      <c r="DA348" s="11"/>
      <c r="DB348" s="11"/>
      <c r="DC348" s="11"/>
      <c r="DD348" s="11"/>
      <c r="DE348" s="11"/>
      <c r="DF348" s="11"/>
      <c r="DG348" s="11"/>
      <c r="DH348" s="11"/>
      <c r="DI348" s="11"/>
      <c r="DJ348" s="11"/>
      <c r="DK348" s="11"/>
      <c r="DL348" s="11"/>
      <c r="DM348" s="11"/>
      <c r="DN348" s="11"/>
      <c r="DO348" s="11"/>
      <c r="DP348" s="11"/>
      <c r="DQ348" s="11"/>
      <c r="DR348" s="11"/>
      <c r="DS348" s="11"/>
      <c r="DT348" s="11"/>
      <c r="DU348" s="11"/>
      <c r="DV348" s="11"/>
      <c r="DW348" s="11"/>
      <c r="DX348" s="11"/>
      <c r="DY348" s="11"/>
      <c r="DZ348" s="11"/>
      <c r="EA348" s="11"/>
      <c r="EB348" s="11"/>
      <c r="EC348" s="11"/>
      <c r="ED348" s="11"/>
      <c r="EE348" s="11"/>
      <c r="EF348" s="11"/>
      <c r="EG348" s="11"/>
      <c r="EH348" s="11"/>
      <c r="EI348" s="11"/>
      <c r="EJ348" s="11"/>
      <c r="EK348" s="11"/>
      <c r="EL348" s="11"/>
      <c r="EM348" s="11"/>
      <c r="EN348" s="11"/>
      <c r="EO348" s="11"/>
      <c r="EP348" s="11"/>
      <c r="EQ348" s="11"/>
      <c r="ER348" s="11"/>
      <c r="ES348" s="11"/>
      <c r="ET348" s="11"/>
      <c r="EU348" s="11"/>
      <c r="EV348" s="11"/>
      <c r="EW348" s="11"/>
      <c r="EX348" s="11"/>
      <c r="EY348" s="11"/>
      <c r="EZ348" s="11"/>
      <c r="FA348" s="11"/>
      <c r="FB348" s="11"/>
      <c r="FC348" s="11"/>
      <c r="FD348" s="11"/>
      <c r="FE348" s="11"/>
      <c r="FF348" s="11"/>
      <c r="FG348" s="11"/>
      <c r="FH348" s="11"/>
      <c r="FI348" s="11"/>
      <c r="FJ348" s="11"/>
      <c r="FK348" s="11"/>
      <c r="FL348" s="11"/>
      <c r="FM348" s="11"/>
      <c r="FN348" s="11"/>
      <c r="FO348" s="11"/>
      <c r="FP348" s="11"/>
      <c r="FQ348" s="11"/>
      <c r="FR348" s="11"/>
      <c r="FS348" s="11"/>
      <c r="FT348" s="11"/>
    </row>
    <row r="349" spans="1:176" s="12" customFormat="1" x14ac:dyDescent="0.3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26"/>
      <c r="T349" s="26"/>
      <c r="U349" s="11"/>
      <c r="V349" s="11"/>
      <c r="W349" s="26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  <c r="AI349" s="11"/>
      <c r="AJ349" s="11"/>
      <c r="AK349" s="11"/>
      <c r="AL349" s="11"/>
      <c r="AM349" s="11"/>
      <c r="AN349" s="11"/>
      <c r="AO349" s="11"/>
      <c r="AP349" s="11"/>
      <c r="AQ349" s="11"/>
      <c r="AR349" s="11"/>
      <c r="AS349" s="11"/>
      <c r="AT349" s="11"/>
      <c r="AU349" s="11"/>
      <c r="AV349" s="11"/>
      <c r="AW349" s="11"/>
      <c r="AX349" s="11"/>
      <c r="AY349" s="11"/>
      <c r="AZ349" s="11"/>
      <c r="BA349" s="11"/>
      <c r="BB349" s="11"/>
      <c r="BC349" s="11"/>
      <c r="BD349" s="11"/>
      <c r="BE349" s="11"/>
      <c r="BF349" s="11"/>
      <c r="BG349" s="11"/>
      <c r="BH349" s="11"/>
      <c r="BI349" s="11"/>
      <c r="BJ349" s="11"/>
      <c r="BK349" s="11"/>
      <c r="BL349" s="11"/>
      <c r="BM349" s="11"/>
      <c r="BN349" s="11"/>
      <c r="BO349" s="11"/>
      <c r="BP349" s="11"/>
      <c r="BQ349" s="11"/>
      <c r="BR349" s="11"/>
      <c r="BS349" s="11"/>
      <c r="BT349" s="11"/>
      <c r="BU349" s="11"/>
      <c r="BV349" s="11"/>
      <c r="BW349" s="11"/>
      <c r="BX349" s="11"/>
      <c r="BY349" s="11"/>
      <c r="BZ349" s="11"/>
      <c r="CA349" s="11"/>
      <c r="CB349" s="11"/>
      <c r="CC349" s="11"/>
      <c r="CD349" s="11"/>
      <c r="CE349" s="11"/>
      <c r="CF349" s="11"/>
      <c r="CG349" s="11"/>
      <c r="CH349" s="11"/>
      <c r="CI349" s="11"/>
      <c r="CJ349" s="11"/>
      <c r="CK349" s="11"/>
      <c r="CL349" s="11"/>
      <c r="CM349" s="11"/>
      <c r="CN349" s="11"/>
      <c r="CO349" s="11"/>
      <c r="CP349" s="11"/>
      <c r="CQ349" s="11"/>
      <c r="CR349" s="11"/>
      <c r="CS349" s="11"/>
      <c r="CT349" s="11"/>
      <c r="CU349" s="11"/>
      <c r="CV349" s="11"/>
      <c r="CW349" s="11"/>
      <c r="CX349" s="11"/>
      <c r="CY349" s="11"/>
      <c r="CZ349" s="11"/>
      <c r="DA349" s="11"/>
      <c r="DB349" s="11"/>
      <c r="DC349" s="11"/>
      <c r="DD349" s="11"/>
      <c r="DE349" s="11"/>
      <c r="DF349" s="11"/>
      <c r="DG349" s="11"/>
      <c r="DH349" s="11"/>
      <c r="DI349" s="11"/>
      <c r="DJ349" s="11"/>
      <c r="DK349" s="11"/>
      <c r="DL349" s="11"/>
      <c r="DM349" s="11"/>
      <c r="DN349" s="11"/>
      <c r="DO349" s="11"/>
      <c r="DP349" s="11"/>
      <c r="DQ349" s="11"/>
      <c r="DR349" s="11"/>
      <c r="DS349" s="11"/>
      <c r="DT349" s="11"/>
      <c r="DU349" s="11"/>
      <c r="DV349" s="11"/>
      <c r="DW349" s="11"/>
      <c r="DX349" s="11"/>
      <c r="DY349" s="11"/>
      <c r="DZ349" s="11"/>
      <c r="EA349" s="11"/>
      <c r="EB349" s="11"/>
      <c r="EC349" s="11"/>
      <c r="ED349" s="11"/>
      <c r="EE349" s="11"/>
      <c r="EF349" s="11"/>
      <c r="EG349" s="11"/>
      <c r="EH349" s="11"/>
      <c r="EI349" s="11"/>
      <c r="EJ349" s="11"/>
      <c r="EK349" s="11"/>
      <c r="EL349" s="11"/>
      <c r="EM349" s="11"/>
      <c r="EN349" s="11"/>
      <c r="EO349" s="11"/>
      <c r="EP349" s="11"/>
      <c r="EQ349" s="11"/>
      <c r="ER349" s="11"/>
      <c r="ES349" s="11"/>
      <c r="ET349" s="11"/>
      <c r="EU349" s="11"/>
      <c r="EV349" s="11"/>
      <c r="EW349" s="11"/>
      <c r="EX349" s="11"/>
      <c r="EY349" s="11"/>
      <c r="EZ349" s="11"/>
      <c r="FA349" s="11"/>
      <c r="FB349" s="11"/>
      <c r="FC349" s="11"/>
      <c r="FD349" s="11"/>
      <c r="FE349" s="11"/>
      <c r="FF349" s="11"/>
      <c r="FG349" s="11"/>
      <c r="FH349" s="11"/>
      <c r="FI349" s="11"/>
      <c r="FJ349" s="11"/>
      <c r="FK349" s="11"/>
      <c r="FL349" s="11"/>
      <c r="FM349" s="11"/>
      <c r="FN349" s="11"/>
      <c r="FO349" s="11"/>
      <c r="FP349" s="11"/>
      <c r="FQ349" s="11"/>
      <c r="FR349" s="11"/>
      <c r="FS349" s="11"/>
      <c r="FT349" s="11"/>
    </row>
    <row r="350" spans="1:176" s="12" customFormat="1" x14ac:dyDescent="0.3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26"/>
      <c r="T350" s="26"/>
      <c r="U350" s="11"/>
      <c r="V350" s="11"/>
      <c r="W350" s="26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"/>
      <c r="AL350" s="11"/>
      <c r="AM350" s="11"/>
      <c r="AN350" s="11"/>
      <c r="AO350" s="11"/>
      <c r="AP350" s="11"/>
      <c r="AQ350" s="11"/>
      <c r="AR350" s="11"/>
      <c r="AS350" s="11"/>
      <c r="AT350" s="11"/>
      <c r="AU350" s="11"/>
      <c r="AV350" s="11"/>
      <c r="AW350" s="11"/>
      <c r="AX350" s="11"/>
      <c r="AY350" s="11"/>
      <c r="AZ350" s="11"/>
      <c r="BA350" s="11"/>
      <c r="BB350" s="11"/>
      <c r="BC350" s="11"/>
      <c r="BD350" s="11"/>
      <c r="BE350" s="11"/>
      <c r="BF350" s="11"/>
      <c r="BG350" s="11"/>
      <c r="BH350" s="11"/>
      <c r="BI350" s="11"/>
      <c r="BJ350" s="11"/>
      <c r="BK350" s="11"/>
      <c r="BL350" s="11"/>
      <c r="BM350" s="11"/>
      <c r="BN350" s="11"/>
      <c r="BO350" s="11"/>
      <c r="BP350" s="11"/>
      <c r="BQ350" s="11"/>
      <c r="BR350" s="11"/>
      <c r="BS350" s="11"/>
      <c r="BT350" s="11"/>
      <c r="BU350" s="11"/>
      <c r="BV350" s="11"/>
      <c r="BW350" s="11"/>
      <c r="BX350" s="11"/>
      <c r="BY350" s="11"/>
      <c r="BZ350" s="11"/>
      <c r="CA350" s="11"/>
      <c r="CB350" s="11"/>
      <c r="CC350" s="11"/>
      <c r="CD350" s="11"/>
      <c r="CE350" s="11"/>
      <c r="CF350" s="11"/>
      <c r="CG350" s="11"/>
      <c r="CH350" s="11"/>
      <c r="CI350" s="11"/>
      <c r="CJ350" s="11"/>
      <c r="CK350" s="11"/>
      <c r="CL350" s="11"/>
      <c r="CM350" s="11"/>
      <c r="CN350" s="11"/>
      <c r="CO350" s="11"/>
      <c r="CP350" s="11"/>
      <c r="CQ350" s="11"/>
      <c r="CR350" s="11"/>
      <c r="CS350" s="11"/>
      <c r="CT350" s="11"/>
      <c r="CU350" s="11"/>
      <c r="CV350" s="11"/>
      <c r="CW350" s="11"/>
      <c r="CX350" s="11"/>
      <c r="CY350" s="11"/>
      <c r="CZ350" s="11"/>
      <c r="DA350" s="11"/>
      <c r="DB350" s="11"/>
      <c r="DC350" s="11"/>
      <c r="DD350" s="11"/>
      <c r="DE350" s="11"/>
      <c r="DF350" s="11"/>
      <c r="DG350" s="11"/>
      <c r="DH350" s="11"/>
      <c r="DI350" s="11"/>
      <c r="DJ350" s="11"/>
      <c r="DK350" s="11"/>
      <c r="DL350" s="11"/>
      <c r="DM350" s="11"/>
      <c r="DN350" s="11"/>
      <c r="DO350" s="11"/>
      <c r="DP350" s="11"/>
      <c r="DQ350" s="11"/>
      <c r="DR350" s="11"/>
      <c r="DS350" s="11"/>
      <c r="DT350" s="11"/>
      <c r="DU350" s="11"/>
      <c r="DV350" s="11"/>
      <c r="DW350" s="11"/>
      <c r="DX350" s="11"/>
      <c r="DY350" s="11"/>
      <c r="DZ350" s="11"/>
      <c r="EA350" s="11"/>
      <c r="EB350" s="11"/>
      <c r="EC350" s="11"/>
      <c r="ED350" s="11"/>
      <c r="EE350" s="11"/>
      <c r="EF350" s="11"/>
      <c r="EG350" s="11"/>
      <c r="EH350" s="11"/>
      <c r="EI350" s="11"/>
      <c r="EJ350" s="11"/>
      <c r="EK350" s="11"/>
      <c r="EL350" s="11"/>
      <c r="EM350" s="11"/>
      <c r="EN350" s="11"/>
      <c r="EO350" s="11"/>
      <c r="EP350" s="11"/>
      <c r="EQ350" s="11"/>
      <c r="ER350" s="11"/>
      <c r="ES350" s="11"/>
      <c r="ET350" s="11"/>
      <c r="EU350" s="11"/>
      <c r="EV350" s="11"/>
      <c r="EW350" s="11"/>
      <c r="EX350" s="11"/>
      <c r="EY350" s="11"/>
      <c r="EZ350" s="11"/>
      <c r="FA350" s="11"/>
      <c r="FB350" s="11"/>
      <c r="FC350" s="11"/>
      <c r="FD350" s="11"/>
      <c r="FE350" s="11"/>
      <c r="FF350" s="11"/>
      <c r="FG350" s="11"/>
      <c r="FH350" s="11"/>
      <c r="FI350" s="11"/>
      <c r="FJ350" s="11"/>
      <c r="FK350" s="11"/>
      <c r="FL350" s="11"/>
      <c r="FM350" s="11"/>
      <c r="FN350" s="11"/>
      <c r="FO350" s="11"/>
      <c r="FP350" s="11"/>
      <c r="FQ350" s="11"/>
      <c r="FR350" s="11"/>
      <c r="FS350" s="11"/>
      <c r="FT350" s="11"/>
    </row>
    <row r="351" spans="1:176" s="12" customFormat="1" x14ac:dyDescent="0.3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26"/>
      <c r="T351" s="26"/>
      <c r="U351" s="11"/>
      <c r="V351" s="11"/>
      <c r="W351" s="26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  <c r="AI351" s="11"/>
      <c r="AJ351" s="11"/>
      <c r="AK351" s="11"/>
      <c r="AL351" s="11"/>
      <c r="AM351" s="11"/>
      <c r="AN351" s="11"/>
      <c r="AO351" s="11"/>
      <c r="AP351" s="11"/>
      <c r="AQ351" s="11"/>
      <c r="AR351" s="11"/>
      <c r="AS351" s="11"/>
      <c r="AT351" s="11"/>
      <c r="AU351" s="11"/>
      <c r="AV351" s="11"/>
      <c r="AW351" s="11"/>
      <c r="AX351" s="11"/>
      <c r="AY351" s="11"/>
      <c r="AZ351" s="11"/>
      <c r="BA351" s="11"/>
      <c r="BB351" s="11"/>
      <c r="BC351" s="11"/>
      <c r="BD351" s="11"/>
      <c r="BE351" s="11"/>
      <c r="BF351" s="11"/>
      <c r="BG351" s="11"/>
      <c r="BH351" s="11"/>
      <c r="BI351" s="11"/>
      <c r="BJ351" s="11"/>
      <c r="BK351" s="11"/>
      <c r="BL351" s="11"/>
      <c r="BM351" s="11"/>
      <c r="BN351" s="11"/>
      <c r="BO351" s="11"/>
      <c r="BP351" s="11"/>
      <c r="BQ351" s="11"/>
      <c r="BR351" s="11"/>
      <c r="BS351" s="11"/>
      <c r="BT351" s="11"/>
      <c r="BU351" s="11"/>
      <c r="BV351" s="11"/>
      <c r="BW351" s="11"/>
      <c r="BX351" s="11"/>
      <c r="BY351" s="11"/>
      <c r="BZ351" s="11"/>
      <c r="CA351" s="11"/>
      <c r="CB351" s="11"/>
      <c r="CC351" s="11"/>
      <c r="CD351" s="11"/>
      <c r="CE351" s="11"/>
      <c r="CF351" s="11"/>
      <c r="CG351" s="11"/>
      <c r="CH351" s="11"/>
      <c r="CI351" s="11"/>
      <c r="CJ351" s="11"/>
      <c r="CK351" s="11"/>
      <c r="CL351" s="11"/>
      <c r="CM351" s="11"/>
      <c r="CN351" s="11"/>
      <c r="CO351" s="11"/>
      <c r="CP351" s="11"/>
      <c r="CQ351" s="11"/>
      <c r="CR351" s="11"/>
      <c r="CS351" s="11"/>
      <c r="CT351" s="11"/>
      <c r="CU351" s="11"/>
      <c r="CV351" s="11"/>
      <c r="CW351" s="11"/>
      <c r="CX351" s="11"/>
      <c r="CY351" s="11"/>
      <c r="CZ351" s="11"/>
      <c r="DA351" s="11"/>
      <c r="DB351" s="11"/>
      <c r="DC351" s="11"/>
      <c r="DD351" s="11"/>
      <c r="DE351" s="11"/>
      <c r="DF351" s="11"/>
      <c r="DG351" s="11"/>
      <c r="DH351" s="11"/>
      <c r="DI351" s="11"/>
      <c r="DJ351" s="11"/>
      <c r="DK351" s="11"/>
      <c r="DL351" s="11"/>
      <c r="DM351" s="11"/>
      <c r="DN351" s="11"/>
      <c r="DO351" s="11"/>
      <c r="DP351" s="11"/>
      <c r="DQ351" s="11"/>
      <c r="DR351" s="11"/>
      <c r="DS351" s="11"/>
      <c r="DT351" s="11"/>
      <c r="DU351" s="11"/>
      <c r="DV351" s="11"/>
      <c r="DW351" s="11"/>
      <c r="DX351" s="11"/>
      <c r="DY351" s="11"/>
      <c r="DZ351" s="11"/>
      <c r="EA351" s="11"/>
      <c r="EB351" s="11"/>
      <c r="EC351" s="11"/>
      <c r="ED351" s="11"/>
      <c r="EE351" s="11"/>
      <c r="EF351" s="11"/>
      <c r="EG351" s="11"/>
      <c r="EH351" s="11"/>
      <c r="EI351" s="11"/>
      <c r="EJ351" s="11"/>
      <c r="EK351" s="11"/>
      <c r="EL351" s="11"/>
      <c r="EM351" s="11"/>
      <c r="EN351" s="11"/>
      <c r="EO351" s="11"/>
      <c r="EP351" s="11"/>
      <c r="EQ351" s="11"/>
      <c r="ER351" s="11"/>
      <c r="ES351" s="11"/>
      <c r="ET351" s="11"/>
      <c r="EU351" s="11"/>
      <c r="EV351" s="11"/>
      <c r="EW351" s="11"/>
      <c r="EX351" s="11"/>
      <c r="EY351" s="11"/>
      <c r="EZ351" s="11"/>
      <c r="FA351" s="11"/>
      <c r="FB351" s="11"/>
      <c r="FC351" s="11"/>
      <c r="FD351" s="11"/>
      <c r="FE351" s="11"/>
      <c r="FF351" s="11"/>
      <c r="FG351" s="11"/>
      <c r="FH351" s="11"/>
      <c r="FI351" s="11"/>
      <c r="FJ351" s="11"/>
      <c r="FK351" s="11"/>
      <c r="FL351" s="11"/>
      <c r="FM351" s="11"/>
      <c r="FN351" s="11"/>
      <c r="FO351" s="11"/>
      <c r="FP351" s="11"/>
      <c r="FQ351" s="11"/>
      <c r="FR351" s="11"/>
      <c r="FS351" s="11"/>
      <c r="FT351" s="11"/>
    </row>
    <row r="352" spans="1:176" s="12" customFormat="1" x14ac:dyDescent="0.3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26"/>
      <c r="T352" s="26"/>
      <c r="U352" s="11"/>
      <c r="V352" s="11"/>
      <c r="W352" s="26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"/>
      <c r="AL352" s="11"/>
      <c r="AM352" s="11"/>
      <c r="AN352" s="11"/>
      <c r="AO352" s="11"/>
      <c r="AP352" s="11"/>
      <c r="AQ352" s="11"/>
      <c r="AR352" s="11"/>
      <c r="AS352" s="11"/>
      <c r="AT352" s="11"/>
      <c r="AU352" s="11"/>
      <c r="AV352" s="11"/>
      <c r="AW352" s="11"/>
      <c r="AX352" s="11"/>
      <c r="AY352" s="11"/>
      <c r="AZ352" s="11"/>
      <c r="BA352" s="11"/>
      <c r="BB352" s="11"/>
      <c r="BC352" s="11"/>
      <c r="BD352" s="11"/>
      <c r="BE352" s="11"/>
      <c r="BF352" s="11"/>
      <c r="BG352" s="11"/>
      <c r="BH352" s="11"/>
      <c r="BI352" s="11"/>
      <c r="BJ352" s="11"/>
      <c r="BK352" s="11"/>
      <c r="BL352" s="11"/>
      <c r="BM352" s="11"/>
      <c r="BN352" s="11"/>
      <c r="BO352" s="11"/>
      <c r="BP352" s="11"/>
      <c r="BQ352" s="11"/>
      <c r="BR352" s="11"/>
      <c r="BS352" s="11"/>
      <c r="BT352" s="11"/>
      <c r="BU352" s="11"/>
      <c r="BV352" s="11"/>
      <c r="BW352" s="11"/>
      <c r="BX352" s="11"/>
      <c r="BY352" s="11"/>
      <c r="BZ352" s="11"/>
      <c r="CA352" s="11"/>
      <c r="CB352" s="11"/>
      <c r="CC352" s="11"/>
      <c r="CD352" s="11"/>
      <c r="CE352" s="11"/>
      <c r="CF352" s="11"/>
      <c r="CG352" s="11"/>
      <c r="CH352" s="11"/>
      <c r="CI352" s="11"/>
      <c r="CJ352" s="11"/>
      <c r="CK352" s="11"/>
      <c r="CL352" s="11"/>
      <c r="CM352" s="11"/>
      <c r="CN352" s="11"/>
      <c r="CO352" s="11"/>
      <c r="CP352" s="11"/>
      <c r="CQ352" s="11"/>
      <c r="CR352" s="11"/>
      <c r="CS352" s="11"/>
      <c r="CT352" s="11"/>
      <c r="CU352" s="11"/>
      <c r="CV352" s="11"/>
      <c r="CW352" s="11"/>
      <c r="CX352" s="11"/>
      <c r="CY352" s="11"/>
      <c r="CZ352" s="11"/>
      <c r="DA352" s="11"/>
      <c r="DB352" s="11"/>
      <c r="DC352" s="11"/>
      <c r="DD352" s="11"/>
      <c r="DE352" s="11"/>
      <c r="DF352" s="11"/>
      <c r="DG352" s="11"/>
      <c r="DH352" s="11"/>
      <c r="DI352" s="11"/>
      <c r="DJ352" s="11"/>
      <c r="DK352" s="11"/>
      <c r="DL352" s="11"/>
      <c r="DM352" s="11"/>
      <c r="DN352" s="11"/>
      <c r="DO352" s="11"/>
      <c r="DP352" s="11"/>
      <c r="DQ352" s="11"/>
      <c r="DR352" s="11"/>
      <c r="DS352" s="11"/>
      <c r="DT352" s="11"/>
      <c r="DU352" s="11"/>
      <c r="DV352" s="11"/>
      <c r="DW352" s="11"/>
      <c r="DX352" s="11"/>
      <c r="DY352" s="11"/>
      <c r="DZ352" s="11"/>
      <c r="EA352" s="11"/>
      <c r="EB352" s="11"/>
      <c r="EC352" s="11"/>
      <c r="ED352" s="11"/>
      <c r="EE352" s="11"/>
      <c r="EF352" s="11"/>
      <c r="EG352" s="11"/>
      <c r="EH352" s="11"/>
      <c r="EI352" s="11"/>
      <c r="EJ352" s="11"/>
      <c r="EK352" s="11"/>
      <c r="EL352" s="11"/>
      <c r="EM352" s="11"/>
      <c r="EN352" s="11"/>
      <c r="EO352" s="11"/>
      <c r="EP352" s="11"/>
      <c r="EQ352" s="11"/>
      <c r="ER352" s="11"/>
      <c r="ES352" s="11"/>
      <c r="ET352" s="11"/>
      <c r="EU352" s="11"/>
      <c r="EV352" s="11"/>
      <c r="EW352" s="11"/>
      <c r="EX352" s="11"/>
      <c r="EY352" s="11"/>
      <c r="EZ352" s="11"/>
      <c r="FA352" s="11"/>
      <c r="FB352" s="11"/>
      <c r="FC352" s="11"/>
      <c r="FD352" s="11"/>
      <c r="FE352" s="11"/>
      <c r="FF352" s="11"/>
      <c r="FG352" s="11"/>
      <c r="FH352" s="11"/>
      <c r="FI352" s="11"/>
      <c r="FJ352" s="11"/>
      <c r="FK352" s="11"/>
      <c r="FL352" s="11"/>
      <c r="FM352" s="11"/>
      <c r="FN352" s="11"/>
      <c r="FO352" s="11"/>
      <c r="FP352" s="11"/>
      <c r="FQ352" s="11"/>
      <c r="FR352" s="11"/>
      <c r="FS352" s="11"/>
      <c r="FT352" s="11"/>
    </row>
    <row r="353" spans="1:176" s="12" customFormat="1" x14ac:dyDescent="0.3">
      <c r="A353" s="11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26"/>
      <c r="T353" s="26"/>
      <c r="U353" s="11"/>
      <c r="V353" s="11"/>
      <c r="W353" s="26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  <c r="AI353" s="11"/>
      <c r="AJ353" s="11"/>
      <c r="AK353" s="11"/>
      <c r="AL353" s="11"/>
      <c r="AM353" s="11"/>
      <c r="AN353" s="11"/>
      <c r="AO353" s="11"/>
      <c r="AP353" s="11"/>
      <c r="AQ353" s="11"/>
      <c r="AR353" s="11"/>
      <c r="AS353" s="11"/>
      <c r="AT353" s="11"/>
      <c r="AU353" s="11"/>
      <c r="AV353" s="11"/>
      <c r="AW353" s="11"/>
      <c r="AX353" s="11"/>
      <c r="AY353" s="11"/>
      <c r="AZ353" s="11"/>
      <c r="BA353" s="11"/>
      <c r="BB353" s="11"/>
      <c r="BC353" s="11"/>
      <c r="BD353" s="11"/>
      <c r="BE353" s="11"/>
      <c r="BF353" s="11"/>
      <c r="BG353" s="11"/>
      <c r="BH353" s="11"/>
      <c r="BI353" s="11"/>
      <c r="BJ353" s="11"/>
      <c r="BK353" s="11"/>
      <c r="BL353" s="11"/>
      <c r="BM353" s="11"/>
      <c r="BN353" s="11"/>
      <c r="BO353" s="11"/>
      <c r="BP353" s="11"/>
      <c r="BQ353" s="11"/>
      <c r="BR353" s="11"/>
      <c r="BS353" s="11"/>
      <c r="BT353" s="11"/>
      <c r="BU353" s="11"/>
      <c r="BV353" s="11"/>
      <c r="BW353" s="11"/>
      <c r="BX353" s="11"/>
      <c r="BY353" s="11"/>
      <c r="BZ353" s="11"/>
      <c r="CA353" s="11"/>
      <c r="CB353" s="11"/>
      <c r="CC353" s="11"/>
      <c r="CD353" s="11"/>
      <c r="CE353" s="11"/>
      <c r="CF353" s="11"/>
      <c r="CG353" s="11"/>
      <c r="CH353" s="11"/>
      <c r="CI353" s="11"/>
      <c r="CJ353" s="11"/>
      <c r="CK353" s="11"/>
      <c r="CL353" s="11"/>
      <c r="CM353" s="11"/>
      <c r="CN353" s="11"/>
      <c r="CO353" s="11"/>
      <c r="CP353" s="11"/>
      <c r="CQ353" s="11"/>
      <c r="CR353" s="11"/>
      <c r="CS353" s="11"/>
      <c r="CT353" s="11"/>
      <c r="CU353" s="11"/>
      <c r="CV353" s="11"/>
      <c r="CW353" s="11"/>
      <c r="CX353" s="11"/>
      <c r="CY353" s="11"/>
      <c r="CZ353" s="11"/>
      <c r="DA353" s="11"/>
      <c r="DB353" s="11"/>
      <c r="DC353" s="11"/>
      <c r="DD353" s="11"/>
      <c r="DE353" s="11"/>
      <c r="DF353" s="11"/>
      <c r="DG353" s="11"/>
      <c r="DH353" s="11"/>
      <c r="DI353" s="11"/>
      <c r="DJ353" s="11"/>
      <c r="DK353" s="11"/>
      <c r="DL353" s="11"/>
      <c r="DM353" s="11"/>
      <c r="DN353" s="11"/>
      <c r="DO353" s="11"/>
      <c r="DP353" s="11"/>
      <c r="DQ353" s="11"/>
      <c r="DR353" s="11"/>
      <c r="DS353" s="11"/>
      <c r="DT353" s="11"/>
      <c r="DU353" s="11"/>
      <c r="DV353" s="11"/>
      <c r="DW353" s="11"/>
      <c r="DX353" s="11"/>
      <c r="DY353" s="11"/>
      <c r="DZ353" s="11"/>
      <c r="EA353" s="11"/>
      <c r="EB353" s="11"/>
      <c r="EC353" s="11"/>
      <c r="ED353" s="11"/>
      <c r="EE353" s="11"/>
      <c r="EF353" s="11"/>
      <c r="EG353" s="11"/>
      <c r="EH353" s="11"/>
      <c r="EI353" s="11"/>
      <c r="EJ353" s="11"/>
      <c r="EK353" s="11"/>
      <c r="EL353" s="11"/>
      <c r="EM353" s="11"/>
      <c r="EN353" s="11"/>
      <c r="EO353" s="11"/>
      <c r="EP353" s="11"/>
      <c r="EQ353" s="11"/>
      <c r="ER353" s="11"/>
      <c r="ES353" s="11"/>
      <c r="ET353" s="11"/>
      <c r="EU353" s="11"/>
      <c r="EV353" s="11"/>
      <c r="EW353" s="11"/>
      <c r="EX353" s="11"/>
      <c r="EY353" s="11"/>
      <c r="EZ353" s="11"/>
      <c r="FA353" s="11"/>
      <c r="FB353" s="11"/>
      <c r="FC353" s="11"/>
      <c r="FD353" s="11"/>
      <c r="FE353" s="11"/>
      <c r="FF353" s="11"/>
      <c r="FG353" s="11"/>
      <c r="FH353" s="11"/>
      <c r="FI353" s="11"/>
      <c r="FJ353" s="11"/>
      <c r="FK353" s="11"/>
      <c r="FL353" s="11"/>
      <c r="FM353" s="11"/>
      <c r="FN353" s="11"/>
      <c r="FO353" s="11"/>
      <c r="FP353" s="11"/>
      <c r="FQ353" s="11"/>
      <c r="FR353" s="11"/>
      <c r="FS353" s="11"/>
      <c r="FT353" s="11"/>
    </row>
    <row r="354" spans="1:176" s="12" customFormat="1" x14ac:dyDescent="0.3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26"/>
      <c r="T354" s="26"/>
      <c r="U354" s="11"/>
      <c r="V354" s="11"/>
      <c r="W354" s="26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  <c r="AI354" s="11"/>
      <c r="AJ354" s="11"/>
      <c r="AK354" s="11"/>
      <c r="AL354" s="11"/>
      <c r="AM354" s="11"/>
      <c r="AN354" s="11"/>
      <c r="AO354" s="11"/>
      <c r="AP354" s="11"/>
      <c r="AQ354" s="11"/>
      <c r="AR354" s="11"/>
      <c r="AS354" s="11"/>
      <c r="AT354" s="11"/>
      <c r="AU354" s="11"/>
      <c r="AV354" s="11"/>
      <c r="AW354" s="11"/>
      <c r="AX354" s="11"/>
      <c r="AY354" s="11"/>
      <c r="AZ354" s="11"/>
      <c r="BA354" s="11"/>
      <c r="BB354" s="11"/>
      <c r="BC354" s="11"/>
      <c r="BD354" s="11"/>
      <c r="BE354" s="11"/>
      <c r="BF354" s="11"/>
      <c r="BG354" s="11"/>
      <c r="BH354" s="11"/>
      <c r="BI354" s="11"/>
      <c r="BJ354" s="11"/>
      <c r="BK354" s="11"/>
      <c r="BL354" s="11"/>
      <c r="BM354" s="11"/>
      <c r="BN354" s="11"/>
      <c r="BO354" s="11"/>
      <c r="BP354" s="11"/>
      <c r="BQ354" s="11"/>
      <c r="BR354" s="11"/>
      <c r="BS354" s="11"/>
      <c r="BT354" s="11"/>
      <c r="BU354" s="11"/>
      <c r="BV354" s="11"/>
      <c r="BW354" s="11"/>
      <c r="BX354" s="11"/>
      <c r="BY354" s="11"/>
      <c r="BZ354" s="11"/>
      <c r="CA354" s="11"/>
      <c r="CB354" s="11"/>
      <c r="CC354" s="11"/>
      <c r="CD354" s="11"/>
      <c r="CE354" s="11"/>
      <c r="CF354" s="11"/>
      <c r="CG354" s="11"/>
      <c r="CH354" s="11"/>
      <c r="CI354" s="11"/>
      <c r="CJ354" s="11"/>
      <c r="CK354" s="11"/>
      <c r="CL354" s="11"/>
      <c r="CM354" s="11"/>
      <c r="CN354" s="11"/>
      <c r="CO354" s="11"/>
      <c r="CP354" s="11"/>
      <c r="CQ354" s="11"/>
      <c r="CR354" s="11"/>
      <c r="CS354" s="11"/>
      <c r="CT354" s="11"/>
      <c r="CU354" s="11"/>
      <c r="CV354" s="11"/>
      <c r="CW354" s="11"/>
      <c r="CX354" s="11"/>
      <c r="CY354" s="11"/>
      <c r="CZ354" s="11"/>
      <c r="DA354" s="11"/>
      <c r="DB354" s="11"/>
      <c r="DC354" s="11"/>
      <c r="DD354" s="11"/>
      <c r="DE354" s="11"/>
      <c r="DF354" s="11"/>
      <c r="DG354" s="11"/>
      <c r="DH354" s="11"/>
      <c r="DI354" s="11"/>
      <c r="DJ354" s="11"/>
      <c r="DK354" s="11"/>
      <c r="DL354" s="11"/>
      <c r="DM354" s="11"/>
      <c r="DN354" s="11"/>
      <c r="DO354" s="11"/>
      <c r="DP354" s="11"/>
      <c r="DQ354" s="11"/>
      <c r="DR354" s="11"/>
      <c r="DS354" s="11"/>
      <c r="DT354" s="11"/>
      <c r="DU354" s="11"/>
      <c r="DV354" s="11"/>
      <c r="DW354" s="11"/>
      <c r="DX354" s="11"/>
      <c r="DY354" s="11"/>
      <c r="DZ354" s="11"/>
      <c r="EA354" s="11"/>
      <c r="EB354" s="11"/>
      <c r="EC354" s="11"/>
      <c r="ED354" s="11"/>
      <c r="EE354" s="11"/>
      <c r="EF354" s="11"/>
      <c r="EG354" s="11"/>
      <c r="EH354" s="11"/>
      <c r="EI354" s="11"/>
      <c r="EJ354" s="11"/>
      <c r="EK354" s="11"/>
      <c r="EL354" s="11"/>
      <c r="EM354" s="11"/>
      <c r="EN354" s="11"/>
      <c r="EO354" s="11"/>
      <c r="EP354" s="11"/>
      <c r="EQ354" s="11"/>
      <c r="ER354" s="11"/>
      <c r="ES354" s="11"/>
      <c r="ET354" s="11"/>
      <c r="EU354" s="11"/>
      <c r="EV354" s="11"/>
      <c r="EW354" s="11"/>
      <c r="EX354" s="11"/>
      <c r="EY354" s="11"/>
      <c r="EZ354" s="11"/>
      <c r="FA354" s="11"/>
      <c r="FB354" s="11"/>
      <c r="FC354" s="11"/>
      <c r="FD354" s="11"/>
      <c r="FE354" s="11"/>
      <c r="FF354" s="11"/>
      <c r="FG354" s="11"/>
      <c r="FH354" s="11"/>
      <c r="FI354" s="11"/>
      <c r="FJ354" s="11"/>
      <c r="FK354" s="11"/>
      <c r="FL354" s="11"/>
      <c r="FM354" s="11"/>
      <c r="FN354" s="11"/>
      <c r="FO354" s="11"/>
      <c r="FP354" s="11"/>
      <c r="FQ354" s="11"/>
      <c r="FR354" s="11"/>
      <c r="FS354" s="11"/>
      <c r="FT354" s="11"/>
    </row>
    <row r="355" spans="1:176" s="12" customFormat="1" x14ac:dyDescent="0.3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26"/>
      <c r="T355" s="26"/>
      <c r="U355" s="11"/>
      <c r="V355" s="11"/>
      <c r="W355" s="26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  <c r="AI355" s="11"/>
      <c r="AJ355" s="11"/>
      <c r="AK355" s="11"/>
      <c r="AL355" s="11"/>
      <c r="AM355" s="11"/>
      <c r="AN355" s="11"/>
      <c r="AO355" s="11"/>
      <c r="AP355" s="11"/>
      <c r="AQ355" s="11"/>
      <c r="AR355" s="11"/>
      <c r="AS355" s="11"/>
      <c r="AT355" s="11"/>
      <c r="AU355" s="11"/>
      <c r="AV355" s="11"/>
      <c r="AW355" s="11"/>
      <c r="AX355" s="11"/>
      <c r="AY355" s="11"/>
      <c r="AZ355" s="11"/>
      <c r="BA355" s="11"/>
      <c r="BB355" s="11"/>
      <c r="BC355" s="11"/>
      <c r="BD355" s="11"/>
      <c r="BE355" s="11"/>
      <c r="BF355" s="11"/>
      <c r="BG355" s="11"/>
      <c r="BH355" s="11"/>
      <c r="BI355" s="11"/>
      <c r="BJ355" s="11"/>
      <c r="BK355" s="11"/>
      <c r="BL355" s="11"/>
      <c r="BM355" s="11"/>
      <c r="BN355" s="11"/>
      <c r="BO355" s="11"/>
      <c r="BP355" s="11"/>
      <c r="BQ355" s="11"/>
      <c r="BR355" s="11"/>
      <c r="BS355" s="11"/>
      <c r="BT355" s="11"/>
      <c r="BU355" s="11"/>
      <c r="BV355" s="11"/>
      <c r="BW355" s="11"/>
      <c r="BX355" s="11"/>
      <c r="BY355" s="11"/>
      <c r="BZ355" s="11"/>
      <c r="CA355" s="11"/>
      <c r="CB355" s="11"/>
      <c r="CC355" s="11"/>
      <c r="CD355" s="11"/>
      <c r="CE355" s="11"/>
      <c r="CF355" s="11"/>
      <c r="CG355" s="11"/>
      <c r="CH355" s="11"/>
      <c r="CI355" s="11"/>
      <c r="CJ355" s="11"/>
      <c r="CK355" s="11"/>
      <c r="CL355" s="11"/>
      <c r="CM355" s="11"/>
      <c r="CN355" s="11"/>
      <c r="CO355" s="11"/>
      <c r="CP355" s="11"/>
      <c r="CQ355" s="11"/>
      <c r="CR355" s="11"/>
      <c r="CS355" s="11"/>
      <c r="CT355" s="11"/>
      <c r="CU355" s="11"/>
      <c r="CV355" s="11"/>
      <c r="CW355" s="11"/>
      <c r="CX355" s="11"/>
      <c r="CY355" s="11"/>
      <c r="CZ355" s="11"/>
      <c r="DA355" s="11"/>
      <c r="DB355" s="11"/>
      <c r="DC355" s="11"/>
      <c r="DD355" s="11"/>
      <c r="DE355" s="11"/>
      <c r="DF355" s="11"/>
      <c r="DG355" s="11"/>
      <c r="DH355" s="11"/>
      <c r="DI355" s="11"/>
      <c r="DJ355" s="11"/>
      <c r="DK355" s="11"/>
      <c r="DL355" s="11"/>
      <c r="DM355" s="11"/>
      <c r="DN355" s="11"/>
      <c r="DO355" s="11"/>
      <c r="DP355" s="11"/>
      <c r="DQ355" s="11"/>
      <c r="DR355" s="11"/>
      <c r="DS355" s="11"/>
      <c r="DT355" s="11"/>
      <c r="DU355" s="11"/>
      <c r="DV355" s="11"/>
      <c r="DW355" s="11"/>
      <c r="DX355" s="11"/>
      <c r="DY355" s="11"/>
      <c r="DZ355" s="11"/>
      <c r="EA355" s="11"/>
      <c r="EB355" s="11"/>
      <c r="EC355" s="11"/>
      <c r="ED355" s="11"/>
      <c r="EE355" s="11"/>
      <c r="EF355" s="11"/>
      <c r="EG355" s="11"/>
      <c r="EH355" s="11"/>
      <c r="EI355" s="11"/>
      <c r="EJ355" s="11"/>
      <c r="EK355" s="11"/>
      <c r="EL355" s="11"/>
      <c r="EM355" s="11"/>
      <c r="EN355" s="11"/>
      <c r="EO355" s="11"/>
      <c r="EP355" s="11"/>
      <c r="EQ355" s="11"/>
      <c r="ER355" s="11"/>
      <c r="ES355" s="11"/>
      <c r="ET355" s="11"/>
      <c r="EU355" s="11"/>
      <c r="EV355" s="11"/>
      <c r="EW355" s="11"/>
      <c r="EX355" s="11"/>
      <c r="EY355" s="11"/>
      <c r="EZ355" s="11"/>
      <c r="FA355" s="11"/>
      <c r="FB355" s="11"/>
      <c r="FC355" s="11"/>
      <c r="FD355" s="11"/>
      <c r="FE355" s="11"/>
      <c r="FF355" s="11"/>
      <c r="FG355" s="11"/>
      <c r="FH355" s="11"/>
      <c r="FI355" s="11"/>
      <c r="FJ355" s="11"/>
      <c r="FK355" s="11"/>
      <c r="FL355" s="11"/>
      <c r="FM355" s="11"/>
      <c r="FN355" s="11"/>
      <c r="FO355" s="11"/>
      <c r="FP355" s="11"/>
      <c r="FQ355" s="11"/>
      <c r="FR355" s="11"/>
      <c r="FS355" s="11"/>
      <c r="FT355" s="11"/>
    </row>
    <row r="356" spans="1:176" s="12" customFormat="1" x14ac:dyDescent="0.3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26"/>
      <c r="T356" s="26"/>
      <c r="U356" s="11"/>
      <c r="V356" s="11"/>
      <c r="W356" s="26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"/>
      <c r="AL356" s="11"/>
      <c r="AM356" s="11"/>
      <c r="AN356" s="11"/>
      <c r="AO356" s="11"/>
      <c r="AP356" s="11"/>
      <c r="AQ356" s="11"/>
      <c r="AR356" s="11"/>
      <c r="AS356" s="11"/>
      <c r="AT356" s="11"/>
      <c r="AU356" s="11"/>
      <c r="AV356" s="11"/>
      <c r="AW356" s="11"/>
      <c r="AX356" s="11"/>
      <c r="AY356" s="11"/>
      <c r="AZ356" s="11"/>
      <c r="BA356" s="11"/>
      <c r="BB356" s="11"/>
      <c r="BC356" s="11"/>
      <c r="BD356" s="11"/>
      <c r="BE356" s="11"/>
      <c r="BF356" s="11"/>
      <c r="BG356" s="11"/>
      <c r="BH356" s="11"/>
      <c r="BI356" s="11"/>
      <c r="BJ356" s="11"/>
      <c r="BK356" s="11"/>
      <c r="BL356" s="11"/>
      <c r="BM356" s="11"/>
      <c r="BN356" s="11"/>
      <c r="BO356" s="11"/>
      <c r="BP356" s="11"/>
      <c r="BQ356" s="11"/>
      <c r="BR356" s="11"/>
      <c r="BS356" s="11"/>
      <c r="BT356" s="11"/>
      <c r="BU356" s="11"/>
      <c r="BV356" s="11"/>
      <c r="BW356" s="11"/>
      <c r="BX356" s="11"/>
      <c r="BY356" s="11"/>
      <c r="BZ356" s="11"/>
      <c r="CA356" s="11"/>
      <c r="CB356" s="11"/>
      <c r="CC356" s="11"/>
      <c r="CD356" s="11"/>
      <c r="CE356" s="11"/>
      <c r="CF356" s="11"/>
      <c r="CG356" s="11"/>
      <c r="CH356" s="11"/>
      <c r="CI356" s="11"/>
      <c r="CJ356" s="11"/>
      <c r="CK356" s="11"/>
      <c r="CL356" s="11"/>
      <c r="CM356" s="11"/>
      <c r="CN356" s="11"/>
      <c r="CO356" s="11"/>
      <c r="CP356" s="11"/>
      <c r="CQ356" s="11"/>
      <c r="CR356" s="11"/>
      <c r="CS356" s="11"/>
      <c r="CT356" s="11"/>
      <c r="CU356" s="11"/>
      <c r="CV356" s="11"/>
      <c r="CW356" s="11"/>
      <c r="CX356" s="11"/>
      <c r="CY356" s="11"/>
      <c r="CZ356" s="11"/>
      <c r="DA356" s="11"/>
      <c r="DB356" s="11"/>
      <c r="DC356" s="11"/>
      <c r="DD356" s="11"/>
      <c r="DE356" s="11"/>
      <c r="DF356" s="11"/>
      <c r="DG356" s="11"/>
      <c r="DH356" s="11"/>
      <c r="DI356" s="11"/>
      <c r="DJ356" s="11"/>
      <c r="DK356" s="11"/>
      <c r="DL356" s="11"/>
      <c r="DM356" s="11"/>
      <c r="DN356" s="11"/>
      <c r="DO356" s="11"/>
      <c r="DP356" s="11"/>
      <c r="DQ356" s="11"/>
      <c r="DR356" s="11"/>
      <c r="DS356" s="11"/>
      <c r="DT356" s="11"/>
      <c r="DU356" s="11"/>
      <c r="DV356" s="11"/>
      <c r="DW356" s="11"/>
      <c r="DX356" s="11"/>
      <c r="DY356" s="11"/>
      <c r="DZ356" s="11"/>
      <c r="EA356" s="11"/>
      <c r="EB356" s="11"/>
      <c r="EC356" s="11"/>
      <c r="ED356" s="11"/>
      <c r="EE356" s="11"/>
      <c r="EF356" s="11"/>
      <c r="EG356" s="11"/>
      <c r="EH356" s="11"/>
      <c r="EI356" s="11"/>
      <c r="EJ356" s="11"/>
      <c r="EK356" s="11"/>
      <c r="EL356" s="11"/>
      <c r="EM356" s="11"/>
      <c r="EN356" s="11"/>
      <c r="EO356" s="11"/>
      <c r="EP356" s="11"/>
      <c r="EQ356" s="11"/>
      <c r="ER356" s="11"/>
      <c r="ES356" s="11"/>
      <c r="ET356" s="11"/>
      <c r="EU356" s="11"/>
      <c r="EV356" s="11"/>
      <c r="EW356" s="11"/>
      <c r="EX356" s="11"/>
      <c r="EY356" s="11"/>
      <c r="EZ356" s="11"/>
      <c r="FA356" s="11"/>
      <c r="FB356" s="11"/>
      <c r="FC356" s="11"/>
      <c r="FD356" s="11"/>
      <c r="FE356" s="11"/>
      <c r="FF356" s="11"/>
      <c r="FG356" s="11"/>
      <c r="FH356" s="11"/>
      <c r="FI356" s="11"/>
      <c r="FJ356" s="11"/>
      <c r="FK356" s="11"/>
      <c r="FL356" s="11"/>
      <c r="FM356" s="11"/>
      <c r="FN356" s="11"/>
      <c r="FO356" s="11"/>
      <c r="FP356" s="11"/>
      <c r="FQ356" s="11"/>
      <c r="FR356" s="11"/>
      <c r="FS356" s="11"/>
      <c r="FT356" s="11"/>
    </row>
    <row r="357" spans="1:176" s="12" customFormat="1" x14ac:dyDescent="0.3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26"/>
      <c r="T357" s="26"/>
      <c r="U357" s="11"/>
      <c r="V357" s="11"/>
      <c r="W357" s="26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  <c r="AI357" s="11"/>
      <c r="AJ357" s="11"/>
      <c r="AK357" s="11"/>
      <c r="AL357" s="11"/>
      <c r="AM357" s="11"/>
      <c r="AN357" s="11"/>
      <c r="AO357" s="11"/>
      <c r="AP357" s="11"/>
      <c r="AQ357" s="11"/>
      <c r="AR357" s="11"/>
      <c r="AS357" s="11"/>
      <c r="AT357" s="11"/>
      <c r="AU357" s="11"/>
      <c r="AV357" s="11"/>
      <c r="AW357" s="11"/>
      <c r="AX357" s="11"/>
      <c r="AY357" s="11"/>
      <c r="AZ357" s="11"/>
      <c r="BA357" s="11"/>
      <c r="BB357" s="11"/>
      <c r="BC357" s="11"/>
      <c r="BD357" s="11"/>
      <c r="BE357" s="11"/>
      <c r="BF357" s="11"/>
      <c r="BG357" s="11"/>
      <c r="BH357" s="11"/>
      <c r="BI357" s="11"/>
      <c r="BJ357" s="11"/>
      <c r="BK357" s="11"/>
      <c r="BL357" s="11"/>
      <c r="BM357" s="11"/>
      <c r="BN357" s="11"/>
      <c r="BO357" s="11"/>
      <c r="BP357" s="11"/>
      <c r="BQ357" s="11"/>
      <c r="BR357" s="11"/>
      <c r="BS357" s="11"/>
      <c r="BT357" s="11"/>
      <c r="BU357" s="11"/>
      <c r="BV357" s="11"/>
      <c r="BW357" s="11"/>
      <c r="BX357" s="11"/>
      <c r="BY357" s="11"/>
      <c r="BZ357" s="11"/>
      <c r="CA357" s="11"/>
      <c r="CB357" s="11"/>
      <c r="CC357" s="11"/>
      <c r="CD357" s="11"/>
      <c r="CE357" s="11"/>
      <c r="CF357" s="11"/>
      <c r="CG357" s="11"/>
      <c r="CH357" s="11"/>
      <c r="CI357" s="11"/>
      <c r="CJ357" s="11"/>
      <c r="CK357" s="11"/>
      <c r="CL357" s="11"/>
      <c r="CM357" s="11"/>
      <c r="CN357" s="11"/>
      <c r="CO357" s="11"/>
      <c r="CP357" s="11"/>
      <c r="CQ357" s="11"/>
      <c r="CR357" s="11"/>
      <c r="CS357" s="11"/>
      <c r="CT357" s="11"/>
      <c r="CU357" s="11"/>
      <c r="CV357" s="11"/>
      <c r="CW357" s="11"/>
      <c r="CX357" s="11"/>
      <c r="CY357" s="11"/>
      <c r="CZ357" s="11"/>
      <c r="DA357" s="11"/>
      <c r="DB357" s="11"/>
      <c r="DC357" s="11"/>
      <c r="DD357" s="11"/>
      <c r="DE357" s="11"/>
      <c r="DF357" s="11"/>
      <c r="DG357" s="11"/>
      <c r="DH357" s="11"/>
      <c r="DI357" s="11"/>
      <c r="DJ357" s="11"/>
      <c r="DK357" s="11"/>
      <c r="DL357" s="11"/>
      <c r="DM357" s="11"/>
      <c r="DN357" s="11"/>
      <c r="DO357" s="11"/>
      <c r="DP357" s="11"/>
      <c r="DQ357" s="11"/>
      <c r="DR357" s="11"/>
      <c r="DS357" s="11"/>
      <c r="DT357" s="11"/>
      <c r="DU357" s="11"/>
      <c r="DV357" s="11"/>
      <c r="DW357" s="11"/>
      <c r="DX357" s="11"/>
      <c r="DY357" s="11"/>
      <c r="DZ357" s="11"/>
      <c r="EA357" s="11"/>
      <c r="EB357" s="11"/>
      <c r="EC357" s="11"/>
      <c r="ED357" s="11"/>
      <c r="EE357" s="11"/>
      <c r="EF357" s="11"/>
      <c r="EG357" s="11"/>
      <c r="EH357" s="11"/>
      <c r="EI357" s="11"/>
      <c r="EJ357" s="11"/>
      <c r="EK357" s="11"/>
      <c r="EL357" s="11"/>
      <c r="EM357" s="11"/>
      <c r="EN357" s="11"/>
      <c r="EO357" s="11"/>
      <c r="EP357" s="11"/>
      <c r="EQ357" s="11"/>
      <c r="ER357" s="11"/>
      <c r="ES357" s="11"/>
      <c r="ET357" s="11"/>
      <c r="EU357" s="11"/>
      <c r="EV357" s="11"/>
      <c r="EW357" s="11"/>
      <c r="EX357" s="11"/>
      <c r="EY357" s="11"/>
      <c r="EZ357" s="11"/>
      <c r="FA357" s="11"/>
      <c r="FB357" s="11"/>
      <c r="FC357" s="11"/>
      <c r="FD357" s="11"/>
      <c r="FE357" s="11"/>
      <c r="FF357" s="11"/>
      <c r="FG357" s="11"/>
      <c r="FH357" s="11"/>
      <c r="FI357" s="11"/>
      <c r="FJ357" s="11"/>
      <c r="FK357" s="11"/>
      <c r="FL357" s="11"/>
      <c r="FM357" s="11"/>
      <c r="FN357" s="11"/>
      <c r="FO357" s="11"/>
      <c r="FP357" s="11"/>
      <c r="FQ357" s="11"/>
      <c r="FR357" s="11"/>
      <c r="FS357" s="11"/>
      <c r="FT357" s="11"/>
    </row>
    <row r="358" spans="1:176" s="12" customFormat="1" x14ac:dyDescent="0.3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26"/>
      <c r="T358" s="26"/>
      <c r="U358" s="11"/>
      <c r="V358" s="11"/>
      <c r="W358" s="26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  <c r="AI358" s="11"/>
      <c r="AJ358" s="11"/>
      <c r="AK358" s="11"/>
      <c r="AL358" s="11"/>
      <c r="AM358" s="11"/>
      <c r="AN358" s="11"/>
      <c r="AO358" s="11"/>
      <c r="AP358" s="11"/>
      <c r="AQ358" s="11"/>
      <c r="AR358" s="11"/>
      <c r="AS358" s="11"/>
      <c r="AT358" s="11"/>
      <c r="AU358" s="11"/>
      <c r="AV358" s="11"/>
      <c r="AW358" s="11"/>
      <c r="AX358" s="11"/>
      <c r="AY358" s="11"/>
      <c r="AZ358" s="11"/>
      <c r="BA358" s="11"/>
      <c r="BB358" s="11"/>
      <c r="BC358" s="11"/>
      <c r="BD358" s="11"/>
      <c r="BE358" s="11"/>
      <c r="BF358" s="11"/>
      <c r="BG358" s="11"/>
      <c r="BH358" s="11"/>
      <c r="BI358" s="11"/>
      <c r="BJ358" s="11"/>
      <c r="BK358" s="11"/>
      <c r="BL358" s="11"/>
      <c r="BM358" s="11"/>
      <c r="BN358" s="11"/>
      <c r="BO358" s="11"/>
      <c r="BP358" s="11"/>
      <c r="BQ358" s="11"/>
      <c r="BR358" s="11"/>
      <c r="BS358" s="11"/>
      <c r="BT358" s="11"/>
      <c r="BU358" s="11"/>
      <c r="BV358" s="11"/>
      <c r="BW358" s="11"/>
      <c r="BX358" s="11"/>
      <c r="BY358" s="11"/>
      <c r="BZ358" s="11"/>
      <c r="CA358" s="11"/>
      <c r="CB358" s="11"/>
      <c r="CC358" s="11"/>
      <c r="CD358" s="11"/>
      <c r="CE358" s="11"/>
      <c r="CF358" s="11"/>
      <c r="CG358" s="11"/>
      <c r="CH358" s="11"/>
      <c r="CI358" s="11"/>
      <c r="CJ358" s="11"/>
      <c r="CK358" s="11"/>
      <c r="CL358" s="11"/>
      <c r="CM358" s="11"/>
      <c r="CN358" s="11"/>
      <c r="CO358" s="11"/>
      <c r="CP358" s="11"/>
      <c r="CQ358" s="11"/>
      <c r="CR358" s="11"/>
      <c r="CS358" s="11"/>
      <c r="CT358" s="11"/>
      <c r="CU358" s="11"/>
      <c r="CV358" s="11"/>
      <c r="CW358" s="11"/>
      <c r="CX358" s="11"/>
      <c r="CY358" s="11"/>
      <c r="CZ358" s="11"/>
      <c r="DA358" s="11"/>
      <c r="DB358" s="11"/>
      <c r="DC358" s="11"/>
      <c r="DD358" s="11"/>
      <c r="DE358" s="11"/>
      <c r="DF358" s="11"/>
      <c r="DG358" s="11"/>
      <c r="DH358" s="11"/>
      <c r="DI358" s="11"/>
      <c r="DJ358" s="11"/>
      <c r="DK358" s="11"/>
      <c r="DL358" s="11"/>
      <c r="DM358" s="11"/>
      <c r="DN358" s="11"/>
      <c r="DO358" s="11"/>
      <c r="DP358" s="11"/>
      <c r="DQ358" s="11"/>
      <c r="DR358" s="11"/>
      <c r="DS358" s="11"/>
      <c r="DT358" s="11"/>
      <c r="DU358" s="11"/>
      <c r="DV358" s="11"/>
      <c r="DW358" s="11"/>
      <c r="DX358" s="11"/>
      <c r="DY358" s="11"/>
      <c r="DZ358" s="11"/>
      <c r="EA358" s="11"/>
      <c r="EB358" s="11"/>
      <c r="EC358" s="11"/>
      <c r="ED358" s="11"/>
      <c r="EE358" s="11"/>
      <c r="EF358" s="11"/>
      <c r="EG358" s="11"/>
      <c r="EH358" s="11"/>
      <c r="EI358" s="11"/>
      <c r="EJ358" s="11"/>
      <c r="EK358" s="11"/>
      <c r="EL358" s="11"/>
      <c r="EM358" s="11"/>
      <c r="EN358" s="11"/>
      <c r="EO358" s="11"/>
      <c r="EP358" s="11"/>
      <c r="EQ358" s="11"/>
      <c r="ER358" s="11"/>
      <c r="ES358" s="11"/>
      <c r="ET358" s="11"/>
      <c r="EU358" s="11"/>
      <c r="EV358" s="11"/>
      <c r="EW358" s="11"/>
      <c r="EX358" s="11"/>
      <c r="EY358" s="11"/>
      <c r="EZ358" s="11"/>
      <c r="FA358" s="11"/>
      <c r="FB358" s="11"/>
      <c r="FC358" s="11"/>
      <c r="FD358" s="11"/>
      <c r="FE358" s="11"/>
      <c r="FF358" s="11"/>
      <c r="FG358" s="11"/>
      <c r="FH358" s="11"/>
      <c r="FI358" s="11"/>
      <c r="FJ358" s="11"/>
      <c r="FK358" s="11"/>
      <c r="FL358" s="11"/>
      <c r="FM358" s="11"/>
      <c r="FN358" s="11"/>
      <c r="FO358" s="11"/>
      <c r="FP358" s="11"/>
      <c r="FQ358" s="11"/>
      <c r="FR358" s="11"/>
      <c r="FS358" s="11"/>
      <c r="FT358" s="11"/>
    </row>
    <row r="359" spans="1:176" s="12" customFormat="1" x14ac:dyDescent="0.3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26"/>
      <c r="T359" s="26"/>
      <c r="U359" s="11"/>
      <c r="V359" s="11"/>
      <c r="W359" s="26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  <c r="AI359" s="11"/>
      <c r="AJ359" s="11"/>
      <c r="AK359" s="11"/>
      <c r="AL359" s="11"/>
      <c r="AM359" s="11"/>
      <c r="AN359" s="11"/>
      <c r="AO359" s="11"/>
      <c r="AP359" s="11"/>
      <c r="AQ359" s="11"/>
      <c r="AR359" s="11"/>
      <c r="AS359" s="11"/>
      <c r="AT359" s="11"/>
      <c r="AU359" s="11"/>
      <c r="AV359" s="11"/>
      <c r="AW359" s="11"/>
      <c r="AX359" s="11"/>
      <c r="AY359" s="11"/>
      <c r="AZ359" s="11"/>
      <c r="BA359" s="11"/>
      <c r="BB359" s="11"/>
      <c r="BC359" s="11"/>
      <c r="BD359" s="11"/>
      <c r="BE359" s="11"/>
      <c r="BF359" s="11"/>
      <c r="BG359" s="11"/>
      <c r="BH359" s="11"/>
      <c r="BI359" s="11"/>
      <c r="BJ359" s="11"/>
      <c r="BK359" s="11"/>
      <c r="BL359" s="11"/>
      <c r="BM359" s="11"/>
      <c r="BN359" s="11"/>
      <c r="BO359" s="11"/>
      <c r="BP359" s="11"/>
      <c r="BQ359" s="11"/>
      <c r="BR359" s="11"/>
      <c r="BS359" s="11"/>
      <c r="BT359" s="11"/>
      <c r="BU359" s="11"/>
      <c r="BV359" s="11"/>
      <c r="BW359" s="11"/>
      <c r="BX359" s="11"/>
      <c r="BY359" s="11"/>
      <c r="BZ359" s="11"/>
      <c r="CA359" s="11"/>
      <c r="CB359" s="11"/>
      <c r="CC359" s="11"/>
      <c r="CD359" s="11"/>
      <c r="CE359" s="11"/>
      <c r="CF359" s="11"/>
      <c r="CG359" s="11"/>
      <c r="CH359" s="11"/>
      <c r="CI359" s="11"/>
      <c r="CJ359" s="11"/>
      <c r="CK359" s="11"/>
      <c r="CL359" s="11"/>
      <c r="CM359" s="11"/>
      <c r="CN359" s="11"/>
      <c r="CO359" s="11"/>
      <c r="CP359" s="11"/>
      <c r="CQ359" s="11"/>
      <c r="CR359" s="11"/>
      <c r="CS359" s="11"/>
      <c r="CT359" s="11"/>
      <c r="CU359" s="11"/>
      <c r="CV359" s="11"/>
      <c r="CW359" s="11"/>
      <c r="CX359" s="11"/>
      <c r="CY359" s="11"/>
      <c r="CZ359" s="11"/>
      <c r="DA359" s="11"/>
      <c r="DB359" s="11"/>
      <c r="DC359" s="11"/>
      <c r="DD359" s="11"/>
      <c r="DE359" s="11"/>
      <c r="DF359" s="11"/>
      <c r="DG359" s="11"/>
      <c r="DH359" s="11"/>
      <c r="DI359" s="11"/>
      <c r="DJ359" s="11"/>
      <c r="DK359" s="11"/>
      <c r="DL359" s="11"/>
      <c r="DM359" s="11"/>
      <c r="DN359" s="11"/>
      <c r="DO359" s="11"/>
      <c r="DP359" s="11"/>
      <c r="DQ359" s="11"/>
      <c r="DR359" s="11"/>
      <c r="DS359" s="11"/>
      <c r="DT359" s="11"/>
      <c r="DU359" s="11"/>
      <c r="DV359" s="11"/>
      <c r="DW359" s="11"/>
      <c r="DX359" s="11"/>
      <c r="DY359" s="11"/>
      <c r="DZ359" s="11"/>
      <c r="EA359" s="11"/>
      <c r="EB359" s="11"/>
      <c r="EC359" s="11"/>
      <c r="ED359" s="11"/>
      <c r="EE359" s="11"/>
      <c r="EF359" s="11"/>
      <c r="EG359" s="11"/>
      <c r="EH359" s="11"/>
      <c r="EI359" s="11"/>
      <c r="EJ359" s="11"/>
      <c r="EK359" s="11"/>
      <c r="EL359" s="11"/>
      <c r="EM359" s="11"/>
      <c r="EN359" s="11"/>
      <c r="EO359" s="11"/>
      <c r="EP359" s="11"/>
      <c r="EQ359" s="11"/>
      <c r="ER359" s="11"/>
      <c r="ES359" s="11"/>
      <c r="ET359" s="11"/>
      <c r="EU359" s="11"/>
      <c r="EV359" s="11"/>
      <c r="EW359" s="11"/>
      <c r="EX359" s="11"/>
      <c r="EY359" s="11"/>
      <c r="EZ359" s="11"/>
      <c r="FA359" s="11"/>
      <c r="FB359" s="11"/>
      <c r="FC359" s="11"/>
      <c r="FD359" s="11"/>
      <c r="FE359" s="11"/>
      <c r="FF359" s="11"/>
      <c r="FG359" s="11"/>
      <c r="FH359" s="11"/>
      <c r="FI359" s="11"/>
      <c r="FJ359" s="11"/>
      <c r="FK359" s="11"/>
      <c r="FL359" s="11"/>
      <c r="FM359" s="11"/>
      <c r="FN359" s="11"/>
      <c r="FO359" s="11"/>
      <c r="FP359" s="11"/>
      <c r="FQ359" s="11"/>
      <c r="FR359" s="11"/>
      <c r="FS359" s="11"/>
      <c r="FT359" s="11"/>
    </row>
    <row r="360" spans="1:176" s="12" customFormat="1" x14ac:dyDescent="0.3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26"/>
      <c r="T360" s="26"/>
      <c r="U360" s="11"/>
      <c r="V360" s="11"/>
      <c r="W360" s="26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  <c r="AI360" s="11"/>
      <c r="AJ360" s="11"/>
      <c r="AK360" s="11"/>
      <c r="AL360" s="11"/>
      <c r="AM360" s="11"/>
      <c r="AN360" s="11"/>
      <c r="AO360" s="11"/>
      <c r="AP360" s="11"/>
      <c r="AQ360" s="11"/>
      <c r="AR360" s="11"/>
      <c r="AS360" s="11"/>
      <c r="AT360" s="11"/>
      <c r="AU360" s="11"/>
      <c r="AV360" s="11"/>
      <c r="AW360" s="11"/>
      <c r="AX360" s="11"/>
      <c r="AY360" s="11"/>
      <c r="AZ360" s="11"/>
      <c r="BA360" s="11"/>
      <c r="BB360" s="11"/>
      <c r="BC360" s="11"/>
      <c r="BD360" s="11"/>
      <c r="BE360" s="11"/>
      <c r="BF360" s="11"/>
      <c r="BG360" s="11"/>
      <c r="BH360" s="11"/>
      <c r="BI360" s="11"/>
      <c r="BJ360" s="11"/>
      <c r="BK360" s="11"/>
      <c r="BL360" s="11"/>
      <c r="BM360" s="11"/>
      <c r="BN360" s="11"/>
      <c r="BO360" s="11"/>
      <c r="BP360" s="11"/>
      <c r="BQ360" s="11"/>
      <c r="BR360" s="11"/>
      <c r="BS360" s="11"/>
      <c r="BT360" s="11"/>
      <c r="BU360" s="11"/>
      <c r="BV360" s="11"/>
      <c r="BW360" s="11"/>
      <c r="BX360" s="11"/>
      <c r="BY360" s="11"/>
      <c r="BZ360" s="11"/>
      <c r="CA360" s="11"/>
      <c r="CB360" s="11"/>
      <c r="CC360" s="11"/>
      <c r="CD360" s="11"/>
      <c r="CE360" s="11"/>
      <c r="CF360" s="11"/>
      <c r="CG360" s="11"/>
      <c r="CH360" s="11"/>
      <c r="CI360" s="11"/>
      <c r="CJ360" s="11"/>
      <c r="CK360" s="11"/>
      <c r="CL360" s="11"/>
      <c r="CM360" s="11"/>
      <c r="CN360" s="11"/>
      <c r="CO360" s="11"/>
      <c r="CP360" s="11"/>
      <c r="CQ360" s="11"/>
      <c r="CR360" s="11"/>
      <c r="CS360" s="11"/>
      <c r="CT360" s="11"/>
      <c r="CU360" s="11"/>
      <c r="CV360" s="11"/>
      <c r="CW360" s="11"/>
      <c r="CX360" s="11"/>
      <c r="CY360" s="11"/>
      <c r="CZ360" s="11"/>
      <c r="DA360" s="11"/>
      <c r="DB360" s="11"/>
      <c r="DC360" s="11"/>
      <c r="DD360" s="11"/>
      <c r="DE360" s="11"/>
      <c r="DF360" s="11"/>
      <c r="DG360" s="11"/>
      <c r="DH360" s="11"/>
      <c r="DI360" s="11"/>
      <c r="DJ360" s="11"/>
      <c r="DK360" s="11"/>
      <c r="DL360" s="11"/>
      <c r="DM360" s="11"/>
      <c r="DN360" s="11"/>
      <c r="DO360" s="11"/>
      <c r="DP360" s="11"/>
      <c r="DQ360" s="11"/>
      <c r="DR360" s="11"/>
      <c r="DS360" s="11"/>
      <c r="DT360" s="11"/>
      <c r="DU360" s="11"/>
      <c r="DV360" s="11"/>
      <c r="DW360" s="11"/>
      <c r="DX360" s="11"/>
      <c r="DY360" s="11"/>
      <c r="DZ360" s="11"/>
      <c r="EA360" s="11"/>
      <c r="EB360" s="11"/>
      <c r="EC360" s="11"/>
      <c r="ED360" s="11"/>
      <c r="EE360" s="11"/>
      <c r="EF360" s="11"/>
      <c r="EG360" s="11"/>
      <c r="EH360" s="11"/>
      <c r="EI360" s="11"/>
      <c r="EJ360" s="11"/>
      <c r="EK360" s="11"/>
      <c r="EL360" s="11"/>
      <c r="EM360" s="11"/>
      <c r="EN360" s="11"/>
      <c r="EO360" s="11"/>
      <c r="EP360" s="11"/>
      <c r="EQ360" s="11"/>
      <c r="ER360" s="11"/>
      <c r="ES360" s="11"/>
      <c r="ET360" s="11"/>
      <c r="EU360" s="11"/>
      <c r="EV360" s="11"/>
      <c r="EW360" s="11"/>
      <c r="EX360" s="11"/>
      <c r="EY360" s="11"/>
      <c r="EZ360" s="11"/>
      <c r="FA360" s="11"/>
      <c r="FB360" s="11"/>
      <c r="FC360" s="11"/>
      <c r="FD360" s="11"/>
      <c r="FE360" s="11"/>
      <c r="FF360" s="11"/>
      <c r="FG360" s="11"/>
      <c r="FH360" s="11"/>
      <c r="FI360" s="11"/>
      <c r="FJ360" s="11"/>
      <c r="FK360" s="11"/>
      <c r="FL360" s="11"/>
      <c r="FM360" s="11"/>
      <c r="FN360" s="11"/>
      <c r="FO360" s="11"/>
      <c r="FP360" s="11"/>
      <c r="FQ360" s="11"/>
      <c r="FR360" s="11"/>
      <c r="FS360" s="11"/>
      <c r="FT360" s="11"/>
    </row>
    <row r="361" spans="1:176" s="12" customFormat="1" x14ac:dyDescent="0.3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26"/>
      <c r="T361" s="26"/>
      <c r="U361" s="11"/>
      <c r="V361" s="11"/>
      <c r="W361" s="26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  <c r="AI361" s="11"/>
      <c r="AJ361" s="11"/>
      <c r="AK361" s="11"/>
      <c r="AL361" s="11"/>
      <c r="AM361" s="11"/>
      <c r="AN361" s="11"/>
      <c r="AO361" s="11"/>
      <c r="AP361" s="11"/>
      <c r="AQ361" s="11"/>
      <c r="AR361" s="11"/>
      <c r="AS361" s="11"/>
      <c r="AT361" s="11"/>
      <c r="AU361" s="11"/>
      <c r="AV361" s="11"/>
      <c r="AW361" s="11"/>
      <c r="AX361" s="11"/>
      <c r="AY361" s="11"/>
      <c r="AZ361" s="11"/>
      <c r="BA361" s="11"/>
      <c r="BB361" s="11"/>
      <c r="BC361" s="11"/>
      <c r="BD361" s="11"/>
      <c r="BE361" s="11"/>
      <c r="BF361" s="11"/>
      <c r="BG361" s="11"/>
      <c r="BH361" s="11"/>
      <c r="BI361" s="11"/>
      <c r="BJ361" s="11"/>
      <c r="BK361" s="11"/>
      <c r="BL361" s="11"/>
      <c r="BM361" s="11"/>
      <c r="BN361" s="11"/>
      <c r="BO361" s="11"/>
      <c r="BP361" s="11"/>
      <c r="BQ361" s="11"/>
      <c r="BR361" s="11"/>
      <c r="BS361" s="11"/>
      <c r="BT361" s="11"/>
      <c r="BU361" s="11"/>
      <c r="BV361" s="11"/>
      <c r="BW361" s="11"/>
      <c r="BX361" s="11"/>
      <c r="BY361" s="11"/>
      <c r="BZ361" s="11"/>
      <c r="CA361" s="11"/>
      <c r="CB361" s="11"/>
      <c r="CC361" s="11"/>
      <c r="CD361" s="11"/>
      <c r="CE361" s="11"/>
      <c r="CF361" s="11"/>
      <c r="CG361" s="11"/>
      <c r="CH361" s="11"/>
      <c r="CI361" s="11"/>
      <c r="CJ361" s="11"/>
      <c r="CK361" s="11"/>
      <c r="CL361" s="11"/>
      <c r="CM361" s="11"/>
      <c r="CN361" s="11"/>
      <c r="CO361" s="11"/>
      <c r="CP361" s="11"/>
      <c r="CQ361" s="11"/>
      <c r="CR361" s="11"/>
      <c r="CS361" s="11"/>
      <c r="CT361" s="11"/>
      <c r="CU361" s="11"/>
      <c r="CV361" s="11"/>
      <c r="CW361" s="11"/>
      <c r="CX361" s="11"/>
      <c r="CY361" s="11"/>
      <c r="CZ361" s="11"/>
      <c r="DA361" s="11"/>
      <c r="DB361" s="11"/>
      <c r="DC361" s="11"/>
      <c r="DD361" s="11"/>
      <c r="DE361" s="11"/>
      <c r="DF361" s="11"/>
      <c r="DG361" s="11"/>
      <c r="DH361" s="11"/>
      <c r="DI361" s="11"/>
      <c r="DJ361" s="11"/>
      <c r="DK361" s="11"/>
      <c r="DL361" s="11"/>
      <c r="DM361" s="11"/>
      <c r="DN361" s="11"/>
      <c r="DO361" s="11"/>
      <c r="DP361" s="11"/>
      <c r="DQ361" s="11"/>
      <c r="DR361" s="11"/>
      <c r="DS361" s="11"/>
      <c r="DT361" s="11"/>
      <c r="DU361" s="11"/>
      <c r="DV361" s="11"/>
      <c r="DW361" s="11"/>
      <c r="DX361" s="11"/>
      <c r="DY361" s="11"/>
      <c r="DZ361" s="11"/>
      <c r="EA361" s="11"/>
      <c r="EB361" s="11"/>
      <c r="EC361" s="11"/>
      <c r="ED361" s="11"/>
      <c r="EE361" s="11"/>
      <c r="EF361" s="11"/>
      <c r="EG361" s="11"/>
      <c r="EH361" s="11"/>
      <c r="EI361" s="11"/>
      <c r="EJ361" s="11"/>
      <c r="EK361" s="11"/>
      <c r="EL361" s="11"/>
      <c r="EM361" s="11"/>
      <c r="EN361" s="11"/>
      <c r="EO361" s="11"/>
      <c r="EP361" s="11"/>
      <c r="EQ361" s="11"/>
      <c r="ER361" s="11"/>
      <c r="ES361" s="11"/>
      <c r="ET361" s="11"/>
      <c r="EU361" s="11"/>
      <c r="EV361" s="11"/>
      <c r="EW361" s="11"/>
      <c r="EX361" s="11"/>
      <c r="EY361" s="11"/>
      <c r="EZ361" s="11"/>
      <c r="FA361" s="11"/>
      <c r="FB361" s="11"/>
      <c r="FC361" s="11"/>
      <c r="FD361" s="11"/>
      <c r="FE361" s="11"/>
      <c r="FF361" s="11"/>
      <c r="FG361" s="11"/>
      <c r="FH361" s="11"/>
      <c r="FI361" s="11"/>
      <c r="FJ361" s="11"/>
      <c r="FK361" s="11"/>
      <c r="FL361" s="11"/>
      <c r="FM361" s="11"/>
      <c r="FN361" s="11"/>
      <c r="FO361" s="11"/>
      <c r="FP361" s="11"/>
      <c r="FQ361" s="11"/>
      <c r="FR361" s="11"/>
      <c r="FS361" s="11"/>
      <c r="FT361" s="11"/>
    </row>
    <row r="362" spans="1:176" s="12" customFormat="1" x14ac:dyDescent="0.3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26"/>
      <c r="T362" s="26"/>
      <c r="U362" s="11"/>
      <c r="V362" s="11"/>
      <c r="W362" s="26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  <c r="AI362" s="11"/>
      <c r="AJ362" s="11"/>
      <c r="AK362" s="11"/>
      <c r="AL362" s="11"/>
      <c r="AM362" s="11"/>
      <c r="AN362" s="11"/>
      <c r="AO362" s="11"/>
      <c r="AP362" s="11"/>
      <c r="AQ362" s="11"/>
      <c r="AR362" s="11"/>
      <c r="AS362" s="11"/>
      <c r="AT362" s="11"/>
      <c r="AU362" s="11"/>
      <c r="AV362" s="11"/>
      <c r="AW362" s="11"/>
      <c r="AX362" s="11"/>
      <c r="AY362" s="11"/>
      <c r="AZ362" s="11"/>
      <c r="BA362" s="11"/>
      <c r="BB362" s="11"/>
      <c r="BC362" s="11"/>
      <c r="BD362" s="11"/>
      <c r="BE362" s="11"/>
      <c r="BF362" s="11"/>
      <c r="BG362" s="11"/>
      <c r="BH362" s="11"/>
      <c r="BI362" s="11"/>
      <c r="BJ362" s="11"/>
      <c r="BK362" s="11"/>
      <c r="BL362" s="11"/>
      <c r="BM362" s="11"/>
      <c r="BN362" s="11"/>
      <c r="BO362" s="11"/>
      <c r="BP362" s="11"/>
      <c r="BQ362" s="11"/>
      <c r="BR362" s="11"/>
      <c r="BS362" s="11"/>
      <c r="BT362" s="11"/>
      <c r="BU362" s="11"/>
      <c r="BV362" s="11"/>
      <c r="BW362" s="11"/>
      <c r="BX362" s="11"/>
      <c r="BY362" s="11"/>
      <c r="BZ362" s="11"/>
      <c r="CA362" s="11"/>
      <c r="CB362" s="11"/>
      <c r="CC362" s="11"/>
      <c r="CD362" s="11"/>
      <c r="CE362" s="11"/>
      <c r="CF362" s="11"/>
      <c r="CG362" s="11"/>
      <c r="CH362" s="11"/>
      <c r="CI362" s="11"/>
      <c r="CJ362" s="11"/>
      <c r="CK362" s="11"/>
      <c r="CL362" s="11"/>
      <c r="CM362" s="11"/>
      <c r="CN362" s="11"/>
      <c r="CO362" s="11"/>
      <c r="CP362" s="11"/>
      <c r="CQ362" s="11"/>
      <c r="CR362" s="11"/>
      <c r="CS362" s="11"/>
      <c r="CT362" s="11"/>
      <c r="CU362" s="11"/>
      <c r="CV362" s="11"/>
      <c r="CW362" s="11"/>
      <c r="CX362" s="11"/>
      <c r="CY362" s="11"/>
      <c r="CZ362" s="11"/>
      <c r="DA362" s="11"/>
      <c r="DB362" s="11"/>
      <c r="DC362" s="11"/>
      <c r="DD362" s="11"/>
      <c r="DE362" s="11"/>
      <c r="DF362" s="11"/>
      <c r="DG362" s="11"/>
      <c r="DH362" s="11"/>
      <c r="DI362" s="11"/>
      <c r="DJ362" s="11"/>
      <c r="DK362" s="11"/>
      <c r="DL362" s="11"/>
      <c r="DM362" s="11"/>
      <c r="DN362" s="11"/>
      <c r="DO362" s="11"/>
      <c r="DP362" s="11"/>
      <c r="DQ362" s="11"/>
      <c r="DR362" s="11"/>
      <c r="DS362" s="11"/>
      <c r="DT362" s="11"/>
      <c r="DU362" s="11"/>
      <c r="DV362" s="11"/>
      <c r="DW362" s="11"/>
      <c r="DX362" s="11"/>
      <c r="DY362" s="11"/>
      <c r="DZ362" s="11"/>
      <c r="EA362" s="11"/>
      <c r="EB362" s="11"/>
      <c r="EC362" s="11"/>
      <c r="ED362" s="11"/>
      <c r="EE362" s="11"/>
      <c r="EF362" s="11"/>
      <c r="EG362" s="11"/>
      <c r="EH362" s="11"/>
      <c r="EI362" s="11"/>
      <c r="EJ362" s="11"/>
      <c r="EK362" s="11"/>
      <c r="EL362" s="11"/>
      <c r="EM362" s="11"/>
      <c r="EN362" s="11"/>
      <c r="EO362" s="11"/>
      <c r="EP362" s="11"/>
      <c r="EQ362" s="11"/>
      <c r="ER362" s="11"/>
      <c r="ES362" s="11"/>
      <c r="ET362" s="11"/>
      <c r="EU362" s="11"/>
      <c r="EV362" s="11"/>
      <c r="EW362" s="11"/>
      <c r="EX362" s="11"/>
      <c r="EY362" s="11"/>
      <c r="EZ362" s="11"/>
      <c r="FA362" s="11"/>
      <c r="FB362" s="11"/>
      <c r="FC362" s="11"/>
      <c r="FD362" s="11"/>
      <c r="FE362" s="11"/>
      <c r="FF362" s="11"/>
      <c r="FG362" s="11"/>
      <c r="FH362" s="11"/>
      <c r="FI362" s="11"/>
      <c r="FJ362" s="11"/>
      <c r="FK362" s="11"/>
      <c r="FL362" s="11"/>
      <c r="FM362" s="11"/>
      <c r="FN362" s="11"/>
      <c r="FO362" s="11"/>
      <c r="FP362" s="11"/>
      <c r="FQ362" s="11"/>
      <c r="FR362" s="11"/>
      <c r="FS362" s="11"/>
      <c r="FT362" s="11"/>
    </row>
    <row r="363" spans="1:176" s="12" customFormat="1" x14ac:dyDescent="0.3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26"/>
      <c r="T363" s="26"/>
      <c r="U363" s="11"/>
      <c r="V363" s="11"/>
      <c r="W363" s="26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  <c r="AI363" s="11"/>
      <c r="AJ363" s="11"/>
      <c r="AK363" s="11"/>
      <c r="AL363" s="11"/>
      <c r="AM363" s="11"/>
      <c r="AN363" s="11"/>
      <c r="AO363" s="11"/>
      <c r="AP363" s="11"/>
      <c r="AQ363" s="11"/>
      <c r="AR363" s="11"/>
      <c r="AS363" s="11"/>
      <c r="AT363" s="11"/>
      <c r="AU363" s="11"/>
      <c r="AV363" s="11"/>
      <c r="AW363" s="11"/>
      <c r="AX363" s="11"/>
      <c r="AY363" s="11"/>
      <c r="AZ363" s="11"/>
      <c r="BA363" s="11"/>
      <c r="BB363" s="11"/>
      <c r="BC363" s="11"/>
      <c r="BD363" s="11"/>
      <c r="BE363" s="11"/>
      <c r="BF363" s="11"/>
      <c r="BG363" s="11"/>
      <c r="BH363" s="11"/>
      <c r="BI363" s="11"/>
      <c r="BJ363" s="11"/>
      <c r="BK363" s="11"/>
      <c r="BL363" s="11"/>
      <c r="BM363" s="11"/>
      <c r="BN363" s="11"/>
      <c r="BO363" s="11"/>
      <c r="BP363" s="11"/>
      <c r="BQ363" s="11"/>
      <c r="BR363" s="11"/>
      <c r="BS363" s="11"/>
      <c r="BT363" s="11"/>
      <c r="BU363" s="11"/>
      <c r="BV363" s="11"/>
      <c r="BW363" s="11"/>
      <c r="BX363" s="11"/>
      <c r="BY363" s="11"/>
      <c r="BZ363" s="11"/>
      <c r="CA363" s="11"/>
      <c r="CB363" s="11"/>
      <c r="CC363" s="11"/>
      <c r="CD363" s="11"/>
      <c r="CE363" s="11"/>
      <c r="CF363" s="11"/>
      <c r="CG363" s="11"/>
      <c r="CH363" s="11"/>
      <c r="CI363" s="11"/>
      <c r="CJ363" s="11"/>
      <c r="CK363" s="11"/>
      <c r="CL363" s="11"/>
      <c r="CM363" s="11"/>
      <c r="CN363" s="11"/>
      <c r="CO363" s="11"/>
      <c r="CP363" s="11"/>
      <c r="CQ363" s="11"/>
      <c r="CR363" s="11"/>
      <c r="CS363" s="11"/>
      <c r="CT363" s="11"/>
      <c r="CU363" s="11"/>
      <c r="CV363" s="11"/>
      <c r="CW363" s="11"/>
      <c r="CX363" s="11"/>
      <c r="CY363" s="11"/>
      <c r="CZ363" s="11"/>
      <c r="DA363" s="11"/>
      <c r="DB363" s="11"/>
      <c r="DC363" s="11"/>
      <c r="DD363" s="11"/>
      <c r="DE363" s="11"/>
      <c r="DF363" s="11"/>
      <c r="DG363" s="11"/>
      <c r="DH363" s="11"/>
      <c r="DI363" s="11"/>
      <c r="DJ363" s="11"/>
      <c r="DK363" s="11"/>
      <c r="DL363" s="11"/>
      <c r="DM363" s="11"/>
      <c r="DN363" s="11"/>
      <c r="DO363" s="11"/>
      <c r="DP363" s="11"/>
      <c r="DQ363" s="11"/>
      <c r="DR363" s="11"/>
      <c r="DS363" s="11"/>
      <c r="DT363" s="11"/>
      <c r="DU363" s="11"/>
      <c r="DV363" s="11"/>
      <c r="DW363" s="11"/>
      <c r="DX363" s="11"/>
      <c r="DY363" s="11"/>
      <c r="DZ363" s="11"/>
      <c r="EA363" s="11"/>
      <c r="EB363" s="11"/>
      <c r="EC363" s="11"/>
      <c r="ED363" s="11"/>
      <c r="EE363" s="11"/>
      <c r="EF363" s="11"/>
      <c r="EG363" s="11"/>
      <c r="EH363" s="11"/>
      <c r="EI363" s="11"/>
      <c r="EJ363" s="11"/>
      <c r="EK363" s="11"/>
      <c r="EL363" s="11"/>
      <c r="EM363" s="11"/>
      <c r="EN363" s="11"/>
      <c r="EO363" s="11"/>
      <c r="EP363" s="11"/>
      <c r="EQ363" s="11"/>
      <c r="ER363" s="11"/>
      <c r="ES363" s="11"/>
      <c r="ET363" s="11"/>
      <c r="EU363" s="11"/>
      <c r="EV363" s="11"/>
      <c r="EW363" s="11"/>
      <c r="EX363" s="11"/>
      <c r="EY363" s="11"/>
      <c r="EZ363" s="11"/>
      <c r="FA363" s="11"/>
      <c r="FB363" s="11"/>
      <c r="FC363" s="11"/>
      <c r="FD363" s="11"/>
      <c r="FE363" s="11"/>
      <c r="FF363" s="11"/>
      <c r="FG363" s="11"/>
      <c r="FH363" s="11"/>
      <c r="FI363" s="11"/>
      <c r="FJ363" s="11"/>
      <c r="FK363" s="11"/>
      <c r="FL363" s="11"/>
      <c r="FM363" s="11"/>
      <c r="FN363" s="11"/>
      <c r="FO363" s="11"/>
      <c r="FP363" s="11"/>
      <c r="FQ363" s="11"/>
      <c r="FR363" s="11"/>
      <c r="FS363" s="11"/>
      <c r="FT363" s="11"/>
    </row>
    <row r="364" spans="1:176" s="12" customFormat="1" x14ac:dyDescent="0.3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26"/>
      <c r="T364" s="26"/>
      <c r="U364" s="11"/>
      <c r="V364" s="11"/>
      <c r="W364" s="26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  <c r="AI364" s="11"/>
      <c r="AJ364" s="11"/>
      <c r="AK364" s="11"/>
      <c r="AL364" s="11"/>
      <c r="AM364" s="11"/>
      <c r="AN364" s="11"/>
      <c r="AO364" s="11"/>
      <c r="AP364" s="11"/>
      <c r="AQ364" s="11"/>
      <c r="AR364" s="11"/>
      <c r="AS364" s="11"/>
      <c r="AT364" s="11"/>
      <c r="AU364" s="11"/>
      <c r="AV364" s="11"/>
      <c r="AW364" s="11"/>
      <c r="AX364" s="11"/>
      <c r="AY364" s="11"/>
      <c r="AZ364" s="11"/>
      <c r="BA364" s="11"/>
      <c r="BB364" s="11"/>
      <c r="BC364" s="11"/>
      <c r="BD364" s="11"/>
      <c r="BE364" s="11"/>
      <c r="BF364" s="11"/>
      <c r="BG364" s="11"/>
      <c r="BH364" s="11"/>
      <c r="BI364" s="11"/>
      <c r="BJ364" s="11"/>
      <c r="BK364" s="11"/>
      <c r="BL364" s="11"/>
      <c r="BM364" s="11"/>
      <c r="BN364" s="11"/>
      <c r="BO364" s="11"/>
      <c r="BP364" s="11"/>
      <c r="BQ364" s="11"/>
      <c r="BR364" s="11"/>
      <c r="BS364" s="11"/>
      <c r="BT364" s="11"/>
      <c r="BU364" s="11"/>
      <c r="BV364" s="11"/>
      <c r="BW364" s="11"/>
      <c r="BX364" s="11"/>
      <c r="BY364" s="11"/>
      <c r="BZ364" s="11"/>
      <c r="CA364" s="11"/>
      <c r="CB364" s="11"/>
      <c r="CC364" s="11"/>
      <c r="CD364" s="11"/>
      <c r="CE364" s="11"/>
      <c r="CF364" s="11"/>
      <c r="CG364" s="11"/>
      <c r="CH364" s="11"/>
      <c r="CI364" s="11"/>
      <c r="CJ364" s="11"/>
      <c r="CK364" s="11"/>
      <c r="CL364" s="11"/>
      <c r="CM364" s="11"/>
      <c r="CN364" s="11"/>
      <c r="CO364" s="11"/>
      <c r="CP364" s="11"/>
      <c r="CQ364" s="11"/>
      <c r="CR364" s="11"/>
      <c r="CS364" s="11"/>
      <c r="CT364" s="11"/>
      <c r="CU364" s="11"/>
      <c r="CV364" s="11"/>
      <c r="CW364" s="11"/>
      <c r="CX364" s="11"/>
      <c r="CY364" s="11"/>
      <c r="CZ364" s="11"/>
      <c r="DA364" s="11"/>
      <c r="DB364" s="11"/>
      <c r="DC364" s="11"/>
      <c r="DD364" s="11"/>
      <c r="DE364" s="11"/>
      <c r="DF364" s="11"/>
      <c r="DG364" s="11"/>
      <c r="DH364" s="11"/>
      <c r="DI364" s="11"/>
      <c r="DJ364" s="11"/>
      <c r="DK364" s="11"/>
      <c r="DL364" s="11"/>
      <c r="DM364" s="11"/>
      <c r="DN364" s="11"/>
      <c r="DO364" s="11"/>
      <c r="DP364" s="11"/>
      <c r="DQ364" s="11"/>
      <c r="DR364" s="11"/>
      <c r="DS364" s="11"/>
      <c r="DT364" s="11"/>
      <c r="DU364" s="11"/>
      <c r="DV364" s="11"/>
      <c r="DW364" s="11"/>
      <c r="DX364" s="11"/>
      <c r="DY364" s="11"/>
      <c r="DZ364" s="11"/>
      <c r="EA364" s="11"/>
      <c r="EB364" s="11"/>
      <c r="EC364" s="11"/>
      <c r="ED364" s="11"/>
      <c r="EE364" s="11"/>
      <c r="EF364" s="11"/>
      <c r="EG364" s="11"/>
      <c r="EH364" s="11"/>
      <c r="EI364" s="11"/>
      <c r="EJ364" s="11"/>
      <c r="EK364" s="11"/>
      <c r="EL364" s="11"/>
      <c r="EM364" s="11"/>
      <c r="EN364" s="11"/>
      <c r="EO364" s="11"/>
      <c r="EP364" s="11"/>
      <c r="EQ364" s="11"/>
      <c r="ER364" s="11"/>
      <c r="ES364" s="11"/>
      <c r="ET364" s="11"/>
      <c r="EU364" s="11"/>
      <c r="EV364" s="11"/>
      <c r="EW364" s="11"/>
      <c r="EX364" s="11"/>
      <c r="EY364" s="11"/>
      <c r="EZ364" s="11"/>
      <c r="FA364" s="11"/>
      <c r="FB364" s="11"/>
      <c r="FC364" s="11"/>
      <c r="FD364" s="11"/>
      <c r="FE364" s="11"/>
      <c r="FF364" s="11"/>
      <c r="FG364" s="11"/>
      <c r="FH364" s="11"/>
      <c r="FI364" s="11"/>
      <c r="FJ364" s="11"/>
      <c r="FK364" s="11"/>
      <c r="FL364" s="11"/>
      <c r="FM364" s="11"/>
      <c r="FN364" s="11"/>
      <c r="FO364" s="11"/>
      <c r="FP364" s="11"/>
      <c r="FQ364" s="11"/>
      <c r="FR364" s="11"/>
      <c r="FS364" s="11"/>
      <c r="FT364" s="11"/>
    </row>
    <row r="365" spans="1:176" s="12" customFormat="1" x14ac:dyDescent="0.3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26"/>
      <c r="T365" s="26"/>
      <c r="U365" s="11"/>
      <c r="V365" s="11"/>
      <c r="W365" s="26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  <c r="AI365" s="11"/>
      <c r="AJ365" s="11"/>
      <c r="AK365" s="11"/>
      <c r="AL365" s="11"/>
      <c r="AM365" s="11"/>
      <c r="AN365" s="11"/>
      <c r="AO365" s="11"/>
      <c r="AP365" s="11"/>
      <c r="AQ365" s="11"/>
      <c r="AR365" s="11"/>
      <c r="AS365" s="11"/>
      <c r="AT365" s="11"/>
      <c r="AU365" s="11"/>
      <c r="AV365" s="11"/>
      <c r="AW365" s="11"/>
      <c r="AX365" s="11"/>
      <c r="AY365" s="11"/>
      <c r="AZ365" s="11"/>
      <c r="BA365" s="11"/>
      <c r="BB365" s="11"/>
      <c r="BC365" s="11"/>
      <c r="BD365" s="11"/>
      <c r="BE365" s="11"/>
      <c r="BF365" s="11"/>
      <c r="BG365" s="11"/>
      <c r="BH365" s="11"/>
      <c r="BI365" s="11"/>
      <c r="BJ365" s="11"/>
      <c r="BK365" s="11"/>
      <c r="BL365" s="11"/>
      <c r="BM365" s="11"/>
      <c r="BN365" s="11"/>
      <c r="BO365" s="11"/>
      <c r="BP365" s="11"/>
      <c r="BQ365" s="11"/>
      <c r="BR365" s="11"/>
      <c r="BS365" s="11"/>
      <c r="BT365" s="11"/>
      <c r="BU365" s="11"/>
      <c r="BV365" s="11"/>
      <c r="BW365" s="11"/>
      <c r="BX365" s="11"/>
      <c r="BY365" s="11"/>
      <c r="BZ365" s="11"/>
      <c r="CA365" s="11"/>
      <c r="CB365" s="11"/>
      <c r="CC365" s="11"/>
      <c r="CD365" s="11"/>
      <c r="CE365" s="11"/>
      <c r="CF365" s="11"/>
      <c r="CG365" s="11"/>
      <c r="CH365" s="11"/>
      <c r="CI365" s="11"/>
      <c r="CJ365" s="11"/>
      <c r="CK365" s="11"/>
      <c r="CL365" s="11"/>
      <c r="CM365" s="11"/>
      <c r="CN365" s="11"/>
      <c r="CO365" s="11"/>
      <c r="CP365" s="11"/>
      <c r="CQ365" s="11"/>
      <c r="CR365" s="11"/>
      <c r="CS365" s="11"/>
      <c r="CT365" s="11"/>
      <c r="CU365" s="11"/>
      <c r="CV365" s="11"/>
      <c r="CW365" s="11"/>
      <c r="CX365" s="11"/>
      <c r="CY365" s="11"/>
      <c r="CZ365" s="11"/>
      <c r="DA365" s="11"/>
      <c r="DB365" s="11"/>
      <c r="DC365" s="11"/>
      <c r="DD365" s="11"/>
      <c r="DE365" s="11"/>
      <c r="DF365" s="11"/>
      <c r="DG365" s="11"/>
      <c r="DH365" s="11"/>
      <c r="DI365" s="11"/>
      <c r="DJ365" s="11"/>
      <c r="DK365" s="11"/>
      <c r="DL365" s="11"/>
      <c r="DM365" s="11"/>
      <c r="DN365" s="11"/>
      <c r="DO365" s="11"/>
      <c r="DP365" s="11"/>
      <c r="DQ365" s="11"/>
      <c r="DR365" s="11"/>
      <c r="DS365" s="11"/>
      <c r="DT365" s="11"/>
      <c r="DU365" s="11"/>
      <c r="DV365" s="11"/>
      <c r="DW365" s="11"/>
      <c r="DX365" s="11"/>
      <c r="DY365" s="11"/>
      <c r="DZ365" s="11"/>
      <c r="EA365" s="11"/>
      <c r="EB365" s="11"/>
      <c r="EC365" s="11"/>
      <c r="ED365" s="11"/>
      <c r="EE365" s="11"/>
      <c r="EF365" s="11"/>
      <c r="EG365" s="11"/>
      <c r="EH365" s="11"/>
      <c r="EI365" s="11"/>
      <c r="EJ365" s="11"/>
      <c r="EK365" s="11"/>
      <c r="EL365" s="11"/>
      <c r="EM365" s="11"/>
      <c r="EN365" s="11"/>
      <c r="EO365" s="11"/>
      <c r="EP365" s="11"/>
      <c r="EQ365" s="11"/>
      <c r="ER365" s="11"/>
      <c r="ES365" s="11"/>
      <c r="ET365" s="11"/>
      <c r="EU365" s="11"/>
      <c r="EV365" s="11"/>
      <c r="EW365" s="11"/>
      <c r="EX365" s="11"/>
      <c r="EY365" s="11"/>
      <c r="EZ365" s="11"/>
      <c r="FA365" s="11"/>
      <c r="FB365" s="11"/>
      <c r="FC365" s="11"/>
      <c r="FD365" s="11"/>
      <c r="FE365" s="11"/>
      <c r="FF365" s="11"/>
      <c r="FG365" s="11"/>
      <c r="FH365" s="11"/>
      <c r="FI365" s="11"/>
      <c r="FJ365" s="11"/>
      <c r="FK365" s="11"/>
      <c r="FL365" s="11"/>
      <c r="FM365" s="11"/>
      <c r="FN365" s="11"/>
      <c r="FO365" s="11"/>
      <c r="FP365" s="11"/>
      <c r="FQ365" s="11"/>
      <c r="FR365" s="11"/>
      <c r="FS365" s="11"/>
      <c r="FT365" s="11"/>
    </row>
    <row r="366" spans="1:176" s="12" customFormat="1" x14ac:dyDescent="0.3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26"/>
      <c r="T366" s="26"/>
      <c r="U366" s="11"/>
      <c r="V366" s="11"/>
      <c r="W366" s="26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  <c r="AI366" s="11"/>
      <c r="AJ366" s="11"/>
      <c r="AK366" s="11"/>
      <c r="AL366" s="11"/>
      <c r="AM366" s="11"/>
      <c r="AN366" s="11"/>
      <c r="AO366" s="11"/>
      <c r="AP366" s="11"/>
      <c r="AQ366" s="11"/>
      <c r="AR366" s="11"/>
      <c r="AS366" s="11"/>
      <c r="AT366" s="11"/>
      <c r="AU366" s="11"/>
      <c r="AV366" s="11"/>
      <c r="AW366" s="11"/>
      <c r="AX366" s="11"/>
      <c r="AY366" s="11"/>
      <c r="AZ366" s="11"/>
      <c r="BA366" s="11"/>
      <c r="BB366" s="11"/>
      <c r="BC366" s="11"/>
      <c r="BD366" s="11"/>
      <c r="BE366" s="11"/>
      <c r="BF366" s="11"/>
      <c r="BG366" s="11"/>
      <c r="BH366" s="11"/>
      <c r="BI366" s="11"/>
      <c r="BJ366" s="11"/>
      <c r="BK366" s="11"/>
      <c r="BL366" s="11"/>
      <c r="BM366" s="11"/>
      <c r="BN366" s="11"/>
      <c r="BO366" s="11"/>
      <c r="BP366" s="11"/>
      <c r="BQ366" s="11"/>
      <c r="BR366" s="11"/>
      <c r="BS366" s="11"/>
      <c r="BT366" s="11"/>
      <c r="BU366" s="11"/>
      <c r="BV366" s="11"/>
      <c r="BW366" s="11"/>
      <c r="BX366" s="11"/>
      <c r="BY366" s="11"/>
      <c r="BZ366" s="11"/>
      <c r="CA366" s="11"/>
      <c r="CB366" s="11"/>
      <c r="CC366" s="11"/>
      <c r="CD366" s="11"/>
      <c r="CE366" s="11"/>
      <c r="CF366" s="11"/>
      <c r="CG366" s="11"/>
      <c r="CH366" s="11"/>
      <c r="CI366" s="11"/>
      <c r="CJ366" s="11"/>
      <c r="CK366" s="11"/>
      <c r="CL366" s="11"/>
      <c r="CM366" s="11"/>
      <c r="CN366" s="11"/>
      <c r="CO366" s="11"/>
      <c r="CP366" s="11"/>
      <c r="CQ366" s="11"/>
      <c r="CR366" s="11"/>
      <c r="CS366" s="11"/>
      <c r="CT366" s="11"/>
      <c r="CU366" s="11"/>
      <c r="CV366" s="11"/>
      <c r="CW366" s="11"/>
      <c r="CX366" s="11"/>
      <c r="CY366" s="11"/>
      <c r="CZ366" s="11"/>
      <c r="DA366" s="11"/>
      <c r="DB366" s="11"/>
      <c r="DC366" s="11"/>
      <c r="DD366" s="11"/>
      <c r="DE366" s="11"/>
      <c r="DF366" s="11"/>
      <c r="DG366" s="11"/>
      <c r="DH366" s="11"/>
      <c r="DI366" s="11"/>
      <c r="DJ366" s="11"/>
      <c r="DK366" s="11"/>
      <c r="DL366" s="11"/>
      <c r="DM366" s="11"/>
      <c r="DN366" s="11"/>
      <c r="DO366" s="11"/>
      <c r="DP366" s="11"/>
      <c r="DQ366" s="11"/>
      <c r="DR366" s="11"/>
      <c r="DS366" s="11"/>
      <c r="DT366" s="11"/>
      <c r="DU366" s="11"/>
      <c r="DV366" s="11"/>
      <c r="DW366" s="11"/>
      <c r="DX366" s="11"/>
      <c r="DY366" s="11"/>
      <c r="DZ366" s="11"/>
      <c r="EA366" s="11"/>
      <c r="EB366" s="11"/>
      <c r="EC366" s="11"/>
      <c r="ED366" s="11"/>
      <c r="EE366" s="11"/>
      <c r="EF366" s="11"/>
      <c r="EG366" s="11"/>
      <c r="EH366" s="11"/>
      <c r="EI366" s="11"/>
      <c r="EJ366" s="11"/>
      <c r="EK366" s="11"/>
      <c r="EL366" s="11"/>
      <c r="EM366" s="11"/>
      <c r="EN366" s="11"/>
      <c r="EO366" s="11"/>
      <c r="EP366" s="11"/>
      <c r="EQ366" s="11"/>
      <c r="ER366" s="11"/>
      <c r="ES366" s="11"/>
      <c r="ET366" s="11"/>
      <c r="EU366" s="11"/>
      <c r="EV366" s="11"/>
      <c r="EW366" s="11"/>
      <c r="EX366" s="11"/>
      <c r="EY366" s="11"/>
      <c r="EZ366" s="11"/>
      <c r="FA366" s="11"/>
      <c r="FB366" s="11"/>
      <c r="FC366" s="11"/>
      <c r="FD366" s="11"/>
      <c r="FE366" s="11"/>
      <c r="FF366" s="11"/>
      <c r="FG366" s="11"/>
      <c r="FH366" s="11"/>
      <c r="FI366" s="11"/>
      <c r="FJ366" s="11"/>
      <c r="FK366" s="11"/>
      <c r="FL366" s="11"/>
      <c r="FM366" s="11"/>
      <c r="FN366" s="11"/>
      <c r="FO366" s="11"/>
      <c r="FP366" s="11"/>
      <c r="FQ366" s="11"/>
      <c r="FR366" s="11"/>
      <c r="FS366" s="11"/>
      <c r="FT366" s="11"/>
    </row>
    <row r="367" spans="1:176" s="12" customFormat="1" x14ac:dyDescent="0.3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26"/>
      <c r="T367" s="26"/>
      <c r="U367" s="11"/>
      <c r="V367" s="11"/>
      <c r="W367" s="26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  <c r="AI367" s="11"/>
      <c r="AJ367" s="11"/>
      <c r="AK367" s="11"/>
      <c r="AL367" s="11"/>
      <c r="AM367" s="11"/>
      <c r="AN367" s="11"/>
      <c r="AO367" s="11"/>
      <c r="AP367" s="11"/>
      <c r="AQ367" s="11"/>
      <c r="AR367" s="11"/>
      <c r="AS367" s="11"/>
      <c r="AT367" s="11"/>
      <c r="AU367" s="11"/>
      <c r="AV367" s="11"/>
      <c r="AW367" s="11"/>
      <c r="AX367" s="11"/>
      <c r="AY367" s="11"/>
      <c r="AZ367" s="11"/>
      <c r="BA367" s="11"/>
      <c r="BB367" s="11"/>
      <c r="BC367" s="11"/>
      <c r="BD367" s="11"/>
      <c r="BE367" s="11"/>
      <c r="BF367" s="11"/>
      <c r="BG367" s="11"/>
      <c r="BH367" s="11"/>
      <c r="BI367" s="11"/>
      <c r="BJ367" s="11"/>
      <c r="BK367" s="11"/>
      <c r="BL367" s="11"/>
      <c r="BM367" s="11"/>
      <c r="BN367" s="11"/>
      <c r="BO367" s="11"/>
      <c r="BP367" s="11"/>
      <c r="BQ367" s="11"/>
      <c r="BR367" s="11"/>
      <c r="BS367" s="11"/>
      <c r="BT367" s="11"/>
      <c r="BU367" s="11"/>
      <c r="BV367" s="11"/>
      <c r="BW367" s="11"/>
      <c r="BX367" s="11"/>
      <c r="BY367" s="11"/>
      <c r="BZ367" s="11"/>
      <c r="CA367" s="11"/>
      <c r="CB367" s="11"/>
      <c r="CC367" s="11"/>
      <c r="CD367" s="11"/>
      <c r="CE367" s="11"/>
      <c r="CF367" s="11"/>
      <c r="CG367" s="11"/>
      <c r="CH367" s="11"/>
      <c r="CI367" s="11"/>
      <c r="CJ367" s="11"/>
      <c r="CK367" s="11"/>
      <c r="CL367" s="11"/>
      <c r="CM367" s="11"/>
      <c r="CN367" s="11"/>
      <c r="CO367" s="11"/>
      <c r="CP367" s="11"/>
      <c r="CQ367" s="11"/>
      <c r="CR367" s="11"/>
      <c r="CS367" s="11"/>
      <c r="CT367" s="11"/>
      <c r="CU367" s="11"/>
      <c r="CV367" s="11"/>
      <c r="CW367" s="11"/>
      <c r="CX367" s="11"/>
      <c r="CY367" s="11"/>
      <c r="CZ367" s="11"/>
      <c r="DA367" s="11"/>
      <c r="DB367" s="11"/>
      <c r="DC367" s="11"/>
      <c r="DD367" s="11"/>
      <c r="DE367" s="11"/>
      <c r="DF367" s="11"/>
      <c r="DG367" s="11"/>
      <c r="DH367" s="11"/>
      <c r="DI367" s="11"/>
      <c r="DJ367" s="11"/>
      <c r="DK367" s="11"/>
      <c r="DL367" s="11"/>
      <c r="DM367" s="11"/>
      <c r="DN367" s="11"/>
      <c r="DO367" s="11"/>
      <c r="DP367" s="11"/>
      <c r="DQ367" s="11"/>
      <c r="DR367" s="11"/>
      <c r="DS367" s="11"/>
      <c r="DT367" s="11"/>
      <c r="DU367" s="11"/>
      <c r="DV367" s="11"/>
      <c r="DW367" s="11"/>
      <c r="DX367" s="11"/>
      <c r="DY367" s="11"/>
      <c r="DZ367" s="11"/>
      <c r="EA367" s="11"/>
      <c r="EB367" s="11"/>
      <c r="EC367" s="11"/>
      <c r="ED367" s="11"/>
      <c r="EE367" s="11"/>
      <c r="EF367" s="11"/>
      <c r="EG367" s="11"/>
      <c r="EH367" s="11"/>
      <c r="EI367" s="11"/>
      <c r="EJ367" s="11"/>
      <c r="EK367" s="11"/>
      <c r="EL367" s="11"/>
      <c r="EM367" s="11"/>
      <c r="EN367" s="11"/>
      <c r="EO367" s="11"/>
      <c r="EP367" s="11"/>
      <c r="EQ367" s="11"/>
      <c r="ER367" s="11"/>
      <c r="ES367" s="11"/>
      <c r="ET367" s="11"/>
      <c r="EU367" s="11"/>
      <c r="EV367" s="11"/>
      <c r="EW367" s="11"/>
      <c r="EX367" s="11"/>
      <c r="EY367" s="11"/>
      <c r="EZ367" s="11"/>
      <c r="FA367" s="11"/>
      <c r="FB367" s="11"/>
      <c r="FC367" s="11"/>
      <c r="FD367" s="11"/>
      <c r="FE367" s="11"/>
      <c r="FF367" s="11"/>
      <c r="FG367" s="11"/>
      <c r="FH367" s="11"/>
      <c r="FI367" s="11"/>
      <c r="FJ367" s="11"/>
      <c r="FK367" s="11"/>
      <c r="FL367" s="11"/>
      <c r="FM367" s="11"/>
      <c r="FN367" s="11"/>
      <c r="FO367" s="11"/>
      <c r="FP367" s="11"/>
      <c r="FQ367" s="11"/>
      <c r="FR367" s="11"/>
      <c r="FS367" s="11"/>
      <c r="FT367" s="11"/>
    </row>
    <row r="368" spans="1:176" s="12" customFormat="1" x14ac:dyDescent="0.3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26"/>
      <c r="T368" s="26"/>
      <c r="U368" s="11"/>
      <c r="V368" s="11"/>
      <c r="W368" s="26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  <c r="AI368" s="11"/>
      <c r="AJ368" s="11"/>
      <c r="AK368" s="11"/>
      <c r="AL368" s="11"/>
      <c r="AM368" s="11"/>
      <c r="AN368" s="11"/>
      <c r="AO368" s="11"/>
      <c r="AP368" s="11"/>
      <c r="AQ368" s="11"/>
      <c r="AR368" s="11"/>
      <c r="AS368" s="11"/>
      <c r="AT368" s="11"/>
      <c r="AU368" s="11"/>
      <c r="AV368" s="11"/>
      <c r="AW368" s="11"/>
      <c r="AX368" s="11"/>
      <c r="AY368" s="11"/>
      <c r="AZ368" s="11"/>
      <c r="BA368" s="11"/>
      <c r="BB368" s="11"/>
      <c r="BC368" s="11"/>
      <c r="BD368" s="11"/>
      <c r="BE368" s="11"/>
      <c r="BF368" s="11"/>
      <c r="BG368" s="11"/>
      <c r="BH368" s="11"/>
      <c r="BI368" s="11"/>
      <c r="BJ368" s="11"/>
      <c r="BK368" s="11"/>
      <c r="BL368" s="11"/>
      <c r="BM368" s="11"/>
      <c r="BN368" s="11"/>
      <c r="BO368" s="11"/>
      <c r="BP368" s="11"/>
      <c r="BQ368" s="11"/>
      <c r="BR368" s="11"/>
      <c r="BS368" s="11"/>
      <c r="BT368" s="11"/>
      <c r="BU368" s="11"/>
      <c r="BV368" s="11"/>
      <c r="BW368" s="11"/>
      <c r="BX368" s="11"/>
      <c r="BY368" s="11"/>
      <c r="BZ368" s="11"/>
      <c r="CA368" s="11"/>
      <c r="CB368" s="11"/>
      <c r="CC368" s="11"/>
      <c r="CD368" s="11"/>
      <c r="CE368" s="11"/>
      <c r="CF368" s="11"/>
      <c r="CG368" s="11"/>
      <c r="CH368" s="11"/>
      <c r="CI368" s="11"/>
      <c r="CJ368" s="11"/>
      <c r="CK368" s="11"/>
      <c r="CL368" s="11"/>
      <c r="CM368" s="11"/>
      <c r="CN368" s="11"/>
      <c r="CO368" s="11"/>
      <c r="CP368" s="11"/>
      <c r="CQ368" s="11"/>
      <c r="CR368" s="11"/>
      <c r="CS368" s="11"/>
      <c r="CT368" s="11"/>
      <c r="CU368" s="11"/>
      <c r="CV368" s="11"/>
      <c r="CW368" s="11"/>
      <c r="CX368" s="11"/>
      <c r="CY368" s="11"/>
      <c r="CZ368" s="11"/>
      <c r="DA368" s="11"/>
      <c r="DB368" s="11"/>
      <c r="DC368" s="11"/>
      <c r="DD368" s="11"/>
      <c r="DE368" s="11"/>
      <c r="DF368" s="11"/>
      <c r="DG368" s="11"/>
      <c r="DH368" s="11"/>
      <c r="DI368" s="11"/>
      <c r="DJ368" s="11"/>
      <c r="DK368" s="11"/>
      <c r="DL368" s="11"/>
      <c r="DM368" s="11"/>
      <c r="DN368" s="11"/>
      <c r="DO368" s="11"/>
      <c r="DP368" s="11"/>
      <c r="DQ368" s="11"/>
      <c r="DR368" s="11"/>
      <c r="DS368" s="11"/>
      <c r="DT368" s="11"/>
      <c r="DU368" s="11"/>
      <c r="DV368" s="11"/>
      <c r="DW368" s="11"/>
      <c r="DX368" s="11"/>
      <c r="DY368" s="11"/>
      <c r="DZ368" s="11"/>
      <c r="EA368" s="11"/>
      <c r="EB368" s="11"/>
      <c r="EC368" s="11"/>
      <c r="ED368" s="11"/>
      <c r="EE368" s="11"/>
      <c r="EF368" s="11"/>
      <c r="EG368" s="11"/>
      <c r="EH368" s="11"/>
      <c r="EI368" s="11"/>
      <c r="EJ368" s="11"/>
      <c r="EK368" s="11"/>
      <c r="EL368" s="11"/>
      <c r="EM368" s="11"/>
      <c r="EN368" s="11"/>
      <c r="EO368" s="11"/>
      <c r="EP368" s="11"/>
      <c r="EQ368" s="11"/>
      <c r="ER368" s="11"/>
      <c r="ES368" s="11"/>
      <c r="ET368" s="11"/>
      <c r="EU368" s="11"/>
      <c r="EV368" s="11"/>
      <c r="EW368" s="11"/>
      <c r="EX368" s="11"/>
      <c r="EY368" s="11"/>
      <c r="EZ368" s="11"/>
      <c r="FA368" s="11"/>
      <c r="FB368" s="11"/>
      <c r="FC368" s="11"/>
      <c r="FD368" s="11"/>
      <c r="FE368" s="11"/>
      <c r="FF368" s="11"/>
      <c r="FG368" s="11"/>
      <c r="FH368" s="11"/>
      <c r="FI368" s="11"/>
      <c r="FJ368" s="11"/>
      <c r="FK368" s="11"/>
      <c r="FL368" s="11"/>
      <c r="FM368" s="11"/>
      <c r="FN368" s="11"/>
      <c r="FO368" s="11"/>
      <c r="FP368" s="11"/>
      <c r="FQ368" s="11"/>
      <c r="FR368" s="11"/>
      <c r="FS368" s="11"/>
      <c r="FT368" s="11"/>
    </row>
    <row r="369" spans="1:176" s="12" customFormat="1" x14ac:dyDescent="0.3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26"/>
      <c r="T369" s="26"/>
      <c r="U369" s="11"/>
      <c r="V369" s="11"/>
      <c r="W369" s="26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  <c r="AI369" s="11"/>
      <c r="AJ369" s="11"/>
      <c r="AK369" s="11"/>
      <c r="AL369" s="11"/>
      <c r="AM369" s="11"/>
      <c r="AN369" s="11"/>
      <c r="AO369" s="11"/>
      <c r="AP369" s="11"/>
      <c r="AQ369" s="11"/>
      <c r="AR369" s="11"/>
      <c r="AS369" s="11"/>
      <c r="AT369" s="11"/>
      <c r="AU369" s="11"/>
      <c r="AV369" s="11"/>
      <c r="AW369" s="11"/>
      <c r="AX369" s="11"/>
      <c r="AY369" s="11"/>
      <c r="AZ369" s="11"/>
      <c r="BA369" s="11"/>
      <c r="BB369" s="11"/>
      <c r="BC369" s="11"/>
      <c r="BD369" s="11"/>
      <c r="BE369" s="11"/>
      <c r="BF369" s="11"/>
      <c r="BG369" s="11"/>
      <c r="BH369" s="11"/>
      <c r="BI369" s="11"/>
      <c r="BJ369" s="11"/>
      <c r="BK369" s="11"/>
      <c r="BL369" s="11"/>
      <c r="BM369" s="11"/>
      <c r="BN369" s="11"/>
      <c r="BO369" s="11"/>
      <c r="BP369" s="11"/>
      <c r="BQ369" s="11"/>
      <c r="BR369" s="11"/>
      <c r="BS369" s="11"/>
      <c r="BT369" s="11"/>
      <c r="BU369" s="11"/>
      <c r="BV369" s="11"/>
      <c r="BW369" s="11"/>
      <c r="BX369" s="11"/>
      <c r="BY369" s="11"/>
      <c r="BZ369" s="11"/>
      <c r="CA369" s="11"/>
      <c r="CB369" s="11"/>
      <c r="CC369" s="11"/>
      <c r="CD369" s="11"/>
      <c r="CE369" s="11"/>
      <c r="CF369" s="11"/>
      <c r="CG369" s="11"/>
      <c r="CH369" s="11"/>
      <c r="CI369" s="11"/>
      <c r="CJ369" s="11"/>
      <c r="CK369" s="11"/>
      <c r="CL369" s="11"/>
      <c r="CM369" s="11"/>
      <c r="CN369" s="11"/>
      <c r="CO369" s="11"/>
      <c r="CP369" s="11"/>
      <c r="CQ369" s="11"/>
      <c r="CR369" s="11"/>
      <c r="CS369" s="11"/>
      <c r="CT369" s="11"/>
      <c r="CU369" s="11"/>
      <c r="CV369" s="11"/>
      <c r="CW369" s="11"/>
      <c r="CX369" s="11"/>
      <c r="CY369" s="11"/>
      <c r="CZ369" s="11"/>
      <c r="DA369" s="11"/>
      <c r="DB369" s="11"/>
      <c r="DC369" s="11"/>
      <c r="DD369" s="11"/>
      <c r="DE369" s="11"/>
      <c r="DF369" s="11"/>
      <c r="DG369" s="11"/>
      <c r="DH369" s="11"/>
      <c r="DI369" s="11"/>
      <c r="DJ369" s="11"/>
      <c r="DK369" s="11"/>
      <c r="DL369" s="11"/>
      <c r="DM369" s="11"/>
      <c r="DN369" s="11"/>
      <c r="DO369" s="11"/>
      <c r="DP369" s="11"/>
      <c r="DQ369" s="11"/>
      <c r="DR369" s="11"/>
      <c r="DS369" s="11"/>
      <c r="DT369" s="11"/>
      <c r="DU369" s="11"/>
      <c r="DV369" s="11"/>
      <c r="DW369" s="11"/>
      <c r="DX369" s="11"/>
      <c r="DY369" s="11"/>
      <c r="DZ369" s="11"/>
      <c r="EA369" s="11"/>
      <c r="EB369" s="11"/>
      <c r="EC369" s="11"/>
      <c r="ED369" s="11"/>
      <c r="EE369" s="11"/>
      <c r="EF369" s="11"/>
      <c r="EG369" s="11"/>
      <c r="EH369" s="11"/>
      <c r="EI369" s="11"/>
      <c r="EJ369" s="11"/>
      <c r="EK369" s="11"/>
      <c r="EL369" s="11"/>
      <c r="EM369" s="11"/>
      <c r="EN369" s="11"/>
      <c r="EO369" s="11"/>
      <c r="EP369" s="11"/>
      <c r="EQ369" s="11"/>
      <c r="ER369" s="11"/>
      <c r="ES369" s="11"/>
      <c r="ET369" s="11"/>
      <c r="EU369" s="11"/>
      <c r="EV369" s="11"/>
      <c r="EW369" s="11"/>
      <c r="EX369" s="11"/>
      <c r="EY369" s="11"/>
      <c r="EZ369" s="11"/>
      <c r="FA369" s="11"/>
      <c r="FB369" s="11"/>
      <c r="FC369" s="11"/>
      <c r="FD369" s="11"/>
      <c r="FE369" s="11"/>
      <c r="FF369" s="11"/>
      <c r="FG369" s="11"/>
      <c r="FH369" s="11"/>
      <c r="FI369" s="11"/>
      <c r="FJ369" s="11"/>
      <c r="FK369" s="11"/>
      <c r="FL369" s="11"/>
      <c r="FM369" s="11"/>
      <c r="FN369" s="11"/>
      <c r="FO369" s="11"/>
      <c r="FP369" s="11"/>
      <c r="FQ369" s="11"/>
      <c r="FR369" s="11"/>
      <c r="FS369" s="11"/>
      <c r="FT369" s="11"/>
    </row>
    <row r="370" spans="1:176" s="12" customFormat="1" x14ac:dyDescent="0.3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26"/>
      <c r="T370" s="26"/>
      <c r="U370" s="11"/>
      <c r="V370" s="11"/>
      <c r="W370" s="26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  <c r="AI370" s="11"/>
      <c r="AJ370" s="11"/>
      <c r="AK370" s="11"/>
      <c r="AL370" s="11"/>
      <c r="AM370" s="11"/>
      <c r="AN370" s="11"/>
      <c r="AO370" s="11"/>
      <c r="AP370" s="11"/>
      <c r="AQ370" s="11"/>
      <c r="AR370" s="11"/>
      <c r="AS370" s="11"/>
      <c r="AT370" s="11"/>
      <c r="AU370" s="11"/>
      <c r="AV370" s="11"/>
      <c r="AW370" s="11"/>
      <c r="AX370" s="11"/>
      <c r="AY370" s="11"/>
      <c r="AZ370" s="11"/>
      <c r="BA370" s="11"/>
      <c r="BB370" s="11"/>
      <c r="BC370" s="11"/>
      <c r="BD370" s="11"/>
      <c r="BE370" s="11"/>
      <c r="BF370" s="11"/>
      <c r="BG370" s="11"/>
      <c r="BH370" s="11"/>
      <c r="BI370" s="11"/>
      <c r="BJ370" s="11"/>
      <c r="BK370" s="11"/>
      <c r="BL370" s="11"/>
      <c r="BM370" s="11"/>
      <c r="BN370" s="11"/>
      <c r="BO370" s="11"/>
      <c r="BP370" s="11"/>
      <c r="BQ370" s="11"/>
      <c r="BR370" s="11"/>
      <c r="BS370" s="11"/>
      <c r="BT370" s="11"/>
      <c r="BU370" s="11"/>
      <c r="BV370" s="11"/>
      <c r="BW370" s="11"/>
      <c r="BX370" s="11"/>
      <c r="BY370" s="11"/>
      <c r="BZ370" s="11"/>
      <c r="CA370" s="11"/>
      <c r="CB370" s="11"/>
      <c r="CC370" s="11"/>
      <c r="CD370" s="11"/>
      <c r="CE370" s="11"/>
      <c r="CF370" s="11"/>
      <c r="CG370" s="11"/>
      <c r="CH370" s="11"/>
      <c r="CI370" s="11"/>
      <c r="CJ370" s="11"/>
      <c r="CK370" s="11"/>
      <c r="CL370" s="11"/>
      <c r="CM370" s="11"/>
      <c r="CN370" s="11"/>
      <c r="CO370" s="11"/>
      <c r="CP370" s="11"/>
      <c r="CQ370" s="11"/>
      <c r="CR370" s="11"/>
      <c r="CS370" s="11"/>
      <c r="CT370" s="11"/>
      <c r="CU370" s="11"/>
      <c r="CV370" s="11"/>
      <c r="CW370" s="11"/>
      <c r="CX370" s="11"/>
      <c r="CY370" s="11"/>
      <c r="CZ370" s="11"/>
      <c r="DA370" s="11"/>
      <c r="DB370" s="11"/>
      <c r="DC370" s="11"/>
      <c r="DD370" s="11"/>
      <c r="DE370" s="11"/>
      <c r="DF370" s="11"/>
      <c r="DG370" s="11"/>
      <c r="DH370" s="11"/>
      <c r="DI370" s="11"/>
      <c r="DJ370" s="11"/>
      <c r="DK370" s="11"/>
      <c r="DL370" s="11"/>
      <c r="DM370" s="11"/>
      <c r="DN370" s="11"/>
      <c r="DO370" s="11"/>
      <c r="DP370" s="11"/>
      <c r="DQ370" s="11"/>
      <c r="DR370" s="11"/>
      <c r="DS370" s="11"/>
      <c r="DT370" s="11"/>
      <c r="DU370" s="11"/>
      <c r="DV370" s="11"/>
      <c r="DW370" s="11"/>
      <c r="DX370" s="11"/>
      <c r="DY370" s="11"/>
      <c r="DZ370" s="11"/>
      <c r="EA370" s="11"/>
      <c r="EB370" s="11"/>
      <c r="EC370" s="11"/>
      <c r="ED370" s="11"/>
      <c r="EE370" s="11"/>
      <c r="EF370" s="11"/>
      <c r="EG370" s="11"/>
      <c r="EH370" s="11"/>
      <c r="EI370" s="11"/>
      <c r="EJ370" s="11"/>
      <c r="EK370" s="11"/>
      <c r="EL370" s="11"/>
      <c r="EM370" s="11"/>
      <c r="EN370" s="11"/>
      <c r="EO370" s="11"/>
      <c r="EP370" s="11"/>
      <c r="EQ370" s="11"/>
      <c r="ER370" s="11"/>
      <c r="ES370" s="11"/>
      <c r="ET370" s="11"/>
      <c r="EU370" s="11"/>
      <c r="EV370" s="11"/>
      <c r="EW370" s="11"/>
      <c r="EX370" s="11"/>
      <c r="EY370" s="11"/>
      <c r="EZ370" s="11"/>
      <c r="FA370" s="11"/>
      <c r="FB370" s="11"/>
      <c r="FC370" s="11"/>
      <c r="FD370" s="11"/>
      <c r="FE370" s="11"/>
      <c r="FF370" s="11"/>
      <c r="FG370" s="11"/>
      <c r="FH370" s="11"/>
      <c r="FI370" s="11"/>
      <c r="FJ370" s="11"/>
      <c r="FK370" s="11"/>
      <c r="FL370" s="11"/>
      <c r="FM370" s="11"/>
      <c r="FN370" s="11"/>
      <c r="FO370" s="11"/>
      <c r="FP370" s="11"/>
      <c r="FQ370" s="11"/>
      <c r="FR370" s="11"/>
      <c r="FS370" s="11"/>
      <c r="FT370" s="11"/>
    </row>
    <row r="371" spans="1:176" s="12" customFormat="1" x14ac:dyDescent="0.3">
      <c r="A371" s="11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26"/>
      <c r="T371" s="26"/>
      <c r="U371" s="11"/>
      <c r="V371" s="11"/>
      <c r="W371" s="26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  <c r="AI371" s="11"/>
      <c r="AJ371" s="11"/>
      <c r="AK371" s="11"/>
      <c r="AL371" s="11"/>
      <c r="AM371" s="11"/>
      <c r="AN371" s="11"/>
      <c r="AO371" s="11"/>
      <c r="AP371" s="11"/>
      <c r="AQ371" s="11"/>
      <c r="AR371" s="11"/>
      <c r="AS371" s="11"/>
      <c r="AT371" s="11"/>
      <c r="AU371" s="11"/>
      <c r="AV371" s="11"/>
      <c r="AW371" s="11"/>
      <c r="AX371" s="11"/>
      <c r="AY371" s="11"/>
      <c r="AZ371" s="11"/>
      <c r="BA371" s="11"/>
      <c r="BB371" s="11"/>
      <c r="BC371" s="11"/>
      <c r="BD371" s="11"/>
      <c r="BE371" s="11"/>
      <c r="BF371" s="11"/>
      <c r="BG371" s="11"/>
      <c r="BH371" s="11"/>
      <c r="BI371" s="11"/>
      <c r="BJ371" s="11"/>
      <c r="BK371" s="11"/>
      <c r="BL371" s="11"/>
      <c r="BM371" s="11"/>
      <c r="BN371" s="11"/>
      <c r="BO371" s="11"/>
      <c r="BP371" s="11"/>
      <c r="BQ371" s="11"/>
      <c r="BR371" s="11"/>
      <c r="BS371" s="11"/>
      <c r="BT371" s="11"/>
      <c r="BU371" s="11"/>
      <c r="BV371" s="11"/>
      <c r="BW371" s="11"/>
      <c r="BX371" s="11"/>
      <c r="BY371" s="11"/>
      <c r="BZ371" s="11"/>
      <c r="CA371" s="11"/>
      <c r="CB371" s="11"/>
      <c r="CC371" s="11"/>
      <c r="CD371" s="11"/>
      <c r="CE371" s="11"/>
      <c r="CF371" s="11"/>
      <c r="CG371" s="11"/>
      <c r="CH371" s="11"/>
      <c r="CI371" s="11"/>
      <c r="CJ371" s="11"/>
      <c r="CK371" s="11"/>
      <c r="CL371" s="11"/>
      <c r="CM371" s="11"/>
      <c r="CN371" s="11"/>
      <c r="CO371" s="11"/>
      <c r="CP371" s="11"/>
      <c r="CQ371" s="11"/>
      <c r="CR371" s="11"/>
      <c r="CS371" s="11"/>
      <c r="CT371" s="11"/>
      <c r="CU371" s="11"/>
      <c r="CV371" s="11"/>
      <c r="CW371" s="11"/>
      <c r="CX371" s="11"/>
      <c r="CY371" s="11"/>
      <c r="CZ371" s="11"/>
      <c r="DA371" s="11"/>
      <c r="DB371" s="11"/>
      <c r="DC371" s="11"/>
      <c r="DD371" s="11"/>
      <c r="DE371" s="11"/>
      <c r="DF371" s="11"/>
      <c r="DG371" s="11"/>
      <c r="DH371" s="11"/>
      <c r="DI371" s="11"/>
      <c r="DJ371" s="11"/>
      <c r="DK371" s="11"/>
      <c r="DL371" s="11"/>
      <c r="DM371" s="11"/>
      <c r="DN371" s="11"/>
      <c r="DO371" s="11"/>
      <c r="DP371" s="11"/>
      <c r="DQ371" s="11"/>
      <c r="DR371" s="11"/>
      <c r="DS371" s="11"/>
      <c r="DT371" s="11"/>
      <c r="DU371" s="11"/>
      <c r="DV371" s="11"/>
      <c r="DW371" s="11"/>
      <c r="DX371" s="11"/>
      <c r="DY371" s="11"/>
      <c r="DZ371" s="11"/>
      <c r="EA371" s="11"/>
      <c r="EB371" s="11"/>
      <c r="EC371" s="11"/>
      <c r="ED371" s="11"/>
      <c r="EE371" s="11"/>
      <c r="EF371" s="11"/>
      <c r="EG371" s="11"/>
      <c r="EH371" s="11"/>
      <c r="EI371" s="11"/>
      <c r="EJ371" s="11"/>
      <c r="EK371" s="11"/>
      <c r="EL371" s="11"/>
      <c r="EM371" s="11"/>
      <c r="EN371" s="11"/>
      <c r="EO371" s="11"/>
      <c r="EP371" s="11"/>
      <c r="EQ371" s="11"/>
      <c r="ER371" s="11"/>
      <c r="ES371" s="11"/>
      <c r="ET371" s="11"/>
      <c r="EU371" s="11"/>
      <c r="EV371" s="11"/>
      <c r="EW371" s="11"/>
      <c r="EX371" s="11"/>
      <c r="EY371" s="11"/>
      <c r="EZ371" s="11"/>
      <c r="FA371" s="11"/>
      <c r="FB371" s="11"/>
      <c r="FC371" s="11"/>
      <c r="FD371" s="11"/>
      <c r="FE371" s="11"/>
      <c r="FF371" s="11"/>
      <c r="FG371" s="11"/>
      <c r="FH371" s="11"/>
      <c r="FI371" s="11"/>
      <c r="FJ371" s="11"/>
      <c r="FK371" s="11"/>
      <c r="FL371" s="11"/>
      <c r="FM371" s="11"/>
      <c r="FN371" s="11"/>
      <c r="FO371" s="11"/>
      <c r="FP371" s="11"/>
      <c r="FQ371" s="11"/>
      <c r="FR371" s="11"/>
      <c r="FS371" s="11"/>
      <c r="FT371" s="11"/>
    </row>
    <row r="372" spans="1:176" s="12" customFormat="1" x14ac:dyDescent="0.3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26"/>
      <c r="T372" s="26"/>
      <c r="U372" s="11"/>
      <c r="V372" s="11"/>
      <c r="W372" s="26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  <c r="AI372" s="11"/>
      <c r="AJ372" s="11"/>
      <c r="AK372" s="11"/>
      <c r="AL372" s="11"/>
      <c r="AM372" s="11"/>
      <c r="AN372" s="11"/>
      <c r="AO372" s="11"/>
      <c r="AP372" s="11"/>
      <c r="AQ372" s="11"/>
      <c r="AR372" s="11"/>
      <c r="AS372" s="11"/>
      <c r="AT372" s="11"/>
      <c r="AU372" s="11"/>
      <c r="AV372" s="11"/>
      <c r="AW372" s="11"/>
      <c r="AX372" s="11"/>
      <c r="AY372" s="11"/>
      <c r="AZ372" s="11"/>
      <c r="BA372" s="11"/>
      <c r="BB372" s="11"/>
      <c r="BC372" s="11"/>
      <c r="BD372" s="11"/>
      <c r="BE372" s="11"/>
      <c r="BF372" s="11"/>
      <c r="BG372" s="11"/>
      <c r="BH372" s="11"/>
      <c r="BI372" s="11"/>
      <c r="BJ372" s="11"/>
      <c r="BK372" s="11"/>
      <c r="BL372" s="11"/>
      <c r="BM372" s="11"/>
      <c r="BN372" s="11"/>
      <c r="BO372" s="11"/>
      <c r="BP372" s="11"/>
      <c r="BQ372" s="11"/>
      <c r="BR372" s="11"/>
      <c r="BS372" s="11"/>
      <c r="BT372" s="11"/>
      <c r="BU372" s="11"/>
      <c r="BV372" s="11"/>
      <c r="BW372" s="11"/>
      <c r="BX372" s="11"/>
      <c r="BY372" s="11"/>
      <c r="BZ372" s="11"/>
      <c r="CA372" s="11"/>
      <c r="CB372" s="11"/>
      <c r="CC372" s="11"/>
      <c r="CD372" s="11"/>
      <c r="CE372" s="11"/>
      <c r="CF372" s="11"/>
      <c r="CG372" s="11"/>
      <c r="CH372" s="11"/>
      <c r="CI372" s="11"/>
      <c r="CJ372" s="11"/>
      <c r="CK372" s="11"/>
      <c r="CL372" s="11"/>
      <c r="CM372" s="11"/>
      <c r="CN372" s="11"/>
      <c r="CO372" s="11"/>
      <c r="CP372" s="11"/>
      <c r="CQ372" s="11"/>
      <c r="CR372" s="11"/>
      <c r="CS372" s="11"/>
      <c r="CT372" s="11"/>
      <c r="CU372" s="11"/>
      <c r="CV372" s="11"/>
      <c r="CW372" s="11"/>
      <c r="CX372" s="11"/>
      <c r="CY372" s="11"/>
      <c r="CZ372" s="11"/>
      <c r="DA372" s="11"/>
      <c r="DB372" s="11"/>
      <c r="DC372" s="11"/>
      <c r="DD372" s="11"/>
      <c r="DE372" s="11"/>
      <c r="DF372" s="11"/>
      <c r="DG372" s="11"/>
      <c r="DH372" s="11"/>
      <c r="DI372" s="11"/>
      <c r="DJ372" s="11"/>
      <c r="DK372" s="11"/>
      <c r="DL372" s="11"/>
      <c r="DM372" s="11"/>
      <c r="DN372" s="11"/>
      <c r="DO372" s="11"/>
      <c r="DP372" s="11"/>
      <c r="DQ372" s="11"/>
      <c r="DR372" s="11"/>
      <c r="DS372" s="11"/>
      <c r="DT372" s="11"/>
      <c r="DU372" s="11"/>
      <c r="DV372" s="11"/>
      <c r="DW372" s="11"/>
      <c r="DX372" s="11"/>
      <c r="DY372" s="11"/>
      <c r="DZ372" s="11"/>
      <c r="EA372" s="11"/>
      <c r="EB372" s="11"/>
      <c r="EC372" s="11"/>
      <c r="ED372" s="11"/>
      <c r="EE372" s="11"/>
      <c r="EF372" s="11"/>
      <c r="EG372" s="11"/>
      <c r="EH372" s="11"/>
      <c r="EI372" s="11"/>
      <c r="EJ372" s="11"/>
      <c r="EK372" s="11"/>
      <c r="EL372" s="11"/>
      <c r="EM372" s="11"/>
      <c r="EN372" s="11"/>
      <c r="EO372" s="11"/>
      <c r="EP372" s="11"/>
      <c r="EQ372" s="11"/>
      <c r="ER372" s="11"/>
      <c r="ES372" s="11"/>
      <c r="ET372" s="11"/>
      <c r="EU372" s="11"/>
      <c r="EV372" s="11"/>
      <c r="EW372" s="11"/>
      <c r="EX372" s="11"/>
      <c r="EY372" s="11"/>
      <c r="EZ372" s="11"/>
      <c r="FA372" s="11"/>
      <c r="FB372" s="11"/>
      <c r="FC372" s="11"/>
      <c r="FD372" s="11"/>
      <c r="FE372" s="11"/>
      <c r="FF372" s="11"/>
      <c r="FG372" s="11"/>
      <c r="FH372" s="11"/>
      <c r="FI372" s="11"/>
      <c r="FJ372" s="11"/>
      <c r="FK372" s="11"/>
      <c r="FL372" s="11"/>
      <c r="FM372" s="11"/>
      <c r="FN372" s="11"/>
      <c r="FO372" s="11"/>
      <c r="FP372" s="11"/>
      <c r="FQ372" s="11"/>
      <c r="FR372" s="11"/>
      <c r="FS372" s="11"/>
      <c r="FT372" s="11"/>
    </row>
    <row r="373" spans="1:176" x14ac:dyDescent="0.3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27"/>
      <c r="T373" s="27"/>
      <c r="U373" s="5"/>
      <c r="V373" s="5"/>
      <c r="W373" s="27"/>
      <c r="X373" s="5"/>
      <c r="Y373" s="5"/>
      <c r="Z373" s="5"/>
      <c r="EP373" s="5"/>
      <c r="EQ373" s="5"/>
      <c r="ER373" s="5"/>
      <c r="ES373" s="5"/>
      <c r="ET373" s="5"/>
      <c r="EU373" s="5"/>
      <c r="EV373" s="5"/>
      <c r="EW373" s="5"/>
      <c r="EX373" s="5"/>
      <c r="EY373" s="5"/>
      <c r="EZ373" s="5"/>
      <c r="FA373" s="5"/>
      <c r="FB373" s="5"/>
      <c r="FC373" s="5"/>
      <c r="FD373" s="5"/>
      <c r="FE373" s="5"/>
      <c r="FF373" s="5"/>
      <c r="FG373" s="5"/>
      <c r="FH373" s="5"/>
      <c r="FI373" s="5"/>
      <c r="FJ373" s="5"/>
      <c r="FK373" s="5"/>
      <c r="FL373" s="5"/>
      <c r="FM373" s="5"/>
      <c r="FN373" s="5"/>
      <c r="FO373" s="5"/>
      <c r="FP373" s="5"/>
      <c r="FQ373" s="5"/>
      <c r="FR373" s="5"/>
      <c r="FS373" s="5"/>
      <c r="FT373" s="5"/>
    </row>
    <row r="374" spans="1:176" x14ac:dyDescent="0.3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27"/>
      <c r="T374" s="27"/>
      <c r="U374" s="5"/>
      <c r="V374" s="5"/>
      <c r="W374" s="27"/>
      <c r="X374" s="5"/>
      <c r="Y374" s="5"/>
      <c r="Z374" s="5"/>
      <c r="EP374" s="5"/>
      <c r="EQ374" s="5"/>
      <c r="ER374" s="5"/>
      <c r="ES374" s="5"/>
      <c r="ET374" s="5"/>
      <c r="EU374" s="5"/>
      <c r="EV374" s="5"/>
      <c r="EW374" s="5"/>
      <c r="EX374" s="5"/>
      <c r="EY374" s="5"/>
      <c r="EZ374" s="5"/>
      <c r="FA374" s="5"/>
      <c r="FB374" s="5"/>
      <c r="FC374" s="5"/>
      <c r="FD374" s="5"/>
      <c r="FE374" s="5"/>
      <c r="FF374" s="5"/>
      <c r="FG374" s="5"/>
      <c r="FH374" s="5"/>
      <c r="FI374" s="5"/>
      <c r="FJ374" s="5"/>
      <c r="FK374" s="5"/>
      <c r="FL374" s="5"/>
      <c r="FM374" s="5"/>
      <c r="FN374" s="5"/>
      <c r="FO374" s="5"/>
      <c r="FP374" s="5"/>
      <c r="FQ374" s="5"/>
      <c r="FR374" s="5"/>
      <c r="FS374" s="5"/>
      <c r="FT374" s="5"/>
    </row>
    <row r="375" spans="1:176" x14ac:dyDescent="0.3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27"/>
      <c r="T375" s="27"/>
      <c r="U375" s="5"/>
      <c r="V375" s="5"/>
      <c r="W375" s="27"/>
      <c r="X375" s="5"/>
      <c r="Y375" s="5"/>
      <c r="Z375" s="5"/>
      <c r="EP375" s="5"/>
      <c r="EQ375" s="5"/>
      <c r="ER375" s="5"/>
      <c r="ES375" s="5"/>
      <c r="ET375" s="5"/>
      <c r="EU375" s="5"/>
      <c r="EV375" s="5"/>
      <c r="EW375" s="5"/>
      <c r="EX375" s="5"/>
      <c r="EY375" s="5"/>
      <c r="EZ375" s="5"/>
      <c r="FA375" s="5"/>
      <c r="FB375" s="5"/>
      <c r="FC375" s="5"/>
      <c r="FD375" s="5"/>
      <c r="FE375" s="5"/>
      <c r="FF375" s="5"/>
      <c r="FG375" s="5"/>
      <c r="FH375" s="5"/>
      <c r="FI375" s="5"/>
      <c r="FJ375" s="5"/>
      <c r="FK375" s="5"/>
      <c r="FL375" s="5"/>
      <c r="FM375" s="5"/>
      <c r="FN375" s="5"/>
      <c r="FO375" s="5"/>
      <c r="FP375" s="5"/>
      <c r="FQ375" s="5"/>
      <c r="FR375" s="5"/>
      <c r="FS375" s="5"/>
      <c r="FT375" s="5"/>
    </row>
    <row r="376" spans="1:176" x14ac:dyDescent="0.3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27"/>
      <c r="T376" s="27"/>
      <c r="U376" s="5"/>
      <c r="V376" s="5"/>
      <c r="W376" s="27"/>
      <c r="X376" s="5"/>
      <c r="Y376" s="5"/>
      <c r="Z376" s="5"/>
      <c r="EP376" s="5"/>
      <c r="EQ376" s="5"/>
      <c r="ER376" s="5"/>
      <c r="ES376" s="5"/>
      <c r="ET376" s="5"/>
      <c r="EU376" s="5"/>
      <c r="EV376" s="5"/>
      <c r="EW376" s="5"/>
      <c r="EX376" s="5"/>
      <c r="EY376" s="5"/>
      <c r="EZ376" s="5"/>
      <c r="FA376" s="5"/>
      <c r="FB376" s="5"/>
      <c r="FC376" s="5"/>
      <c r="FD376" s="5"/>
      <c r="FE376" s="5"/>
      <c r="FF376" s="5"/>
      <c r="FG376" s="5"/>
      <c r="FH376" s="5"/>
      <c r="FI376" s="5"/>
      <c r="FJ376" s="5"/>
      <c r="FK376" s="5"/>
      <c r="FL376" s="5"/>
      <c r="FM376" s="5"/>
      <c r="FN376" s="5"/>
      <c r="FO376" s="5"/>
      <c r="FP376" s="5"/>
      <c r="FQ376" s="5"/>
      <c r="FR376" s="5"/>
      <c r="FS376" s="5"/>
      <c r="FT376" s="5"/>
    </row>
    <row r="377" spans="1:176" x14ac:dyDescent="0.3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27"/>
      <c r="T377" s="27"/>
      <c r="U377" s="5"/>
      <c r="V377" s="5"/>
      <c r="W377" s="27"/>
      <c r="X377" s="5"/>
      <c r="Y377" s="5"/>
      <c r="Z377" s="5"/>
      <c r="EP377" s="5"/>
      <c r="EQ377" s="5"/>
      <c r="ER377" s="5"/>
      <c r="ES377" s="5"/>
      <c r="ET377" s="5"/>
      <c r="EU377" s="5"/>
      <c r="EV377" s="5"/>
      <c r="EW377" s="5"/>
      <c r="EX377" s="5"/>
      <c r="EY377" s="5"/>
      <c r="EZ377" s="5"/>
      <c r="FA377" s="5"/>
      <c r="FB377" s="5"/>
      <c r="FC377" s="5"/>
      <c r="FD377" s="5"/>
      <c r="FE377" s="5"/>
      <c r="FF377" s="5"/>
      <c r="FG377" s="5"/>
      <c r="FH377" s="5"/>
      <c r="FI377" s="5"/>
      <c r="FJ377" s="5"/>
      <c r="FK377" s="5"/>
      <c r="FL377" s="5"/>
      <c r="FM377" s="5"/>
      <c r="FN377" s="5"/>
      <c r="FO377" s="5"/>
      <c r="FP377" s="5"/>
      <c r="FQ377" s="5"/>
      <c r="FR377" s="5"/>
      <c r="FS377" s="5"/>
      <c r="FT377" s="5"/>
    </row>
    <row r="378" spans="1:176" x14ac:dyDescent="0.3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27"/>
      <c r="T378" s="27"/>
      <c r="U378" s="5"/>
      <c r="V378" s="5"/>
      <c r="W378" s="27"/>
      <c r="X378" s="5"/>
      <c r="Y378" s="5"/>
      <c r="Z378" s="5"/>
      <c r="EP378" s="5"/>
      <c r="EQ378" s="5"/>
      <c r="ER378" s="5"/>
      <c r="ES378" s="5"/>
      <c r="ET378" s="5"/>
      <c r="EU378" s="5"/>
      <c r="EV378" s="5"/>
      <c r="EW378" s="5"/>
      <c r="EX378" s="5"/>
      <c r="EY378" s="5"/>
      <c r="EZ378" s="5"/>
      <c r="FA378" s="5"/>
      <c r="FB378" s="5"/>
      <c r="FC378" s="5"/>
      <c r="FD378" s="5"/>
      <c r="FE378" s="5"/>
      <c r="FF378" s="5"/>
      <c r="FG378" s="5"/>
      <c r="FH378" s="5"/>
      <c r="FI378" s="5"/>
      <c r="FJ378" s="5"/>
      <c r="FK378" s="5"/>
      <c r="FL378" s="5"/>
      <c r="FM378" s="5"/>
      <c r="FN378" s="5"/>
      <c r="FO378" s="5"/>
      <c r="FP378" s="5"/>
      <c r="FQ378" s="5"/>
      <c r="FR378" s="5"/>
      <c r="FS378" s="5"/>
      <c r="FT378" s="5"/>
    </row>
    <row r="379" spans="1:176" x14ac:dyDescent="0.3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27"/>
      <c r="T379" s="27"/>
      <c r="U379" s="5"/>
      <c r="V379" s="5"/>
      <c r="W379" s="27"/>
      <c r="X379" s="5"/>
      <c r="Y379" s="5"/>
      <c r="Z379" s="5"/>
      <c r="EP379" s="5"/>
      <c r="EQ379" s="5"/>
      <c r="ER379" s="5"/>
      <c r="ES379" s="5"/>
      <c r="ET379" s="5"/>
      <c r="EU379" s="5"/>
      <c r="EV379" s="5"/>
      <c r="EW379" s="5"/>
      <c r="EX379" s="5"/>
      <c r="EY379" s="5"/>
      <c r="EZ379" s="5"/>
      <c r="FA379" s="5"/>
      <c r="FB379" s="5"/>
      <c r="FC379" s="5"/>
      <c r="FD379" s="5"/>
      <c r="FE379" s="5"/>
      <c r="FF379" s="5"/>
      <c r="FG379" s="5"/>
      <c r="FH379" s="5"/>
      <c r="FI379" s="5"/>
      <c r="FJ379" s="5"/>
      <c r="FK379" s="5"/>
      <c r="FL379" s="5"/>
      <c r="FM379" s="5"/>
      <c r="FN379" s="5"/>
      <c r="FO379" s="5"/>
      <c r="FP379" s="5"/>
      <c r="FQ379" s="5"/>
      <c r="FR379" s="5"/>
      <c r="FS379" s="5"/>
      <c r="FT379" s="5"/>
    </row>
    <row r="380" spans="1:176" x14ac:dyDescent="0.3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27"/>
      <c r="T380" s="27"/>
      <c r="U380" s="5"/>
      <c r="V380" s="5"/>
      <c r="W380" s="27"/>
      <c r="X380" s="5"/>
      <c r="Y380" s="5"/>
      <c r="Z380" s="5"/>
      <c r="EP380" s="5"/>
      <c r="EQ380" s="5"/>
      <c r="ER380" s="5"/>
      <c r="ES380" s="5"/>
      <c r="ET380" s="5"/>
      <c r="EU380" s="5"/>
      <c r="EV380" s="5"/>
      <c r="EW380" s="5"/>
      <c r="EX380" s="5"/>
      <c r="EY380" s="5"/>
      <c r="EZ380" s="5"/>
      <c r="FA380" s="5"/>
      <c r="FB380" s="5"/>
      <c r="FC380" s="5"/>
      <c r="FD380" s="5"/>
      <c r="FE380" s="5"/>
      <c r="FF380" s="5"/>
      <c r="FG380" s="5"/>
      <c r="FH380" s="5"/>
      <c r="FI380" s="5"/>
      <c r="FJ380" s="5"/>
      <c r="FK380" s="5"/>
      <c r="FL380" s="5"/>
      <c r="FM380" s="5"/>
      <c r="FN380" s="5"/>
      <c r="FO380" s="5"/>
      <c r="FP380" s="5"/>
      <c r="FQ380" s="5"/>
      <c r="FR380" s="5"/>
      <c r="FS380" s="5"/>
      <c r="FT380" s="5"/>
    </row>
    <row r="381" spans="1:176" x14ac:dyDescent="0.3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27"/>
      <c r="T381" s="27"/>
      <c r="U381" s="5"/>
      <c r="V381" s="5"/>
      <c r="W381" s="27"/>
      <c r="X381" s="5"/>
      <c r="Y381" s="5"/>
      <c r="Z381" s="5"/>
      <c r="EP381" s="5"/>
      <c r="EQ381" s="5"/>
      <c r="ER381" s="5"/>
      <c r="ES381" s="5"/>
      <c r="ET381" s="5"/>
      <c r="EU381" s="5"/>
      <c r="EV381" s="5"/>
      <c r="EW381" s="5"/>
      <c r="EX381" s="5"/>
      <c r="EY381" s="5"/>
      <c r="EZ381" s="5"/>
      <c r="FA381" s="5"/>
      <c r="FB381" s="5"/>
      <c r="FC381" s="5"/>
      <c r="FD381" s="5"/>
      <c r="FE381" s="5"/>
      <c r="FF381" s="5"/>
      <c r="FG381" s="5"/>
      <c r="FH381" s="5"/>
      <c r="FI381" s="5"/>
      <c r="FJ381" s="5"/>
      <c r="FK381" s="5"/>
      <c r="FL381" s="5"/>
      <c r="FM381" s="5"/>
      <c r="FN381" s="5"/>
      <c r="FO381" s="5"/>
      <c r="FP381" s="5"/>
      <c r="FQ381" s="5"/>
      <c r="FR381" s="5"/>
      <c r="FS381" s="5"/>
      <c r="FT381" s="5"/>
    </row>
    <row r="382" spans="1:176" x14ac:dyDescent="0.3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27"/>
      <c r="T382" s="27"/>
      <c r="U382" s="5"/>
      <c r="V382" s="5"/>
      <c r="W382" s="27"/>
      <c r="X382" s="5"/>
      <c r="Y382" s="5"/>
      <c r="Z382" s="5"/>
      <c r="EP382" s="5"/>
      <c r="EQ382" s="5"/>
      <c r="ER382" s="5"/>
      <c r="ES382" s="5"/>
      <c r="ET382" s="5"/>
      <c r="EU382" s="5"/>
      <c r="EV382" s="5"/>
      <c r="EW382" s="5"/>
      <c r="EX382" s="5"/>
      <c r="EY382" s="5"/>
      <c r="EZ382" s="5"/>
      <c r="FA382" s="5"/>
      <c r="FB382" s="5"/>
      <c r="FC382" s="5"/>
      <c r="FD382" s="5"/>
      <c r="FE382" s="5"/>
      <c r="FF382" s="5"/>
      <c r="FG382" s="5"/>
      <c r="FH382" s="5"/>
      <c r="FI382" s="5"/>
      <c r="FJ382" s="5"/>
      <c r="FK382" s="5"/>
      <c r="FL382" s="5"/>
      <c r="FM382" s="5"/>
      <c r="FN382" s="5"/>
      <c r="FO382" s="5"/>
      <c r="FP382" s="5"/>
      <c r="FQ382" s="5"/>
      <c r="FR382" s="5"/>
      <c r="FS382" s="5"/>
      <c r="FT382" s="5"/>
    </row>
    <row r="383" spans="1:176" x14ac:dyDescent="0.3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27"/>
      <c r="T383" s="27"/>
      <c r="U383" s="5"/>
      <c r="V383" s="5"/>
      <c r="W383" s="27"/>
      <c r="X383" s="5"/>
      <c r="Y383" s="5"/>
      <c r="Z383" s="5"/>
      <c r="EP383" s="5"/>
      <c r="EQ383" s="5"/>
      <c r="ER383" s="5"/>
      <c r="ES383" s="5"/>
      <c r="ET383" s="5"/>
      <c r="EU383" s="5"/>
      <c r="EV383" s="5"/>
      <c r="EW383" s="5"/>
      <c r="EX383" s="5"/>
      <c r="EY383" s="5"/>
      <c r="EZ383" s="5"/>
      <c r="FA383" s="5"/>
      <c r="FB383" s="5"/>
      <c r="FC383" s="5"/>
      <c r="FD383" s="5"/>
      <c r="FE383" s="5"/>
      <c r="FF383" s="5"/>
      <c r="FG383" s="5"/>
      <c r="FH383" s="5"/>
      <c r="FI383" s="5"/>
      <c r="FJ383" s="5"/>
      <c r="FK383" s="5"/>
      <c r="FL383" s="5"/>
      <c r="FM383" s="5"/>
      <c r="FN383" s="5"/>
      <c r="FO383" s="5"/>
      <c r="FP383" s="5"/>
      <c r="FQ383" s="5"/>
      <c r="FR383" s="5"/>
      <c r="FS383" s="5"/>
      <c r="FT383" s="5"/>
    </row>
    <row r="384" spans="1:176" x14ac:dyDescent="0.3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27"/>
      <c r="T384" s="27"/>
      <c r="U384" s="5"/>
      <c r="V384" s="5"/>
      <c r="W384" s="27"/>
      <c r="X384" s="5"/>
      <c r="Y384" s="5"/>
      <c r="Z384" s="5"/>
      <c r="EP384" s="5"/>
      <c r="EQ384" s="5"/>
      <c r="ER384" s="5"/>
      <c r="ES384" s="5"/>
      <c r="ET384" s="5"/>
      <c r="EU384" s="5"/>
      <c r="EV384" s="5"/>
      <c r="EW384" s="5"/>
      <c r="EX384" s="5"/>
      <c r="EY384" s="5"/>
      <c r="EZ384" s="5"/>
      <c r="FA384" s="5"/>
      <c r="FB384" s="5"/>
      <c r="FC384" s="5"/>
      <c r="FD384" s="5"/>
      <c r="FE384" s="5"/>
      <c r="FF384" s="5"/>
      <c r="FG384" s="5"/>
      <c r="FH384" s="5"/>
      <c r="FI384" s="5"/>
      <c r="FJ384" s="5"/>
      <c r="FK384" s="5"/>
      <c r="FL384" s="5"/>
      <c r="FM384" s="5"/>
      <c r="FN384" s="5"/>
      <c r="FO384" s="5"/>
      <c r="FP384" s="5"/>
      <c r="FQ384" s="5"/>
      <c r="FR384" s="5"/>
      <c r="FS384" s="5"/>
      <c r="FT384" s="5"/>
    </row>
    <row r="385" spans="1:176" x14ac:dyDescent="0.3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27"/>
      <c r="T385" s="27"/>
      <c r="U385" s="5"/>
      <c r="V385" s="5"/>
      <c r="W385" s="27"/>
      <c r="X385" s="5"/>
      <c r="Y385" s="5"/>
      <c r="Z385" s="5"/>
      <c r="EP385" s="5"/>
      <c r="EQ385" s="5"/>
      <c r="ER385" s="5"/>
      <c r="ES385" s="5"/>
      <c r="ET385" s="5"/>
      <c r="EU385" s="5"/>
      <c r="EV385" s="5"/>
      <c r="EW385" s="5"/>
      <c r="EX385" s="5"/>
      <c r="EY385" s="5"/>
      <c r="EZ385" s="5"/>
      <c r="FA385" s="5"/>
      <c r="FB385" s="5"/>
      <c r="FC385" s="5"/>
      <c r="FD385" s="5"/>
      <c r="FE385" s="5"/>
      <c r="FF385" s="5"/>
      <c r="FG385" s="5"/>
      <c r="FH385" s="5"/>
      <c r="FI385" s="5"/>
      <c r="FJ385" s="5"/>
      <c r="FK385" s="5"/>
      <c r="FL385" s="5"/>
      <c r="FM385" s="5"/>
      <c r="FN385" s="5"/>
      <c r="FO385" s="5"/>
      <c r="FP385" s="5"/>
      <c r="FQ385" s="5"/>
      <c r="FR385" s="5"/>
      <c r="FS385" s="5"/>
      <c r="FT385" s="5"/>
    </row>
    <row r="386" spans="1:176" x14ac:dyDescent="0.3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27"/>
      <c r="T386" s="27"/>
      <c r="U386" s="5"/>
      <c r="V386" s="5"/>
      <c r="W386" s="27"/>
      <c r="X386" s="5"/>
      <c r="Y386" s="5"/>
      <c r="Z386" s="5"/>
      <c r="EP386" s="5"/>
      <c r="EQ386" s="5"/>
      <c r="ER386" s="5"/>
      <c r="ES386" s="5"/>
      <c r="ET386" s="5"/>
      <c r="EU386" s="5"/>
      <c r="EV386" s="5"/>
      <c r="EW386" s="5"/>
      <c r="EX386" s="5"/>
      <c r="EY386" s="5"/>
      <c r="EZ386" s="5"/>
      <c r="FA386" s="5"/>
      <c r="FB386" s="5"/>
      <c r="FC386" s="5"/>
      <c r="FD386" s="5"/>
      <c r="FE386" s="5"/>
      <c r="FF386" s="5"/>
      <c r="FG386" s="5"/>
      <c r="FH386" s="5"/>
      <c r="FI386" s="5"/>
      <c r="FJ386" s="5"/>
      <c r="FK386" s="5"/>
      <c r="FL386" s="5"/>
      <c r="FM386" s="5"/>
      <c r="FN386" s="5"/>
      <c r="FO386" s="5"/>
      <c r="FP386" s="5"/>
      <c r="FQ386" s="5"/>
      <c r="FR386" s="5"/>
      <c r="FS386" s="5"/>
      <c r="FT386" s="5"/>
    </row>
    <row r="387" spans="1:176" x14ac:dyDescent="0.3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27"/>
      <c r="T387" s="27"/>
      <c r="U387" s="5"/>
      <c r="V387" s="5"/>
      <c r="W387" s="27"/>
      <c r="X387" s="5"/>
      <c r="Y387" s="5"/>
      <c r="Z387" s="5"/>
      <c r="EP387" s="5"/>
      <c r="EQ387" s="5"/>
      <c r="ER387" s="5"/>
      <c r="ES387" s="5"/>
      <c r="ET387" s="5"/>
      <c r="EU387" s="5"/>
      <c r="EV387" s="5"/>
      <c r="EW387" s="5"/>
      <c r="EX387" s="5"/>
      <c r="EY387" s="5"/>
      <c r="EZ387" s="5"/>
      <c r="FA387" s="5"/>
      <c r="FB387" s="5"/>
      <c r="FC387" s="5"/>
      <c r="FD387" s="5"/>
      <c r="FE387" s="5"/>
      <c r="FF387" s="5"/>
      <c r="FG387" s="5"/>
      <c r="FH387" s="5"/>
      <c r="FI387" s="5"/>
      <c r="FJ387" s="5"/>
      <c r="FK387" s="5"/>
      <c r="FL387" s="5"/>
      <c r="FM387" s="5"/>
      <c r="FN387" s="5"/>
      <c r="FO387" s="5"/>
      <c r="FP387" s="5"/>
      <c r="FQ387" s="5"/>
      <c r="FR387" s="5"/>
      <c r="FS387" s="5"/>
      <c r="FT387" s="5"/>
    </row>
    <row r="388" spans="1:176" x14ac:dyDescent="0.3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27"/>
      <c r="T388" s="27"/>
      <c r="U388" s="5"/>
      <c r="V388" s="5"/>
      <c r="W388" s="27"/>
      <c r="X388" s="5"/>
      <c r="Y388" s="5"/>
      <c r="Z388" s="5"/>
      <c r="EP388" s="5"/>
      <c r="EQ388" s="5"/>
      <c r="ER388" s="5"/>
      <c r="ES388" s="5"/>
      <c r="ET388" s="5"/>
      <c r="EU388" s="5"/>
      <c r="EV388" s="5"/>
      <c r="EW388" s="5"/>
      <c r="EX388" s="5"/>
      <c r="EY388" s="5"/>
      <c r="EZ388" s="5"/>
      <c r="FA388" s="5"/>
      <c r="FB388" s="5"/>
      <c r="FC388" s="5"/>
      <c r="FD388" s="5"/>
      <c r="FE388" s="5"/>
      <c r="FF388" s="5"/>
      <c r="FG388" s="5"/>
      <c r="FH388" s="5"/>
      <c r="FI388" s="5"/>
      <c r="FJ388" s="5"/>
      <c r="FK388" s="5"/>
      <c r="FL388" s="5"/>
      <c r="FM388" s="5"/>
      <c r="FN388" s="5"/>
      <c r="FO388" s="5"/>
      <c r="FP388" s="5"/>
      <c r="FQ388" s="5"/>
      <c r="FR388" s="5"/>
      <c r="FS388" s="5"/>
      <c r="FT388" s="5"/>
    </row>
    <row r="389" spans="1:176" x14ac:dyDescent="0.3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27"/>
      <c r="T389" s="27"/>
      <c r="U389" s="5"/>
      <c r="V389" s="5"/>
      <c r="W389" s="27"/>
      <c r="X389" s="5"/>
      <c r="Y389" s="5"/>
      <c r="Z389" s="5"/>
      <c r="EP389" s="5"/>
      <c r="EQ389" s="5"/>
      <c r="ER389" s="5"/>
      <c r="ES389" s="5"/>
      <c r="ET389" s="5"/>
      <c r="EU389" s="5"/>
      <c r="EV389" s="5"/>
      <c r="EW389" s="5"/>
      <c r="EX389" s="5"/>
      <c r="EY389" s="5"/>
      <c r="EZ389" s="5"/>
      <c r="FA389" s="5"/>
      <c r="FB389" s="5"/>
      <c r="FC389" s="5"/>
      <c r="FD389" s="5"/>
      <c r="FE389" s="5"/>
      <c r="FF389" s="5"/>
      <c r="FG389" s="5"/>
      <c r="FH389" s="5"/>
      <c r="FI389" s="5"/>
      <c r="FJ389" s="5"/>
      <c r="FK389" s="5"/>
      <c r="FL389" s="5"/>
      <c r="FM389" s="5"/>
      <c r="FN389" s="5"/>
      <c r="FO389" s="5"/>
      <c r="FP389" s="5"/>
      <c r="FQ389" s="5"/>
      <c r="FR389" s="5"/>
      <c r="FS389" s="5"/>
      <c r="FT389" s="5"/>
    </row>
    <row r="390" spans="1:176" x14ac:dyDescent="0.3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27"/>
      <c r="T390" s="27"/>
      <c r="U390" s="5"/>
      <c r="V390" s="5"/>
      <c r="W390" s="27"/>
      <c r="X390" s="5"/>
      <c r="Y390" s="5"/>
      <c r="Z390" s="5"/>
      <c r="EP390" s="5"/>
      <c r="EQ390" s="5"/>
      <c r="ER390" s="5"/>
      <c r="ES390" s="5"/>
      <c r="ET390" s="5"/>
      <c r="EU390" s="5"/>
      <c r="EV390" s="5"/>
      <c r="EW390" s="5"/>
      <c r="EX390" s="5"/>
      <c r="EY390" s="5"/>
      <c r="EZ390" s="5"/>
      <c r="FA390" s="5"/>
      <c r="FB390" s="5"/>
      <c r="FC390" s="5"/>
      <c r="FD390" s="5"/>
      <c r="FE390" s="5"/>
      <c r="FF390" s="5"/>
      <c r="FG390" s="5"/>
      <c r="FH390" s="5"/>
      <c r="FI390" s="5"/>
      <c r="FJ390" s="5"/>
      <c r="FK390" s="5"/>
      <c r="FL390" s="5"/>
      <c r="FM390" s="5"/>
      <c r="FN390" s="5"/>
      <c r="FO390" s="5"/>
      <c r="FP390" s="5"/>
      <c r="FQ390" s="5"/>
      <c r="FR390" s="5"/>
      <c r="FS390" s="5"/>
      <c r="FT390" s="5"/>
    </row>
    <row r="391" spans="1:176" x14ac:dyDescent="0.3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27"/>
      <c r="T391" s="27"/>
      <c r="U391" s="5"/>
      <c r="V391" s="5"/>
      <c r="W391" s="27"/>
      <c r="X391" s="5"/>
      <c r="Y391" s="5"/>
      <c r="Z391" s="5"/>
      <c r="EP391" s="5"/>
      <c r="EQ391" s="5"/>
      <c r="ER391" s="5"/>
      <c r="ES391" s="5"/>
      <c r="ET391" s="5"/>
      <c r="EU391" s="5"/>
      <c r="EV391" s="5"/>
      <c r="EW391" s="5"/>
      <c r="EX391" s="5"/>
      <c r="EY391" s="5"/>
      <c r="EZ391" s="5"/>
      <c r="FA391" s="5"/>
      <c r="FB391" s="5"/>
      <c r="FC391" s="5"/>
      <c r="FD391" s="5"/>
      <c r="FE391" s="5"/>
      <c r="FF391" s="5"/>
      <c r="FG391" s="5"/>
      <c r="FH391" s="5"/>
      <c r="FI391" s="5"/>
      <c r="FJ391" s="5"/>
      <c r="FK391" s="5"/>
      <c r="FL391" s="5"/>
      <c r="FM391" s="5"/>
      <c r="FN391" s="5"/>
      <c r="FO391" s="5"/>
      <c r="FP391" s="5"/>
      <c r="FQ391" s="5"/>
      <c r="FR391" s="5"/>
      <c r="FS391" s="5"/>
      <c r="FT391" s="5"/>
    </row>
    <row r="392" spans="1:176" x14ac:dyDescent="0.3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27"/>
      <c r="T392" s="27"/>
      <c r="U392" s="5"/>
      <c r="V392" s="5"/>
      <c r="W392" s="27"/>
      <c r="X392" s="5"/>
      <c r="Y392" s="5"/>
      <c r="Z392" s="5"/>
      <c r="EP392" s="5"/>
      <c r="EQ392" s="5"/>
      <c r="ER392" s="5"/>
      <c r="ES392" s="5"/>
      <c r="ET392" s="5"/>
      <c r="EU392" s="5"/>
      <c r="EV392" s="5"/>
      <c r="EW392" s="5"/>
      <c r="EX392" s="5"/>
      <c r="EY392" s="5"/>
      <c r="EZ392" s="5"/>
      <c r="FA392" s="5"/>
      <c r="FB392" s="5"/>
      <c r="FC392" s="5"/>
      <c r="FD392" s="5"/>
      <c r="FE392" s="5"/>
      <c r="FF392" s="5"/>
      <c r="FG392" s="5"/>
      <c r="FH392" s="5"/>
      <c r="FI392" s="5"/>
      <c r="FJ392" s="5"/>
      <c r="FK392" s="5"/>
      <c r="FL392" s="5"/>
      <c r="FM392" s="5"/>
      <c r="FN392" s="5"/>
      <c r="FO392" s="5"/>
      <c r="FP392" s="5"/>
      <c r="FQ392" s="5"/>
      <c r="FR392" s="5"/>
      <c r="FS392" s="5"/>
      <c r="FT392" s="5"/>
    </row>
    <row r="393" spans="1:176" x14ac:dyDescent="0.3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27"/>
      <c r="T393" s="27"/>
      <c r="U393" s="5"/>
      <c r="V393" s="5"/>
      <c r="W393" s="27"/>
      <c r="X393" s="5"/>
      <c r="Y393" s="5"/>
      <c r="Z393" s="5"/>
      <c r="EP393" s="5"/>
      <c r="EQ393" s="5"/>
      <c r="ER393" s="5"/>
      <c r="ES393" s="5"/>
      <c r="ET393" s="5"/>
      <c r="EU393" s="5"/>
      <c r="EV393" s="5"/>
      <c r="EW393" s="5"/>
      <c r="EX393" s="5"/>
      <c r="EY393" s="5"/>
      <c r="EZ393" s="5"/>
      <c r="FA393" s="5"/>
      <c r="FB393" s="5"/>
      <c r="FC393" s="5"/>
      <c r="FD393" s="5"/>
      <c r="FE393" s="5"/>
      <c r="FF393" s="5"/>
      <c r="FG393" s="5"/>
      <c r="FH393" s="5"/>
      <c r="FI393" s="5"/>
      <c r="FJ393" s="5"/>
      <c r="FK393" s="5"/>
      <c r="FL393" s="5"/>
      <c r="FM393" s="5"/>
      <c r="FN393" s="5"/>
      <c r="FO393" s="5"/>
      <c r="FP393" s="5"/>
      <c r="FQ393" s="5"/>
      <c r="FR393" s="5"/>
      <c r="FS393" s="5"/>
      <c r="FT393" s="5"/>
    </row>
    <row r="394" spans="1:176" x14ac:dyDescent="0.3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27"/>
      <c r="T394" s="27"/>
      <c r="U394" s="5"/>
      <c r="V394" s="5"/>
      <c r="W394" s="27"/>
      <c r="X394" s="5"/>
      <c r="Y394" s="5"/>
      <c r="Z394" s="5"/>
      <c r="EP394" s="5"/>
      <c r="EQ394" s="5"/>
      <c r="ER394" s="5"/>
      <c r="ES394" s="5"/>
      <c r="ET394" s="5"/>
      <c r="EU394" s="5"/>
      <c r="EV394" s="5"/>
      <c r="EW394" s="5"/>
      <c r="EX394" s="5"/>
      <c r="EY394" s="5"/>
      <c r="EZ394" s="5"/>
      <c r="FA394" s="5"/>
      <c r="FB394" s="5"/>
      <c r="FC394" s="5"/>
      <c r="FD394" s="5"/>
      <c r="FE394" s="5"/>
      <c r="FF394" s="5"/>
      <c r="FG394" s="5"/>
      <c r="FH394" s="5"/>
      <c r="FI394" s="5"/>
      <c r="FJ394" s="5"/>
      <c r="FK394" s="5"/>
      <c r="FL394" s="5"/>
      <c r="FM394" s="5"/>
      <c r="FN394" s="5"/>
      <c r="FO394" s="5"/>
      <c r="FP394" s="5"/>
      <c r="FQ394" s="5"/>
      <c r="FR394" s="5"/>
      <c r="FS394" s="5"/>
      <c r="FT394" s="5"/>
    </row>
    <row r="395" spans="1:176" x14ac:dyDescent="0.3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27"/>
      <c r="T395" s="27"/>
      <c r="U395" s="5"/>
      <c r="V395" s="5"/>
      <c r="W395" s="27"/>
      <c r="X395" s="5"/>
      <c r="Y395" s="5"/>
      <c r="Z395" s="5"/>
      <c r="EP395" s="5"/>
      <c r="EQ395" s="5"/>
      <c r="ER395" s="5"/>
      <c r="ES395" s="5"/>
      <c r="ET395" s="5"/>
      <c r="EU395" s="5"/>
      <c r="EV395" s="5"/>
      <c r="EW395" s="5"/>
      <c r="EX395" s="5"/>
      <c r="EY395" s="5"/>
      <c r="EZ395" s="5"/>
      <c r="FA395" s="5"/>
      <c r="FB395" s="5"/>
      <c r="FC395" s="5"/>
      <c r="FD395" s="5"/>
      <c r="FE395" s="5"/>
      <c r="FF395" s="5"/>
      <c r="FG395" s="5"/>
      <c r="FH395" s="5"/>
      <c r="FI395" s="5"/>
      <c r="FJ395" s="5"/>
      <c r="FK395" s="5"/>
      <c r="FL395" s="5"/>
      <c r="FM395" s="5"/>
      <c r="FN395" s="5"/>
      <c r="FO395" s="5"/>
      <c r="FP395" s="5"/>
      <c r="FQ395" s="5"/>
      <c r="FR395" s="5"/>
      <c r="FS395" s="5"/>
      <c r="FT395" s="5"/>
    </row>
    <row r="396" spans="1:176" x14ac:dyDescent="0.3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27"/>
      <c r="T396" s="27"/>
      <c r="U396" s="5"/>
      <c r="V396" s="5"/>
      <c r="W396" s="27"/>
      <c r="X396" s="5"/>
      <c r="Y396" s="5"/>
      <c r="Z396" s="5"/>
      <c r="EP396" s="5"/>
      <c r="EQ396" s="5"/>
      <c r="ER396" s="5"/>
      <c r="ES396" s="5"/>
      <c r="ET396" s="5"/>
      <c r="EU396" s="5"/>
      <c r="EV396" s="5"/>
      <c r="EW396" s="5"/>
      <c r="EX396" s="5"/>
      <c r="EY396" s="5"/>
      <c r="EZ396" s="5"/>
      <c r="FA396" s="5"/>
      <c r="FB396" s="5"/>
      <c r="FC396" s="5"/>
      <c r="FD396" s="5"/>
      <c r="FE396" s="5"/>
      <c r="FF396" s="5"/>
      <c r="FG396" s="5"/>
      <c r="FH396" s="5"/>
      <c r="FI396" s="5"/>
      <c r="FJ396" s="5"/>
      <c r="FK396" s="5"/>
      <c r="FL396" s="5"/>
      <c r="FM396" s="5"/>
      <c r="FN396" s="5"/>
      <c r="FO396" s="5"/>
      <c r="FP396" s="5"/>
      <c r="FQ396" s="5"/>
      <c r="FR396" s="5"/>
      <c r="FS396" s="5"/>
      <c r="FT396" s="5"/>
    </row>
    <row r="397" spans="1:176" x14ac:dyDescent="0.3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27"/>
      <c r="T397" s="27"/>
      <c r="U397" s="5"/>
      <c r="V397" s="5"/>
      <c r="W397" s="27"/>
      <c r="X397" s="5"/>
      <c r="Y397" s="5"/>
      <c r="Z397" s="5"/>
      <c r="EP397" s="5"/>
      <c r="EQ397" s="5"/>
      <c r="ER397" s="5"/>
      <c r="ES397" s="5"/>
      <c r="ET397" s="5"/>
      <c r="EU397" s="5"/>
      <c r="EV397" s="5"/>
      <c r="EW397" s="5"/>
      <c r="EX397" s="5"/>
      <c r="EY397" s="5"/>
      <c r="EZ397" s="5"/>
      <c r="FA397" s="5"/>
      <c r="FB397" s="5"/>
      <c r="FC397" s="5"/>
      <c r="FD397" s="5"/>
      <c r="FE397" s="5"/>
      <c r="FF397" s="5"/>
      <c r="FG397" s="5"/>
      <c r="FH397" s="5"/>
      <c r="FI397" s="5"/>
      <c r="FJ397" s="5"/>
      <c r="FK397" s="5"/>
      <c r="FL397" s="5"/>
      <c r="FM397" s="5"/>
      <c r="FN397" s="5"/>
      <c r="FO397" s="5"/>
      <c r="FP397" s="5"/>
      <c r="FQ397" s="5"/>
      <c r="FR397" s="5"/>
      <c r="FS397" s="5"/>
      <c r="FT397" s="5"/>
    </row>
    <row r="398" spans="1:176" x14ac:dyDescent="0.3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27"/>
      <c r="T398" s="27"/>
      <c r="U398" s="5"/>
      <c r="V398" s="5"/>
      <c r="W398" s="27"/>
      <c r="X398" s="5"/>
      <c r="Y398" s="5"/>
      <c r="Z398" s="5"/>
      <c r="EP398" s="5"/>
      <c r="EQ398" s="5"/>
      <c r="ER398" s="5"/>
      <c r="ES398" s="5"/>
      <c r="ET398" s="5"/>
      <c r="EU398" s="5"/>
      <c r="EV398" s="5"/>
      <c r="EW398" s="5"/>
      <c r="EX398" s="5"/>
      <c r="EY398" s="5"/>
      <c r="EZ398" s="5"/>
      <c r="FA398" s="5"/>
      <c r="FB398" s="5"/>
      <c r="FC398" s="5"/>
      <c r="FD398" s="5"/>
      <c r="FE398" s="5"/>
      <c r="FF398" s="5"/>
      <c r="FG398" s="5"/>
      <c r="FH398" s="5"/>
      <c r="FI398" s="5"/>
      <c r="FJ398" s="5"/>
      <c r="FK398" s="5"/>
      <c r="FL398" s="5"/>
      <c r="FM398" s="5"/>
      <c r="FN398" s="5"/>
      <c r="FO398" s="5"/>
      <c r="FP398" s="5"/>
      <c r="FQ398" s="5"/>
      <c r="FR398" s="5"/>
      <c r="FS398" s="5"/>
      <c r="FT398" s="5"/>
    </row>
    <row r="399" spans="1:176" x14ac:dyDescent="0.3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27"/>
      <c r="T399" s="27"/>
      <c r="U399" s="5"/>
      <c r="V399" s="5"/>
      <c r="W399" s="27"/>
      <c r="X399" s="5"/>
      <c r="Y399" s="5"/>
      <c r="Z399" s="5"/>
      <c r="EP399" s="5"/>
      <c r="EQ399" s="5"/>
      <c r="ER399" s="5"/>
      <c r="ES399" s="5"/>
      <c r="ET399" s="5"/>
      <c r="EU399" s="5"/>
      <c r="EV399" s="5"/>
      <c r="EW399" s="5"/>
      <c r="EX399" s="5"/>
      <c r="EY399" s="5"/>
      <c r="EZ399" s="5"/>
      <c r="FA399" s="5"/>
      <c r="FB399" s="5"/>
      <c r="FC399" s="5"/>
      <c r="FD399" s="5"/>
      <c r="FE399" s="5"/>
      <c r="FF399" s="5"/>
      <c r="FG399" s="5"/>
      <c r="FH399" s="5"/>
      <c r="FI399" s="5"/>
      <c r="FJ399" s="5"/>
      <c r="FK399" s="5"/>
      <c r="FL399" s="5"/>
      <c r="FM399" s="5"/>
      <c r="FN399" s="5"/>
      <c r="FO399" s="5"/>
      <c r="FP399" s="5"/>
      <c r="FQ399" s="5"/>
      <c r="FR399" s="5"/>
      <c r="FS399" s="5"/>
      <c r="FT399" s="5"/>
    </row>
    <row r="400" spans="1:176" x14ac:dyDescent="0.3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27"/>
      <c r="T400" s="27"/>
      <c r="U400" s="5"/>
      <c r="V400" s="5"/>
      <c r="W400" s="27"/>
      <c r="X400" s="5"/>
      <c r="Y400" s="5"/>
      <c r="Z400" s="5"/>
      <c r="EP400" s="5"/>
      <c r="EQ400" s="5"/>
      <c r="ER400" s="5"/>
      <c r="ES400" s="5"/>
      <c r="ET400" s="5"/>
      <c r="EU400" s="5"/>
      <c r="EV400" s="5"/>
      <c r="EW400" s="5"/>
      <c r="EX400" s="5"/>
      <c r="EY400" s="5"/>
      <c r="EZ400" s="5"/>
      <c r="FA400" s="5"/>
      <c r="FB400" s="5"/>
      <c r="FC400" s="5"/>
      <c r="FD400" s="5"/>
      <c r="FE400" s="5"/>
      <c r="FF400" s="5"/>
      <c r="FG400" s="5"/>
      <c r="FH400" s="5"/>
      <c r="FI400" s="5"/>
      <c r="FJ400" s="5"/>
      <c r="FK400" s="5"/>
      <c r="FL400" s="5"/>
      <c r="FM400" s="5"/>
      <c r="FN400" s="5"/>
      <c r="FO400" s="5"/>
      <c r="FP400" s="5"/>
      <c r="FQ400" s="5"/>
      <c r="FR400" s="5"/>
      <c r="FS400" s="5"/>
      <c r="FT400" s="5"/>
    </row>
    <row r="401" spans="1:176" x14ac:dyDescent="0.3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27"/>
      <c r="T401" s="27"/>
      <c r="U401" s="5"/>
      <c r="V401" s="5"/>
      <c r="W401" s="27"/>
      <c r="X401" s="5"/>
      <c r="Y401" s="5"/>
      <c r="Z401" s="5"/>
      <c r="EP401" s="5"/>
      <c r="EQ401" s="5"/>
      <c r="ER401" s="5"/>
      <c r="ES401" s="5"/>
      <c r="ET401" s="5"/>
      <c r="EU401" s="5"/>
      <c r="EV401" s="5"/>
      <c r="EW401" s="5"/>
      <c r="EX401" s="5"/>
      <c r="EY401" s="5"/>
      <c r="EZ401" s="5"/>
      <c r="FA401" s="5"/>
      <c r="FB401" s="5"/>
      <c r="FC401" s="5"/>
      <c r="FD401" s="5"/>
      <c r="FE401" s="5"/>
      <c r="FF401" s="5"/>
      <c r="FG401" s="5"/>
      <c r="FH401" s="5"/>
      <c r="FI401" s="5"/>
      <c r="FJ401" s="5"/>
      <c r="FK401" s="5"/>
      <c r="FL401" s="5"/>
      <c r="FM401" s="5"/>
      <c r="FN401" s="5"/>
      <c r="FO401" s="5"/>
      <c r="FP401" s="5"/>
      <c r="FQ401" s="5"/>
      <c r="FR401" s="5"/>
      <c r="FS401" s="5"/>
      <c r="FT401" s="5"/>
    </row>
    <row r="402" spans="1:176" x14ac:dyDescent="0.3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27"/>
      <c r="T402" s="27"/>
      <c r="U402" s="5"/>
      <c r="V402" s="5"/>
      <c r="W402" s="27"/>
      <c r="X402" s="5"/>
      <c r="Y402" s="5"/>
      <c r="Z402" s="5"/>
      <c r="EP402" s="5"/>
      <c r="EQ402" s="5"/>
      <c r="ER402" s="5"/>
      <c r="ES402" s="5"/>
      <c r="ET402" s="5"/>
      <c r="EU402" s="5"/>
      <c r="EV402" s="5"/>
      <c r="EW402" s="5"/>
      <c r="EX402" s="5"/>
      <c r="EY402" s="5"/>
      <c r="EZ402" s="5"/>
      <c r="FA402" s="5"/>
      <c r="FB402" s="5"/>
      <c r="FC402" s="5"/>
      <c r="FD402" s="5"/>
      <c r="FE402" s="5"/>
      <c r="FF402" s="5"/>
      <c r="FG402" s="5"/>
      <c r="FH402" s="5"/>
      <c r="FI402" s="5"/>
      <c r="FJ402" s="5"/>
      <c r="FK402" s="5"/>
      <c r="FL402" s="5"/>
      <c r="FM402" s="5"/>
      <c r="FN402" s="5"/>
      <c r="FO402" s="5"/>
      <c r="FP402" s="5"/>
      <c r="FQ402" s="5"/>
      <c r="FR402" s="5"/>
      <c r="FS402" s="5"/>
      <c r="FT402" s="5"/>
    </row>
    <row r="403" spans="1:176" x14ac:dyDescent="0.3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27"/>
      <c r="T403" s="27"/>
      <c r="U403" s="5"/>
      <c r="V403" s="5"/>
      <c r="W403" s="27"/>
      <c r="X403" s="5"/>
      <c r="Y403" s="5"/>
      <c r="Z403" s="5"/>
      <c r="EP403" s="5"/>
      <c r="EQ403" s="5"/>
      <c r="ER403" s="5"/>
      <c r="ES403" s="5"/>
      <c r="ET403" s="5"/>
      <c r="EU403" s="5"/>
      <c r="EV403" s="5"/>
      <c r="EW403" s="5"/>
      <c r="EX403" s="5"/>
      <c r="EY403" s="5"/>
      <c r="EZ403" s="5"/>
      <c r="FA403" s="5"/>
      <c r="FB403" s="5"/>
      <c r="FC403" s="5"/>
      <c r="FD403" s="5"/>
      <c r="FE403" s="5"/>
      <c r="FF403" s="5"/>
      <c r="FG403" s="5"/>
      <c r="FH403" s="5"/>
      <c r="FI403" s="5"/>
      <c r="FJ403" s="5"/>
      <c r="FK403" s="5"/>
      <c r="FL403" s="5"/>
      <c r="FM403" s="5"/>
      <c r="FN403" s="5"/>
      <c r="FO403" s="5"/>
      <c r="FP403" s="5"/>
      <c r="FQ403" s="5"/>
      <c r="FR403" s="5"/>
      <c r="FS403" s="5"/>
      <c r="FT403" s="5"/>
    </row>
    <row r="404" spans="1:176" x14ac:dyDescent="0.3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27"/>
      <c r="T404" s="27"/>
      <c r="U404" s="5"/>
      <c r="V404" s="5"/>
      <c r="W404" s="27"/>
      <c r="X404" s="5"/>
      <c r="Y404" s="5"/>
      <c r="Z404" s="5"/>
      <c r="EP404" s="5"/>
      <c r="EQ404" s="5"/>
      <c r="ER404" s="5"/>
      <c r="ES404" s="5"/>
      <c r="ET404" s="5"/>
      <c r="EU404" s="5"/>
      <c r="EV404" s="5"/>
      <c r="EW404" s="5"/>
      <c r="EX404" s="5"/>
      <c r="EY404" s="5"/>
      <c r="EZ404" s="5"/>
      <c r="FA404" s="5"/>
      <c r="FB404" s="5"/>
      <c r="FC404" s="5"/>
      <c r="FD404" s="5"/>
      <c r="FE404" s="5"/>
      <c r="FF404" s="5"/>
      <c r="FG404" s="5"/>
      <c r="FH404" s="5"/>
      <c r="FI404" s="5"/>
      <c r="FJ404" s="5"/>
      <c r="FK404" s="5"/>
      <c r="FL404" s="5"/>
      <c r="FM404" s="5"/>
      <c r="FN404" s="5"/>
      <c r="FO404" s="5"/>
      <c r="FP404" s="5"/>
      <c r="FQ404" s="5"/>
      <c r="FR404" s="5"/>
      <c r="FS404" s="5"/>
      <c r="FT404" s="5"/>
    </row>
    <row r="405" spans="1:176" x14ac:dyDescent="0.3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27"/>
      <c r="T405" s="27"/>
      <c r="U405" s="5"/>
      <c r="V405" s="5"/>
      <c r="W405" s="27"/>
      <c r="X405" s="5"/>
      <c r="Y405" s="5"/>
      <c r="Z405" s="5"/>
      <c r="EP405" s="5"/>
      <c r="EQ405" s="5"/>
      <c r="ER405" s="5"/>
      <c r="ES405" s="5"/>
      <c r="ET405" s="5"/>
      <c r="EU405" s="5"/>
      <c r="EV405" s="5"/>
      <c r="EW405" s="5"/>
      <c r="EX405" s="5"/>
      <c r="EY405" s="5"/>
      <c r="EZ405" s="5"/>
      <c r="FA405" s="5"/>
      <c r="FB405" s="5"/>
      <c r="FC405" s="5"/>
      <c r="FD405" s="5"/>
      <c r="FE405" s="5"/>
      <c r="FF405" s="5"/>
      <c r="FG405" s="5"/>
      <c r="FH405" s="5"/>
      <c r="FI405" s="5"/>
      <c r="FJ405" s="5"/>
      <c r="FK405" s="5"/>
      <c r="FL405" s="5"/>
      <c r="FM405" s="5"/>
      <c r="FN405" s="5"/>
      <c r="FO405" s="5"/>
      <c r="FP405" s="5"/>
      <c r="FQ405" s="5"/>
      <c r="FR405" s="5"/>
      <c r="FS405" s="5"/>
      <c r="FT405" s="5"/>
    </row>
    <row r="406" spans="1:176" x14ac:dyDescent="0.3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27"/>
      <c r="T406" s="27"/>
      <c r="U406" s="5"/>
      <c r="V406" s="5"/>
      <c r="W406" s="27"/>
      <c r="X406" s="5"/>
      <c r="Y406" s="5"/>
      <c r="Z406" s="5"/>
      <c r="EP406" s="5"/>
      <c r="EQ406" s="5"/>
      <c r="ER406" s="5"/>
      <c r="ES406" s="5"/>
      <c r="ET406" s="5"/>
      <c r="EU406" s="5"/>
      <c r="EV406" s="5"/>
      <c r="EW406" s="5"/>
      <c r="EX406" s="5"/>
      <c r="EY406" s="5"/>
      <c r="EZ406" s="5"/>
      <c r="FA406" s="5"/>
      <c r="FB406" s="5"/>
      <c r="FC406" s="5"/>
      <c r="FD406" s="5"/>
      <c r="FE406" s="5"/>
      <c r="FF406" s="5"/>
      <c r="FG406" s="5"/>
      <c r="FH406" s="5"/>
      <c r="FI406" s="5"/>
      <c r="FJ406" s="5"/>
      <c r="FK406" s="5"/>
      <c r="FL406" s="5"/>
      <c r="FM406" s="5"/>
      <c r="FN406" s="5"/>
      <c r="FO406" s="5"/>
      <c r="FP406" s="5"/>
      <c r="FQ406" s="5"/>
      <c r="FR406" s="5"/>
      <c r="FS406" s="5"/>
      <c r="FT406" s="5"/>
    </row>
    <row r="407" spans="1:176" x14ac:dyDescent="0.3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27"/>
      <c r="T407" s="27"/>
      <c r="U407" s="5"/>
      <c r="V407" s="5"/>
      <c r="W407" s="27"/>
      <c r="X407" s="5"/>
      <c r="Y407" s="5"/>
      <c r="Z407" s="5"/>
      <c r="EP407" s="5"/>
      <c r="EQ407" s="5"/>
      <c r="ER407" s="5"/>
      <c r="ES407" s="5"/>
      <c r="ET407" s="5"/>
      <c r="EU407" s="5"/>
      <c r="EV407" s="5"/>
      <c r="EW407" s="5"/>
      <c r="EX407" s="5"/>
      <c r="EY407" s="5"/>
      <c r="EZ407" s="5"/>
      <c r="FA407" s="5"/>
      <c r="FB407" s="5"/>
      <c r="FC407" s="5"/>
      <c r="FD407" s="5"/>
      <c r="FE407" s="5"/>
      <c r="FF407" s="5"/>
      <c r="FG407" s="5"/>
      <c r="FH407" s="5"/>
      <c r="FI407" s="5"/>
      <c r="FJ407" s="5"/>
      <c r="FK407" s="5"/>
      <c r="FL407" s="5"/>
      <c r="FM407" s="5"/>
      <c r="FN407" s="5"/>
      <c r="FO407" s="5"/>
      <c r="FP407" s="5"/>
      <c r="FQ407" s="5"/>
      <c r="FR407" s="5"/>
      <c r="FS407" s="5"/>
      <c r="FT407" s="5"/>
    </row>
    <row r="408" spans="1:176" x14ac:dyDescent="0.3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27"/>
      <c r="T408" s="27"/>
      <c r="U408" s="5"/>
      <c r="V408" s="5"/>
      <c r="W408" s="27"/>
      <c r="X408" s="5"/>
      <c r="Y408" s="5"/>
      <c r="Z408" s="5"/>
      <c r="EP408" s="5"/>
      <c r="EQ408" s="5"/>
      <c r="ER408" s="5"/>
      <c r="ES408" s="5"/>
      <c r="ET408" s="5"/>
      <c r="EU408" s="5"/>
      <c r="EV408" s="5"/>
      <c r="EW408" s="5"/>
      <c r="EX408" s="5"/>
      <c r="EY408" s="5"/>
      <c r="EZ408" s="5"/>
      <c r="FA408" s="5"/>
      <c r="FB408" s="5"/>
      <c r="FC408" s="5"/>
      <c r="FD408" s="5"/>
      <c r="FE408" s="5"/>
      <c r="FF408" s="5"/>
      <c r="FG408" s="5"/>
      <c r="FH408" s="5"/>
      <c r="FI408" s="5"/>
      <c r="FJ408" s="5"/>
      <c r="FK408" s="5"/>
      <c r="FL408" s="5"/>
      <c r="FM408" s="5"/>
      <c r="FN408" s="5"/>
      <c r="FO408" s="5"/>
      <c r="FP408" s="5"/>
      <c r="FQ408" s="5"/>
      <c r="FR408" s="5"/>
      <c r="FS408" s="5"/>
      <c r="FT408" s="5"/>
    </row>
    <row r="409" spans="1:176" x14ac:dyDescent="0.3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27"/>
      <c r="T409" s="27"/>
      <c r="U409" s="5"/>
      <c r="V409" s="5"/>
      <c r="W409" s="27"/>
      <c r="X409" s="5"/>
      <c r="Y409" s="5"/>
      <c r="Z409" s="5"/>
      <c r="EP409" s="5"/>
      <c r="EQ409" s="5"/>
      <c r="ER409" s="5"/>
      <c r="ES409" s="5"/>
      <c r="ET409" s="5"/>
      <c r="EU409" s="5"/>
      <c r="EV409" s="5"/>
      <c r="EW409" s="5"/>
      <c r="EX409" s="5"/>
      <c r="EY409" s="5"/>
      <c r="EZ409" s="5"/>
      <c r="FA409" s="5"/>
      <c r="FB409" s="5"/>
      <c r="FC409" s="5"/>
      <c r="FD409" s="5"/>
      <c r="FE409" s="5"/>
      <c r="FF409" s="5"/>
      <c r="FG409" s="5"/>
      <c r="FH409" s="5"/>
      <c r="FI409" s="5"/>
      <c r="FJ409" s="5"/>
      <c r="FK409" s="5"/>
      <c r="FL409" s="5"/>
      <c r="FM409" s="5"/>
      <c r="FN409" s="5"/>
      <c r="FO409" s="5"/>
      <c r="FP409" s="5"/>
      <c r="FQ409" s="5"/>
      <c r="FR409" s="5"/>
      <c r="FS409" s="5"/>
      <c r="FT409" s="5"/>
    </row>
    <row r="410" spans="1:176" x14ac:dyDescent="0.3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27"/>
      <c r="T410" s="27"/>
      <c r="U410" s="5"/>
      <c r="V410" s="5"/>
      <c r="W410" s="27"/>
      <c r="X410" s="5"/>
      <c r="Y410" s="5"/>
      <c r="Z410" s="5"/>
      <c r="EP410" s="5"/>
      <c r="EQ410" s="5"/>
      <c r="ER410" s="5"/>
      <c r="ES410" s="5"/>
      <c r="ET410" s="5"/>
      <c r="EU410" s="5"/>
      <c r="EV410" s="5"/>
      <c r="EW410" s="5"/>
      <c r="EX410" s="5"/>
      <c r="EY410" s="5"/>
      <c r="EZ410" s="5"/>
      <c r="FA410" s="5"/>
      <c r="FB410" s="5"/>
      <c r="FC410" s="5"/>
      <c r="FD410" s="5"/>
      <c r="FE410" s="5"/>
      <c r="FF410" s="5"/>
      <c r="FG410" s="5"/>
      <c r="FH410" s="5"/>
      <c r="FI410" s="5"/>
      <c r="FJ410" s="5"/>
      <c r="FK410" s="5"/>
      <c r="FL410" s="5"/>
      <c r="FM410" s="5"/>
      <c r="FN410" s="5"/>
      <c r="FO410" s="5"/>
      <c r="FP410" s="5"/>
      <c r="FQ410" s="5"/>
      <c r="FR410" s="5"/>
      <c r="FS410" s="5"/>
      <c r="FT410" s="5"/>
    </row>
    <row r="411" spans="1:176" x14ac:dyDescent="0.3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27"/>
      <c r="T411" s="27"/>
      <c r="U411" s="5"/>
      <c r="V411" s="5"/>
      <c r="W411" s="27"/>
      <c r="X411" s="5"/>
      <c r="Y411" s="5"/>
      <c r="Z411" s="5"/>
      <c r="EP411" s="5"/>
      <c r="EQ411" s="5"/>
      <c r="ER411" s="5"/>
      <c r="ES411" s="5"/>
      <c r="ET411" s="5"/>
      <c r="EU411" s="5"/>
      <c r="EV411" s="5"/>
      <c r="EW411" s="5"/>
      <c r="EX411" s="5"/>
      <c r="EY411" s="5"/>
      <c r="EZ411" s="5"/>
      <c r="FA411" s="5"/>
      <c r="FB411" s="5"/>
      <c r="FC411" s="5"/>
      <c r="FD411" s="5"/>
      <c r="FE411" s="5"/>
      <c r="FF411" s="5"/>
      <c r="FG411" s="5"/>
      <c r="FH411" s="5"/>
      <c r="FI411" s="5"/>
      <c r="FJ411" s="5"/>
      <c r="FK411" s="5"/>
      <c r="FL411" s="5"/>
      <c r="FM411" s="5"/>
      <c r="FN411" s="5"/>
      <c r="FO411" s="5"/>
      <c r="FP411" s="5"/>
      <c r="FQ411" s="5"/>
      <c r="FR411" s="5"/>
      <c r="FS411" s="5"/>
      <c r="FT411" s="5"/>
    </row>
    <row r="412" spans="1:176" x14ac:dyDescent="0.3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27"/>
      <c r="T412" s="27"/>
      <c r="U412" s="5"/>
      <c r="V412" s="5"/>
      <c r="W412" s="27"/>
      <c r="X412" s="5"/>
      <c r="Y412" s="5"/>
      <c r="Z412" s="5"/>
      <c r="EP412" s="5"/>
      <c r="EQ412" s="5"/>
      <c r="ER412" s="5"/>
      <c r="ES412" s="5"/>
      <c r="ET412" s="5"/>
      <c r="EU412" s="5"/>
      <c r="EV412" s="5"/>
      <c r="EW412" s="5"/>
      <c r="EX412" s="5"/>
      <c r="EY412" s="5"/>
      <c r="EZ412" s="5"/>
      <c r="FA412" s="5"/>
      <c r="FB412" s="5"/>
      <c r="FC412" s="5"/>
      <c r="FD412" s="5"/>
      <c r="FE412" s="5"/>
      <c r="FF412" s="5"/>
      <c r="FG412" s="5"/>
      <c r="FH412" s="5"/>
      <c r="FI412" s="5"/>
      <c r="FJ412" s="5"/>
      <c r="FK412" s="5"/>
      <c r="FL412" s="5"/>
      <c r="FM412" s="5"/>
      <c r="FN412" s="5"/>
      <c r="FO412" s="5"/>
      <c r="FP412" s="5"/>
      <c r="FQ412" s="5"/>
      <c r="FR412" s="5"/>
      <c r="FS412" s="5"/>
      <c r="FT412" s="5"/>
    </row>
    <row r="413" spans="1:176" x14ac:dyDescent="0.3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27"/>
      <c r="T413" s="27"/>
      <c r="U413" s="5"/>
      <c r="V413" s="5"/>
      <c r="W413" s="27"/>
      <c r="X413" s="5"/>
      <c r="Y413" s="5"/>
      <c r="Z413" s="5"/>
      <c r="EP413" s="5"/>
      <c r="EQ413" s="5"/>
      <c r="ER413" s="5"/>
      <c r="ES413" s="5"/>
      <c r="ET413" s="5"/>
      <c r="EU413" s="5"/>
      <c r="EV413" s="5"/>
      <c r="EW413" s="5"/>
      <c r="EX413" s="5"/>
      <c r="EY413" s="5"/>
      <c r="EZ413" s="5"/>
      <c r="FA413" s="5"/>
      <c r="FB413" s="5"/>
      <c r="FC413" s="5"/>
      <c r="FD413" s="5"/>
      <c r="FE413" s="5"/>
      <c r="FF413" s="5"/>
      <c r="FG413" s="5"/>
      <c r="FH413" s="5"/>
      <c r="FI413" s="5"/>
      <c r="FJ413" s="5"/>
      <c r="FK413" s="5"/>
      <c r="FL413" s="5"/>
      <c r="FM413" s="5"/>
      <c r="FN413" s="5"/>
      <c r="FO413" s="5"/>
      <c r="FP413" s="5"/>
      <c r="FQ413" s="5"/>
      <c r="FR413" s="5"/>
      <c r="FS413" s="5"/>
      <c r="FT413" s="5"/>
    </row>
    <row r="414" spans="1:176" x14ac:dyDescent="0.3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27"/>
      <c r="T414" s="27"/>
      <c r="U414" s="5"/>
      <c r="V414" s="5"/>
      <c r="W414" s="27"/>
      <c r="X414" s="5"/>
      <c r="Y414" s="5"/>
      <c r="Z414" s="5"/>
      <c r="EP414" s="5"/>
      <c r="EQ414" s="5"/>
      <c r="ER414" s="5"/>
      <c r="ES414" s="5"/>
      <c r="ET414" s="5"/>
      <c r="EU414" s="5"/>
      <c r="EV414" s="5"/>
      <c r="EW414" s="5"/>
      <c r="EX414" s="5"/>
      <c r="EY414" s="5"/>
      <c r="EZ414" s="5"/>
      <c r="FA414" s="5"/>
      <c r="FB414" s="5"/>
      <c r="FC414" s="5"/>
      <c r="FD414" s="5"/>
      <c r="FE414" s="5"/>
      <c r="FF414" s="5"/>
      <c r="FG414" s="5"/>
      <c r="FH414" s="5"/>
      <c r="FI414" s="5"/>
      <c r="FJ414" s="5"/>
      <c r="FK414" s="5"/>
      <c r="FL414" s="5"/>
      <c r="FM414" s="5"/>
      <c r="FN414" s="5"/>
      <c r="FO414" s="5"/>
      <c r="FP414" s="5"/>
      <c r="FQ414" s="5"/>
      <c r="FR414" s="5"/>
      <c r="FS414" s="5"/>
      <c r="FT414" s="5"/>
    </row>
    <row r="415" spans="1:176" x14ac:dyDescent="0.3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27"/>
      <c r="T415" s="27"/>
      <c r="U415" s="5"/>
      <c r="V415" s="5"/>
      <c r="W415" s="27"/>
      <c r="X415" s="5"/>
      <c r="Y415" s="5"/>
      <c r="Z415" s="5"/>
      <c r="EP415" s="5"/>
      <c r="EQ415" s="5"/>
      <c r="ER415" s="5"/>
      <c r="ES415" s="5"/>
      <c r="ET415" s="5"/>
      <c r="EU415" s="5"/>
      <c r="EV415" s="5"/>
      <c r="EW415" s="5"/>
      <c r="EX415" s="5"/>
      <c r="EY415" s="5"/>
      <c r="EZ415" s="5"/>
      <c r="FA415" s="5"/>
      <c r="FB415" s="5"/>
      <c r="FC415" s="5"/>
      <c r="FD415" s="5"/>
      <c r="FE415" s="5"/>
      <c r="FF415" s="5"/>
      <c r="FG415" s="5"/>
      <c r="FH415" s="5"/>
      <c r="FI415" s="5"/>
      <c r="FJ415" s="5"/>
      <c r="FK415" s="5"/>
      <c r="FL415" s="5"/>
      <c r="FM415" s="5"/>
      <c r="FN415" s="5"/>
      <c r="FO415" s="5"/>
      <c r="FP415" s="5"/>
      <c r="FQ415" s="5"/>
      <c r="FR415" s="5"/>
      <c r="FS415" s="5"/>
      <c r="FT415" s="5"/>
    </row>
    <row r="416" spans="1:176" x14ac:dyDescent="0.3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27"/>
      <c r="T416" s="27"/>
      <c r="U416" s="5"/>
      <c r="V416" s="5"/>
      <c r="W416" s="27"/>
      <c r="X416" s="5"/>
      <c r="Y416" s="5"/>
      <c r="Z416" s="5"/>
      <c r="EP416" s="5"/>
      <c r="EQ416" s="5"/>
      <c r="ER416" s="5"/>
      <c r="ES416" s="5"/>
      <c r="ET416" s="5"/>
      <c r="EU416" s="5"/>
      <c r="EV416" s="5"/>
      <c r="EW416" s="5"/>
      <c r="EX416" s="5"/>
      <c r="EY416" s="5"/>
      <c r="EZ416" s="5"/>
      <c r="FA416" s="5"/>
      <c r="FB416" s="5"/>
      <c r="FC416" s="5"/>
      <c r="FD416" s="5"/>
      <c r="FE416" s="5"/>
      <c r="FF416" s="5"/>
      <c r="FG416" s="5"/>
      <c r="FH416" s="5"/>
      <c r="FI416" s="5"/>
      <c r="FJ416" s="5"/>
      <c r="FK416" s="5"/>
      <c r="FL416" s="5"/>
      <c r="FM416" s="5"/>
      <c r="FN416" s="5"/>
      <c r="FO416" s="5"/>
      <c r="FP416" s="5"/>
      <c r="FQ416" s="5"/>
      <c r="FR416" s="5"/>
      <c r="FS416" s="5"/>
      <c r="FT416" s="5"/>
    </row>
    <row r="417" spans="1:176" x14ac:dyDescent="0.3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27"/>
      <c r="T417" s="27"/>
      <c r="U417" s="5"/>
      <c r="V417" s="5"/>
      <c r="W417" s="27"/>
      <c r="X417" s="5"/>
      <c r="Y417" s="5"/>
      <c r="Z417" s="5"/>
      <c r="EP417" s="5"/>
      <c r="EQ417" s="5"/>
      <c r="ER417" s="5"/>
      <c r="ES417" s="5"/>
      <c r="ET417" s="5"/>
      <c r="EU417" s="5"/>
      <c r="EV417" s="5"/>
      <c r="EW417" s="5"/>
      <c r="EX417" s="5"/>
      <c r="EY417" s="5"/>
      <c r="EZ417" s="5"/>
      <c r="FA417" s="5"/>
      <c r="FB417" s="5"/>
      <c r="FC417" s="5"/>
      <c r="FD417" s="5"/>
      <c r="FE417" s="5"/>
      <c r="FF417" s="5"/>
      <c r="FG417" s="5"/>
      <c r="FH417" s="5"/>
      <c r="FI417" s="5"/>
      <c r="FJ417" s="5"/>
      <c r="FK417" s="5"/>
      <c r="FL417" s="5"/>
      <c r="FM417" s="5"/>
      <c r="FN417" s="5"/>
      <c r="FO417" s="5"/>
      <c r="FP417" s="5"/>
      <c r="FQ417" s="5"/>
      <c r="FR417" s="5"/>
      <c r="FS417" s="5"/>
      <c r="FT417" s="5"/>
    </row>
    <row r="418" spans="1:176" x14ac:dyDescent="0.3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27"/>
      <c r="T418" s="27"/>
      <c r="U418" s="5"/>
      <c r="V418" s="5"/>
      <c r="W418" s="27"/>
      <c r="X418" s="5"/>
      <c r="Y418" s="5"/>
      <c r="Z418" s="5"/>
      <c r="EP418" s="5"/>
      <c r="EQ418" s="5"/>
      <c r="ER418" s="5"/>
      <c r="ES418" s="5"/>
      <c r="ET418" s="5"/>
      <c r="EU418" s="5"/>
      <c r="EV418" s="5"/>
      <c r="EW418" s="5"/>
      <c r="EX418" s="5"/>
      <c r="EY418" s="5"/>
      <c r="EZ418" s="5"/>
      <c r="FA418" s="5"/>
      <c r="FB418" s="5"/>
      <c r="FC418" s="5"/>
      <c r="FD418" s="5"/>
      <c r="FE418" s="5"/>
      <c r="FF418" s="5"/>
      <c r="FG418" s="5"/>
      <c r="FH418" s="5"/>
      <c r="FI418" s="5"/>
      <c r="FJ418" s="5"/>
      <c r="FK418" s="5"/>
      <c r="FL418" s="5"/>
      <c r="FM418" s="5"/>
      <c r="FN418" s="5"/>
      <c r="FO418" s="5"/>
      <c r="FP418" s="5"/>
      <c r="FQ418" s="5"/>
      <c r="FR418" s="5"/>
      <c r="FS418" s="5"/>
      <c r="FT418" s="5"/>
    </row>
    <row r="419" spans="1:176" x14ac:dyDescent="0.3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27"/>
      <c r="T419" s="27"/>
      <c r="U419" s="5"/>
      <c r="V419" s="5"/>
      <c r="W419" s="27"/>
      <c r="X419" s="5"/>
      <c r="Y419" s="5"/>
      <c r="Z419" s="5"/>
      <c r="EP419" s="5"/>
      <c r="EQ419" s="5"/>
      <c r="ER419" s="5"/>
      <c r="ES419" s="5"/>
      <c r="ET419" s="5"/>
      <c r="EU419" s="5"/>
      <c r="EV419" s="5"/>
      <c r="EW419" s="5"/>
      <c r="EX419" s="5"/>
      <c r="EY419" s="5"/>
      <c r="EZ419" s="5"/>
      <c r="FA419" s="5"/>
      <c r="FB419" s="5"/>
      <c r="FC419" s="5"/>
      <c r="FD419" s="5"/>
      <c r="FE419" s="5"/>
      <c r="FF419" s="5"/>
      <c r="FG419" s="5"/>
      <c r="FH419" s="5"/>
      <c r="FI419" s="5"/>
      <c r="FJ419" s="5"/>
      <c r="FK419" s="5"/>
      <c r="FL419" s="5"/>
      <c r="FM419" s="5"/>
      <c r="FN419" s="5"/>
      <c r="FO419" s="5"/>
      <c r="FP419" s="5"/>
      <c r="FQ419" s="5"/>
      <c r="FR419" s="5"/>
      <c r="FS419" s="5"/>
      <c r="FT419" s="5"/>
    </row>
    <row r="420" spans="1:176" x14ac:dyDescent="0.3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27"/>
      <c r="T420" s="27"/>
      <c r="U420" s="5"/>
      <c r="V420" s="5"/>
      <c r="W420" s="27"/>
      <c r="X420" s="5"/>
      <c r="Y420" s="5"/>
      <c r="Z420" s="5"/>
      <c r="EP420" s="5"/>
      <c r="EQ420" s="5"/>
      <c r="ER420" s="5"/>
      <c r="ES420" s="5"/>
      <c r="ET420" s="5"/>
      <c r="EU420" s="5"/>
      <c r="EV420" s="5"/>
      <c r="EW420" s="5"/>
      <c r="EX420" s="5"/>
      <c r="EY420" s="5"/>
      <c r="EZ420" s="5"/>
      <c r="FA420" s="5"/>
      <c r="FB420" s="5"/>
      <c r="FC420" s="5"/>
      <c r="FD420" s="5"/>
      <c r="FE420" s="5"/>
      <c r="FF420" s="5"/>
      <c r="FG420" s="5"/>
      <c r="FH420" s="5"/>
      <c r="FI420" s="5"/>
      <c r="FJ420" s="5"/>
      <c r="FK420" s="5"/>
      <c r="FL420" s="5"/>
      <c r="FM420" s="5"/>
      <c r="FN420" s="5"/>
      <c r="FO420" s="5"/>
      <c r="FP420" s="5"/>
      <c r="FQ420" s="5"/>
      <c r="FR420" s="5"/>
      <c r="FS420" s="5"/>
      <c r="FT420" s="5"/>
    </row>
    <row r="421" spans="1:176" x14ac:dyDescent="0.3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27"/>
      <c r="T421" s="27"/>
      <c r="U421" s="5"/>
      <c r="V421" s="5"/>
      <c r="W421" s="27"/>
      <c r="X421" s="5"/>
      <c r="Y421" s="5"/>
      <c r="Z421" s="5"/>
      <c r="EP421" s="5"/>
      <c r="EQ421" s="5"/>
      <c r="ER421" s="5"/>
      <c r="ES421" s="5"/>
      <c r="ET421" s="5"/>
      <c r="EU421" s="5"/>
      <c r="EV421" s="5"/>
      <c r="EW421" s="5"/>
      <c r="EX421" s="5"/>
      <c r="EY421" s="5"/>
      <c r="EZ421" s="5"/>
      <c r="FA421" s="5"/>
      <c r="FB421" s="5"/>
      <c r="FC421" s="5"/>
      <c r="FD421" s="5"/>
      <c r="FE421" s="5"/>
      <c r="FF421" s="5"/>
      <c r="FG421" s="5"/>
      <c r="FH421" s="5"/>
      <c r="FI421" s="5"/>
      <c r="FJ421" s="5"/>
      <c r="FK421" s="5"/>
      <c r="FL421" s="5"/>
      <c r="FM421" s="5"/>
      <c r="FN421" s="5"/>
      <c r="FO421" s="5"/>
      <c r="FP421" s="5"/>
      <c r="FQ421" s="5"/>
      <c r="FR421" s="5"/>
      <c r="FS421" s="5"/>
      <c r="FT421" s="5"/>
    </row>
    <row r="422" spans="1:176" x14ac:dyDescent="0.3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27"/>
      <c r="T422" s="27"/>
      <c r="U422" s="5"/>
      <c r="V422" s="5"/>
      <c r="W422" s="27"/>
      <c r="X422" s="5"/>
      <c r="Y422" s="5"/>
      <c r="Z422" s="5"/>
      <c r="EP422" s="5"/>
      <c r="EQ422" s="5"/>
      <c r="ER422" s="5"/>
      <c r="ES422" s="5"/>
      <c r="ET422" s="5"/>
      <c r="EU422" s="5"/>
      <c r="EV422" s="5"/>
      <c r="EW422" s="5"/>
      <c r="EX422" s="5"/>
      <c r="EY422" s="5"/>
      <c r="EZ422" s="5"/>
      <c r="FA422" s="5"/>
      <c r="FB422" s="5"/>
      <c r="FC422" s="5"/>
      <c r="FD422" s="5"/>
      <c r="FE422" s="5"/>
      <c r="FF422" s="5"/>
      <c r="FG422" s="5"/>
      <c r="FH422" s="5"/>
      <c r="FI422" s="5"/>
      <c r="FJ422" s="5"/>
      <c r="FK422" s="5"/>
      <c r="FL422" s="5"/>
      <c r="FM422" s="5"/>
      <c r="FN422" s="5"/>
      <c r="FO422" s="5"/>
      <c r="FP422" s="5"/>
      <c r="FQ422" s="5"/>
      <c r="FR422" s="5"/>
      <c r="FS422" s="5"/>
      <c r="FT422" s="5"/>
    </row>
    <row r="423" spans="1:176" x14ac:dyDescent="0.3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27"/>
      <c r="T423" s="27"/>
      <c r="U423" s="5"/>
      <c r="V423" s="5"/>
      <c r="W423" s="27"/>
      <c r="X423" s="5"/>
      <c r="Y423" s="5"/>
      <c r="Z423" s="5"/>
      <c r="EP423" s="5"/>
      <c r="EQ423" s="5"/>
      <c r="ER423" s="5"/>
      <c r="ES423" s="5"/>
      <c r="ET423" s="5"/>
      <c r="EU423" s="5"/>
      <c r="EV423" s="5"/>
      <c r="EW423" s="5"/>
      <c r="EX423" s="5"/>
      <c r="EY423" s="5"/>
      <c r="EZ423" s="5"/>
      <c r="FA423" s="5"/>
      <c r="FB423" s="5"/>
      <c r="FC423" s="5"/>
      <c r="FD423" s="5"/>
      <c r="FE423" s="5"/>
      <c r="FF423" s="5"/>
      <c r="FG423" s="5"/>
      <c r="FH423" s="5"/>
      <c r="FI423" s="5"/>
      <c r="FJ423" s="5"/>
      <c r="FK423" s="5"/>
      <c r="FL423" s="5"/>
      <c r="FM423" s="5"/>
      <c r="FN423" s="5"/>
      <c r="FO423" s="5"/>
      <c r="FP423" s="5"/>
      <c r="FQ423" s="5"/>
      <c r="FR423" s="5"/>
      <c r="FS423" s="5"/>
      <c r="FT423" s="5"/>
    </row>
    <row r="424" spans="1:176" x14ac:dyDescent="0.3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27"/>
      <c r="T424" s="27"/>
      <c r="U424" s="5"/>
      <c r="V424" s="5"/>
      <c r="W424" s="27"/>
      <c r="X424" s="5"/>
      <c r="Y424" s="5"/>
      <c r="Z424" s="5"/>
      <c r="EP424" s="5"/>
      <c r="EQ424" s="5"/>
      <c r="ER424" s="5"/>
      <c r="ES424" s="5"/>
      <c r="ET424" s="5"/>
      <c r="EU424" s="5"/>
      <c r="EV424" s="5"/>
      <c r="EW424" s="5"/>
      <c r="EX424" s="5"/>
      <c r="EY424" s="5"/>
      <c r="EZ424" s="5"/>
      <c r="FA424" s="5"/>
      <c r="FB424" s="5"/>
      <c r="FC424" s="5"/>
      <c r="FD424" s="5"/>
      <c r="FE424" s="5"/>
      <c r="FF424" s="5"/>
      <c r="FG424" s="5"/>
      <c r="FH424" s="5"/>
      <c r="FI424" s="5"/>
      <c r="FJ424" s="5"/>
      <c r="FK424" s="5"/>
      <c r="FL424" s="5"/>
      <c r="FM424" s="5"/>
      <c r="FN424" s="5"/>
      <c r="FO424" s="5"/>
      <c r="FP424" s="5"/>
      <c r="FQ424" s="5"/>
      <c r="FR424" s="5"/>
      <c r="FS424" s="5"/>
      <c r="FT424" s="5"/>
    </row>
    <row r="425" spans="1:176" x14ac:dyDescent="0.3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27"/>
      <c r="T425" s="27"/>
      <c r="U425" s="5"/>
      <c r="V425" s="5"/>
      <c r="W425" s="27"/>
      <c r="X425" s="5"/>
      <c r="Y425" s="5"/>
      <c r="Z425" s="5"/>
      <c r="EP425" s="5"/>
      <c r="EQ425" s="5"/>
      <c r="ER425" s="5"/>
      <c r="ES425" s="5"/>
      <c r="ET425" s="5"/>
      <c r="EU425" s="5"/>
      <c r="EV425" s="5"/>
      <c r="EW425" s="5"/>
      <c r="EX425" s="5"/>
      <c r="EY425" s="5"/>
      <c r="EZ425" s="5"/>
      <c r="FA425" s="5"/>
      <c r="FB425" s="5"/>
      <c r="FC425" s="5"/>
      <c r="FD425" s="5"/>
      <c r="FE425" s="5"/>
      <c r="FF425" s="5"/>
      <c r="FG425" s="5"/>
      <c r="FH425" s="5"/>
      <c r="FI425" s="5"/>
      <c r="FJ425" s="5"/>
      <c r="FK425" s="5"/>
      <c r="FL425" s="5"/>
      <c r="FM425" s="5"/>
      <c r="FN425" s="5"/>
      <c r="FO425" s="5"/>
      <c r="FP425" s="5"/>
      <c r="FQ425" s="5"/>
      <c r="FR425" s="5"/>
      <c r="FS425" s="5"/>
      <c r="FT425" s="5"/>
    </row>
    <row r="426" spans="1:176" x14ac:dyDescent="0.3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27"/>
      <c r="T426" s="27"/>
      <c r="U426" s="5"/>
      <c r="V426" s="5"/>
      <c r="W426" s="27"/>
      <c r="X426" s="5"/>
      <c r="Y426" s="5"/>
      <c r="Z426" s="5"/>
      <c r="EP426" s="5"/>
      <c r="EQ426" s="5"/>
      <c r="ER426" s="5"/>
      <c r="ES426" s="5"/>
      <c r="ET426" s="5"/>
      <c r="EU426" s="5"/>
      <c r="EV426" s="5"/>
      <c r="EW426" s="5"/>
      <c r="EX426" s="5"/>
      <c r="EY426" s="5"/>
      <c r="EZ426" s="5"/>
      <c r="FA426" s="5"/>
      <c r="FB426" s="5"/>
      <c r="FC426" s="5"/>
      <c r="FD426" s="5"/>
      <c r="FE426" s="5"/>
      <c r="FF426" s="5"/>
      <c r="FG426" s="5"/>
      <c r="FH426" s="5"/>
      <c r="FI426" s="5"/>
      <c r="FJ426" s="5"/>
      <c r="FK426" s="5"/>
      <c r="FL426" s="5"/>
      <c r="FM426" s="5"/>
      <c r="FN426" s="5"/>
      <c r="FO426" s="5"/>
      <c r="FP426" s="5"/>
      <c r="FQ426" s="5"/>
      <c r="FR426" s="5"/>
      <c r="FS426" s="5"/>
      <c r="FT426" s="5"/>
    </row>
    <row r="427" spans="1:176" x14ac:dyDescent="0.3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27"/>
      <c r="T427" s="27"/>
      <c r="U427" s="5"/>
      <c r="V427" s="5"/>
      <c r="W427" s="27"/>
      <c r="X427" s="5"/>
      <c r="Y427" s="5"/>
      <c r="Z427" s="5"/>
      <c r="EP427" s="5"/>
      <c r="EQ427" s="5"/>
      <c r="ER427" s="5"/>
      <c r="ES427" s="5"/>
      <c r="ET427" s="5"/>
      <c r="EU427" s="5"/>
      <c r="EV427" s="5"/>
      <c r="EW427" s="5"/>
      <c r="EX427" s="5"/>
      <c r="EY427" s="5"/>
      <c r="EZ427" s="5"/>
      <c r="FA427" s="5"/>
      <c r="FB427" s="5"/>
      <c r="FC427" s="5"/>
      <c r="FD427" s="5"/>
      <c r="FE427" s="5"/>
      <c r="FF427" s="5"/>
      <c r="FG427" s="5"/>
      <c r="FH427" s="5"/>
      <c r="FI427" s="5"/>
      <c r="FJ427" s="5"/>
      <c r="FK427" s="5"/>
      <c r="FL427" s="5"/>
      <c r="FM427" s="5"/>
      <c r="FN427" s="5"/>
      <c r="FO427" s="5"/>
      <c r="FP427" s="5"/>
      <c r="FQ427" s="5"/>
      <c r="FR427" s="5"/>
      <c r="FS427" s="5"/>
      <c r="FT427" s="5"/>
    </row>
    <row r="428" spans="1:176" x14ac:dyDescent="0.3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27"/>
      <c r="T428" s="27"/>
      <c r="U428" s="5"/>
      <c r="V428" s="5"/>
      <c r="W428" s="27"/>
      <c r="X428" s="5"/>
      <c r="Y428" s="5"/>
      <c r="Z428" s="5"/>
      <c r="EP428" s="5"/>
      <c r="EQ428" s="5"/>
      <c r="ER428" s="5"/>
      <c r="ES428" s="5"/>
      <c r="ET428" s="5"/>
      <c r="EU428" s="5"/>
      <c r="EV428" s="5"/>
      <c r="EW428" s="5"/>
      <c r="EX428" s="5"/>
      <c r="EY428" s="5"/>
      <c r="EZ428" s="5"/>
      <c r="FA428" s="5"/>
      <c r="FB428" s="5"/>
      <c r="FC428" s="5"/>
      <c r="FD428" s="5"/>
      <c r="FE428" s="5"/>
      <c r="FF428" s="5"/>
      <c r="FG428" s="5"/>
      <c r="FH428" s="5"/>
      <c r="FI428" s="5"/>
      <c r="FJ428" s="5"/>
      <c r="FK428" s="5"/>
      <c r="FL428" s="5"/>
      <c r="FM428" s="5"/>
      <c r="FN428" s="5"/>
      <c r="FO428" s="5"/>
      <c r="FP428" s="5"/>
      <c r="FQ428" s="5"/>
      <c r="FR428" s="5"/>
      <c r="FS428" s="5"/>
      <c r="FT428" s="5"/>
    </row>
    <row r="429" spans="1:176" x14ac:dyDescent="0.3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27"/>
      <c r="T429" s="27"/>
      <c r="U429" s="5"/>
      <c r="V429" s="5"/>
      <c r="W429" s="27"/>
      <c r="X429" s="5"/>
      <c r="Y429" s="5"/>
      <c r="Z429" s="5"/>
      <c r="EP429" s="5"/>
      <c r="EQ429" s="5"/>
      <c r="ER429" s="5"/>
      <c r="ES429" s="5"/>
      <c r="ET429" s="5"/>
      <c r="EU429" s="5"/>
      <c r="EV429" s="5"/>
      <c r="EW429" s="5"/>
      <c r="EX429" s="5"/>
      <c r="EY429" s="5"/>
      <c r="EZ429" s="5"/>
      <c r="FA429" s="5"/>
      <c r="FB429" s="5"/>
      <c r="FC429" s="5"/>
      <c r="FD429" s="5"/>
      <c r="FE429" s="5"/>
      <c r="FF429" s="5"/>
      <c r="FG429" s="5"/>
      <c r="FH429" s="5"/>
      <c r="FI429" s="5"/>
      <c r="FJ429" s="5"/>
      <c r="FK429" s="5"/>
      <c r="FL429" s="5"/>
      <c r="FM429" s="5"/>
      <c r="FN429" s="5"/>
      <c r="FO429" s="5"/>
      <c r="FP429" s="5"/>
      <c r="FQ429" s="5"/>
      <c r="FR429" s="5"/>
      <c r="FS429" s="5"/>
      <c r="FT429" s="5"/>
    </row>
    <row r="430" spans="1:176" x14ac:dyDescent="0.3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27"/>
      <c r="T430" s="27"/>
      <c r="U430" s="5"/>
      <c r="V430" s="5"/>
      <c r="W430" s="27"/>
      <c r="X430" s="5"/>
      <c r="Y430" s="5"/>
      <c r="Z430" s="5"/>
      <c r="EP430" s="5"/>
      <c r="EQ430" s="5"/>
      <c r="ER430" s="5"/>
      <c r="ES430" s="5"/>
      <c r="ET430" s="5"/>
      <c r="EU430" s="5"/>
      <c r="EV430" s="5"/>
      <c r="EW430" s="5"/>
      <c r="EX430" s="5"/>
      <c r="EY430" s="5"/>
      <c r="EZ430" s="5"/>
      <c r="FA430" s="5"/>
      <c r="FB430" s="5"/>
      <c r="FC430" s="5"/>
      <c r="FD430" s="5"/>
      <c r="FE430" s="5"/>
      <c r="FF430" s="5"/>
      <c r="FG430" s="5"/>
      <c r="FH430" s="5"/>
      <c r="FI430" s="5"/>
      <c r="FJ430" s="5"/>
      <c r="FK430" s="5"/>
      <c r="FL430" s="5"/>
      <c r="FM430" s="5"/>
      <c r="FN430" s="5"/>
      <c r="FO430" s="5"/>
      <c r="FP430" s="5"/>
      <c r="FQ430" s="5"/>
      <c r="FR430" s="5"/>
      <c r="FS430" s="5"/>
      <c r="FT430" s="5"/>
    </row>
    <row r="431" spans="1:176" x14ac:dyDescent="0.3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27"/>
      <c r="T431" s="27"/>
      <c r="U431" s="5"/>
      <c r="V431" s="5"/>
      <c r="W431" s="27"/>
      <c r="X431" s="5"/>
      <c r="Y431" s="5"/>
      <c r="Z431" s="5"/>
      <c r="EP431" s="5"/>
      <c r="EQ431" s="5"/>
      <c r="ER431" s="5"/>
      <c r="ES431" s="5"/>
      <c r="ET431" s="5"/>
      <c r="EU431" s="5"/>
      <c r="EV431" s="5"/>
      <c r="EW431" s="5"/>
      <c r="EX431" s="5"/>
      <c r="EY431" s="5"/>
      <c r="EZ431" s="5"/>
      <c r="FA431" s="5"/>
      <c r="FB431" s="5"/>
      <c r="FC431" s="5"/>
      <c r="FD431" s="5"/>
      <c r="FE431" s="5"/>
      <c r="FF431" s="5"/>
      <c r="FG431" s="5"/>
      <c r="FH431" s="5"/>
      <c r="FI431" s="5"/>
      <c r="FJ431" s="5"/>
      <c r="FK431" s="5"/>
      <c r="FL431" s="5"/>
      <c r="FM431" s="5"/>
      <c r="FN431" s="5"/>
      <c r="FO431" s="5"/>
      <c r="FP431" s="5"/>
      <c r="FQ431" s="5"/>
      <c r="FR431" s="5"/>
      <c r="FS431" s="5"/>
      <c r="FT431" s="5"/>
    </row>
    <row r="432" spans="1:176" x14ac:dyDescent="0.3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27"/>
      <c r="T432" s="27"/>
      <c r="U432" s="5"/>
      <c r="V432" s="5"/>
      <c r="W432" s="27"/>
      <c r="X432" s="5"/>
      <c r="Y432" s="5"/>
      <c r="Z432" s="5"/>
      <c r="EP432" s="5"/>
      <c r="EQ432" s="5"/>
      <c r="ER432" s="5"/>
      <c r="ES432" s="5"/>
      <c r="ET432" s="5"/>
      <c r="EU432" s="5"/>
      <c r="EV432" s="5"/>
      <c r="EW432" s="5"/>
      <c r="EX432" s="5"/>
      <c r="EY432" s="5"/>
      <c r="EZ432" s="5"/>
      <c r="FA432" s="5"/>
      <c r="FB432" s="5"/>
      <c r="FC432" s="5"/>
      <c r="FD432" s="5"/>
      <c r="FE432" s="5"/>
      <c r="FF432" s="5"/>
      <c r="FG432" s="5"/>
      <c r="FH432" s="5"/>
      <c r="FI432" s="5"/>
      <c r="FJ432" s="5"/>
      <c r="FK432" s="5"/>
      <c r="FL432" s="5"/>
      <c r="FM432" s="5"/>
      <c r="FN432" s="5"/>
      <c r="FO432" s="5"/>
      <c r="FP432" s="5"/>
      <c r="FQ432" s="5"/>
      <c r="FR432" s="5"/>
      <c r="FS432" s="5"/>
      <c r="FT432" s="5"/>
    </row>
    <row r="433" spans="1:176" x14ac:dyDescent="0.3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27"/>
      <c r="T433" s="27"/>
      <c r="U433" s="5"/>
      <c r="V433" s="5"/>
      <c r="W433" s="27"/>
      <c r="X433" s="5"/>
      <c r="Y433" s="5"/>
      <c r="Z433" s="5"/>
      <c r="EP433" s="5"/>
      <c r="EQ433" s="5"/>
      <c r="ER433" s="5"/>
      <c r="ES433" s="5"/>
      <c r="ET433" s="5"/>
      <c r="EU433" s="5"/>
      <c r="EV433" s="5"/>
      <c r="EW433" s="5"/>
      <c r="EX433" s="5"/>
      <c r="EY433" s="5"/>
      <c r="EZ433" s="5"/>
      <c r="FA433" s="5"/>
      <c r="FB433" s="5"/>
      <c r="FC433" s="5"/>
      <c r="FD433" s="5"/>
      <c r="FE433" s="5"/>
      <c r="FF433" s="5"/>
      <c r="FG433" s="5"/>
      <c r="FH433" s="5"/>
      <c r="FI433" s="5"/>
      <c r="FJ433" s="5"/>
      <c r="FK433" s="5"/>
      <c r="FL433" s="5"/>
      <c r="FM433" s="5"/>
      <c r="FN433" s="5"/>
      <c r="FO433" s="5"/>
      <c r="FP433" s="5"/>
      <c r="FQ433" s="5"/>
      <c r="FR433" s="5"/>
      <c r="FS433" s="5"/>
      <c r="FT433" s="5"/>
    </row>
    <row r="434" spans="1:176" x14ac:dyDescent="0.3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27"/>
      <c r="T434" s="27"/>
      <c r="U434" s="5"/>
      <c r="V434" s="5"/>
      <c r="W434" s="27"/>
      <c r="X434" s="5"/>
      <c r="Y434" s="5"/>
      <c r="Z434" s="5"/>
      <c r="EP434" s="5"/>
      <c r="EQ434" s="5"/>
      <c r="ER434" s="5"/>
      <c r="ES434" s="5"/>
      <c r="ET434" s="5"/>
      <c r="EU434" s="5"/>
      <c r="EV434" s="5"/>
      <c r="EW434" s="5"/>
      <c r="EX434" s="5"/>
      <c r="EY434" s="5"/>
      <c r="EZ434" s="5"/>
      <c r="FA434" s="5"/>
      <c r="FB434" s="5"/>
      <c r="FC434" s="5"/>
      <c r="FD434" s="5"/>
      <c r="FE434" s="5"/>
      <c r="FF434" s="5"/>
      <c r="FG434" s="5"/>
      <c r="FH434" s="5"/>
      <c r="FI434" s="5"/>
      <c r="FJ434" s="5"/>
      <c r="FK434" s="5"/>
      <c r="FL434" s="5"/>
      <c r="FM434" s="5"/>
      <c r="FN434" s="5"/>
      <c r="FO434" s="5"/>
      <c r="FP434" s="5"/>
      <c r="FQ434" s="5"/>
      <c r="FR434" s="5"/>
      <c r="FS434" s="5"/>
      <c r="FT434" s="5"/>
    </row>
    <row r="435" spans="1:176" x14ac:dyDescent="0.3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27"/>
      <c r="T435" s="27"/>
      <c r="U435" s="5"/>
      <c r="V435" s="5"/>
      <c r="W435" s="27"/>
      <c r="X435" s="5"/>
      <c r="Y435" s="5"/>
      <c r="Z435" s="5"/>
      <c r="EP435" s="5"/>
      <c r="EQ435" s="5"/>
      <c r="ER435" s="5"/>
      <c r="ES435" s="5"/>
      <c r="ET435" s="5"/>
      <c r="EU435" s="5"/>
      <c r="EV435" s="5"/>
      <c r="EW435" s="5"/>
      <c r="EX435" s="5"/>
      <c r="EY435" s="5"/>
      <c r="EZ435" s="5"/>
      <c r="FA435" s="5"/>
      <c r="FB435" s="5"/>
      <c r="FC435" s="5"/>
      <c r="FD435" s="5"/>
      <c r="FE435" s="5"/>
      <c r="FF435" s="5"/>
      <c r="FG435" s="5"/>
      <c r="FH435" s="5"/>
      <c r="FI435" s="5"/>
      <c r="FJ435" s="5"/>
      <c r="FK435" s="5"/>
      <c r="FL435" s="5"/>
      <c r="FM435" s="5"/>
      <c r="FN435" s="5"/>
      <c r="FO435" s="5"/>
      <c r="FP435" s="5"/>
      <c r="FQ435" s="5"/>
      <c r="FR435" s="5"/>
      <c r="FS435" s="5"/>
      <c r="FT435" s="5"/>
    </row>
    <row r="436" spans="1:176" x14ac:dyDescent="0.3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27"/>
      <c r="T436" s="27"/>
      <c r="U436" s="5"/>
      <c r="V436" s="5"/>
      <c r="W436" s="27"/>
      <c r="X436" s="5"/>
      <c r="Y436" s="5"/>
      <c r="Z436" s="5"/>
      <c r="EP436" s="5"/>
      <c r="EQ436" s="5"/>
      <c r="ER436" s="5"/>
      <c r="ES436" s="5"/>
      <c r="ET436" s="5"/>
      <c r="EU436" s="5"/>
      <c r="EV436" s="5"/>
      <c r="EW436" s="5"/>
      <c r="EX436" s="5"/>
      <c r="EY436" s="5"/>
      <c r="EZ436" s="5"/>
      <c r="FA436" s="5"/>
      <c r="FB436" s="5"/>
      <c r="FC436" s="5"/>
      <c r="FD436" s="5"/>
      <c r="FE436" s="5"/>
      <c r="FF436" s="5"/>
      <c r="FG436" s="5"/>
      <c r="FH436" s="5"/>
      <c r="FI436" s="5"/>
      <c r="FJ436" s="5"/>
      <c r="FK436" s="5"/>
      <c r="FL436" s="5"/>
      <c r="FM436" s="5"/>
      <c r="FN436" s="5"/>
      <c r="FO436" s="5"/>
      <c r="FP436" s="5"/>
      <c r="FQ436" s="5"/>
      <c r="FR436" s="5"/>
      <c r="FS436" s="5"/>
      <c r="FT436" s="5"/>
    </row>
    <row r="437" spans="1:176" x14ac:dyDescent="0.3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27"/>
      <c r="T437" s="27"/>
      <c r="U437" s="5"/>
      <c r="V437" s="5"/>
      <c r="W437" s="27"/>
      <c r="X437" s="5"/>
      <c r="Y437" s="5"/>
      <c r="Z437" s="5"/>
      <c r="EP437" s="5"/>
      <c r="EQ437" s="5"/>
      <c r="ER437" s="5"/>
      <c r="ES437" s="5"/>
      <c r="ET437" s="5"/>
      <c r="EU437" s="5"/>
      <c r="EV437" s="5"/>
      <c r="EW437" s="5"/>
      <c r="EX437" s="5"/>
      <c r="EY437" s="5"/>
      <c r="EZ437" s="5"/>
      <c r="FA437" s="5"/>
      <c r="FB437" s="5"/>
      <c r="FC437" s="5"/>
      <c r="FD437" s="5"/>
      <c r="FE437" s="5"/>
      <c r="FF437" s="5"/>
      <c r="FG437" s="5"/>
      <c r="FH437" s="5"/>
      <c r="FI437" s="5"/>
      <c r="FJ437" s="5"/>
      <c r="FK437" s="5"/>
      <c r="FL437" s="5"/>
      <c r="FM437" s="5"/>
      <c r="FN437" s="5"/>
      <c r="FO437" s="5"/>
      <c r="FP437" s="5"/>
      <c r="FQ437" s="5"/>
      <c r="FR437" s="5"/>
      <c r="FS437" s="5"/>
      <c r="FT437" s="5"/>
    </row>
    <row r="438" spans="1:176" x14ac:dyDescent="0.3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27"/>
      <c r="T438" s="27"/>
      <c r="U438" s="5"/>
      <c r="V438" s="5"/>
      <c r="W438" s="27"/>
      <c r="X438" s="5"/>
      <c r="Y438" s="5"/>
      <c r="Z438" s="5"/>
      <c r="EP438" s="5"/>
      <c r="EQ438" s="5"/>
      <c r="ER438" s="5"/>
      <c r="ES438" s="5"/>
      <c r="ET438" s="5"/>
      <c r="EU438" s="5"/>
      <c r="EV438" s="5"/>
      <c r="EW438" s="5"/>
      <c r="EX438" s="5"/>
      <c r="EY438" s="5"/>
      <c r="EZ438" s="5"/>
      <c r="FA438" s="5"/>
      <c r="FB438" s="5"/>
      <c r="FC438" s="5"/>
      <c r="FD438" s="5"/>
      <c r="FE438" s="5"/>
      <c r="FF438" s="5"/>
      <c r="FG438" s="5"/>
      <c r="FH438" s="5"/>
      <c r="FI438" s="5"/>
      <c r="FJ438" s="5"/>
      <c r="FK438" s="5"/>
      <c r="FL438" s="5"/>
      <c r="FM438" s="5"/>
      <c r="FN438" s="5"/>
      <c r="FO438" s="5"/>
      <c r="FP438" s="5"/>
      <c r="FQ438" s="5"/>
      <c r="FR438" s="5"/>
      <c r="FS438" s="5"/>
      <c r="FT438" s="5"/>
    </row>
    <row r="439" spans="1:176" x14ac:dyDescent="0.3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27"/>
      <c r="T439" s="27"/>
      <c r="U439" s="5"/>
      <c r="V439" s="5"/>
      <c r="W439" s="27"/>
      <c r="X439" s="5"/>
      <c r="Y439" s="5"/>
      <c r="Z439" s="5"/>
      <c r="EP439" s="5"/>
      <c r="EQ439" s="5"/>
      <c r="ER439" s="5"/>
      <c r="ES439" s="5"/>
      <c r="ET439" s="5"/>
      <c r="EU439" s="5"/>
      <c r="EV439" s="5"/>
      <c r="EW439" s="5"/>
      <c r="EX439" s="5"/>
      <c r="EY439" s="5"/>
      <c r="EZ439" s="5"/>
      <c r="FA439" s="5"/>
      <c r="FB439" s="5"/>
      <c r="FC439" s="5"/>
      <c r="FD439" s="5"/>
      <c r="FE439" s="5"/>
      <c r="FF439" s="5"/>
      <c r="FG439" s="5"/>
      <c r="FH439" s="5"/>
      <c r="FI439" s="5"/>
      <c r="FJ439" s="5"/>
      <c r="FK439" s="5"/>
      <c r="FL439" s="5"/>
      <c r="FM439" s="5"/>
      <c r="FN439" s="5"/>
      <c r="FO439" s="5"/>
      <c r="FP439" s="5"/>
      <c r="FQ439" s="5"/>
      <c r="FR439" s="5"/>
      <c r="FS439" s="5"/>
      <c r="FT439" s="5"/>
    </row>
    <row r="440" spans="1:176" x14ac:dyDescent="0.3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27"/>
      <c r="T440" s="27"/>
      <c r="U440" s="5"/>
      <c r="V440" s="5"/>
      <c r="W440" s="27"/>
      <c r="X440" s="5"/>
      <c r="Y440" s="5"/>
      <c r="Z440" s="5"/>
      <c r="EP440" s="5"/>
      <c r="EQ440" s="5"/>
      <c r="ER440" s="5"/>
      <c r="ES440" s="5"/>
      <c r="ET440" s="5"/>
      <c r="EU440" s="5"/>
      <c r="EV440" s="5"/>
      <c r="EW440" s="5"/>
      <c r="EX440" s="5"/>
      <c r="EY440" s="5"/>
      <c r="EZ440" s="5"/>
      <c r="FA440" s="5"/>
      <c r="FB440" s="5"/>
      <c r="FC440" s="5"/>
      <c r="FD440" s="5"/>
      <c r="FE440" s="5"/>
      <c r="FF440" s="5"/>
      <c r="FG440" s="5"/>
      <c r="FH440" s="5"/>
      <c r="FI440" s="5"/>
      <c r="FJ440" s="5"/>
      <c r="FK440" s="5"/>
      <c r="FL440" s="5"/>
      <c r="FM440" s="5"/>
      <c r="FN440" s="5"/>
      <c r="FO440" s="5"/>
      <c r="FP440" s="5"/>
      <c r="FQ440" s="5"/>
      <c r="FR440" s="5"/>
      <c r="FS440" s="5"/>
      <c r="FT440" s="5"/>
    </row>
    <row r="441" spans="1:176" x14ac:dyDescent="0.3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27"/>
      <c r="T441" s="27"/>
      <c r="U441" s="5"/>
      <c r="V441" s="5"/>
      <c r="W441" s="27"/>
      <c r="X441" s="5"/>
      <c r="Y441" s="5"/>
      <c r="Z441" s="5"/>
      <c r="EP441" s="5"/>
      <c r="EQ441" s="5"/>
      <c r="ER441" s="5"/>
      <c r="ES441" s="5"/>
      <c r="ET441" s="5"/>
      <c r="EU441" s="5"/>
      <c r="EV441" s="5"/>
      <c r="EW441" s="5"/>
      <c r="EX441" s="5"/>
      <c r="EY441" s="5"/>
      <c r="EZ441" s="5"/>
      <c r="FA441" s="5"/>
      <c r="FB441" s="5"/>
      <c r="FC441" s="5"/>
      <c r="FD441" s="5"/>
      <c r="FE441" s="5"/>
      <c r="FF441" s="5"/>
      <c r="FG441" s="5"/>
      <c r="FH441" s="5"/>
      <c r="FI441" s="5"/>
      <c r="FJ441" s="5"/>
      <c r="FK441" s="5"/>
      <c r="FL441" s="5"/>
      <c r="FM441" s="5"/>
      <c r="FN441" s="5"/>
      <c r="FO441" s="5"/>
      <c r="FP441" s="5"/>
      <c r="FQ441" s="5"/>
      <c r="FR441" s="5"/>
      <c r="FS441" s="5"/>
      <c r="FT441" s="5"/>
    </row>
    <row r="442" spans="1:176" x14ac:dyDescent="0.3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27"/>
      <c r="T442" s="27"/>
      <c r="U442" s="5"/>
      <c r="V442" s="5"/>
      <c r="W442" s="27"/>
      <c r="X442" s="5"/>
      <c r="Y442" s="5"/>
      <c r="Z442" s="5"/>
      <c r="EP442" s="5"/>
      <c r="EQ442" s="5"/>
      <c r="ER442" s="5"/>
      <c r="ES442" s="5"/>
      <c r="ET442" s="5"/>
      <c r="EU442" s="5"/>
      <c r="EV442" s="5"/>
      <c r="EW442" s="5"/>
      <c r="EX442" s="5"/>
      <c r="EY442" s="5"/>
      <c r="EZ442" s="5"/>
      <c r="FA442" s="5"/>
      <c r="FB442" s="5"/>
      <c r="FC442" s="5"/>
      <c r="FD442" s="5"/>
      <c r="FE442" s="5"/>
      <c r="FF442" s="5"/>
      <c r="FG442" s="5"/>
      <c r="FH442" s="5"/>
      <c r="FI442" s="5"/>
      <c r="FJ442" s="5"/>
      <c r="FK442" s="5"/>
      <c r="FL442" s="5"/>
      <c r="FM442" s="5"/>
      <c r="FN442" s="5"/>
      <c r="FO442" s="5"/>
      <c r="FP442" s="5"/>
      <c r="FQ442" s="5"/>
      <c r="FR442" s="5"/>
      <c r="FS442" s="5"/>
      <c r="FT442" s="5"/>
    </row>
    <row r="443" spans="1:176" x14ac:dyDescent="0.3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27"/>
      <c r="T443" s="27"/>
      <c r="U443" s="5"/>
      <c r="V443" s="5"/>
      <c r="W443" s="27"/>
      <c r="X443" s="5"/>
      <c r="Y443" s="5"/>
      <c r="Z443" s="5"/>
      <c r="EP443" s="5"/>
      <c r="EQ443" s="5"/>
      <c r="ER443" s="5"/>
      <c r="ES443" s="5"/>
      <c r="ET443" s="5"/>
      <c r="EU443" s="5"/>
      <c r="EV443" s="5"/>
      <c r="EW443" s="5"/>
      <c r="EX443" s="5"/>
      <c r="EY443" s="5"/>
      <c r="EZ443" s="5"/>
      <c r="FA443" s="5"/>
      <c r="FB443" s="5"/>
      <c r="FC443" s="5"/>
      <c r="FD443" s="5"/>
      <c r="FE443" s="5"/>
      <c r="FF443" s="5"/>
      <c r="FG443" s="5"/>
      <c r="FH443" s="5"/>
      <c r="FI443" s="5"/>
      <c r="FJ443" s="5"/>
      <c r="FK443" s="5"/>
      <c r="FL443" s="5"/>
      <c r="FM443" s="5"/>
      <c r="FN443" s="5"/>
      <c r="FO443" s="5"/>
      <c r="FP443" s="5"/>
      <c r="FQ443" s="5"/>
      <c r="FR443" s="5"/>
      <c r="FS443" s="5"/>
      <c r="FT443" s="5"/>
    </row>
    <row r="444" spans="1:176" x14ac:dyDescent="0.3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27"/>
      <c r="T444" s="27"/>
      <c r="U444" s="5"/>
      <c r="V444" s="5"/>
      <c r="W444" s="27"/>
      <c r="X444" s="5"/>
      <c r="Y444" s="5"/>
      <c r="Z444" s="5"/>
      <c r="EP444" s="5"/>
      <c r="EQ444" s="5"/>
      <c r="ER444" s="5"/>
      <c r="ES444" s="5"/>
      <c r="ET444" s="5"/>
      <c r="EU444" s="5"/>
      <c r="EV444" s="5"/>
      <c r="EW444" s="5"/>
      <c r="EX444" s="5"/>
      <c r="EY444" s="5"/>
      <c r="EZ444" s="5"/>
      <c r="FA444" s="5"/>
      <c r="FB444" s="5"/>
      <c r="FC444" s="5"/>
      <c r="FD444" s="5"/>
      <c r="FE444" s="5"/>
      <c r="FF444" s="5"/>
      <c r="FG444" s="5"/>
      <c r="FH444" s="5"/>
      <c r="FI444" s="5"/>
      <c r="FJ444" s="5"/>
      <c r="FK444" s="5"/>
      <c r="FL444" s="5"/>
      <c r="FM444" s="5"/>
      <c r="FN444" s="5"/>
      <c r="FO444" s="5"/>
      <c r="FP444" s="5"/>
      <c r="FQ444" s="5"/>
      <c r="FR444" s="5"/>
      <c r="FS444" s="5"/>
      <c r="FT444" s="5"/>
    </row>
    <row r="445" spans="1:176" x14ac:dyDescent="0.3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27"/>
      <c r="T445" s="27"/>
      <c r="U445" s="5"/>
      <c r="V445" s="5"/>
      <c r="W445" s="27"/>
      <c r="X445" s="5"/>
      <c r="Y445" s="5"/>
      <c r="Z445" s="5"/>
      <c r="EP445" s="5"/>
      <c r="EQ445" s="5"/>
      <c r="ER445" s="5"/>
      <c r="ES445" s="5"/>
      <c r="ET445" s="5"/>
      <c r="EU445" s="5"/>
      <c r="EV445" s="5"/>
      <c r="EW445" s="5"/>
      <c r="EX445" s="5"/>
      <c r="EY445" s="5"/>
      <c r="EZ445" s="5"/>
      <c r="FA445" s="5"/>
      <c r="FB445" s="5"/>
      <c r="FC445" s="5"/>
      <c r="FD445" s="5"/>
      <c r="FE445" s="5"/>
      <c r="FF445" s="5"/>
      <c r="FG445" s="5"/>
      <c r="FH445" s="5"/>
      <c r="FI445" s="5"/>
      <c r="FJ445" s="5"/>
      <c r="FK445" s="5"/>
      <c r="FL445" s="5"/>
      <c r="FM445" s="5"/>
      <c r="FN445" s="5"/>
      <c r="FO445" s="5"/>
      <c r="FP445" s="5"/>
      <c r="FQ445" s="5"/>
      <c r="FR445" s="5"/>
      <c r="FS445" s="5"/>
      <c r="FT445" s="5"/>
    </row>
    <row r="446" spans="1:176" x14ac:dyDescent="0.3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27"/>
      <c r="T446" s="27"/>
      <c r="U446" s="5"/>
      <c r="V446" s="5"/>
      <c r="W446" s="27"/>
      <c r="X446" s="5"/>
      <c r="Y446" s="5"/>
      <c r="Z446" s="5"/>
      <c r="EP446" s="5"/>
      <c r="EQ446" s="5"/>
      <c r="ER446" s="5"/>
      <c r="ES446" s="5"/>
      <c r="ET446" s="5"/>
      <c r="EU446" s="5"/>
      <c r="EV446" s="5"/>
      <c r="EW446" s="5"/>
      <c r="EX446" s="5"/>
      <c r="EY446" s="5"/>
      <c r="EZ446" s="5"/>
      <c r="FA446" s="5"/>
      <c r="FB446" s="5"/>
      <c r="FC446" s="5"/>
      <c r="FD446" s="5"/>
      <c r="FE446" s="5"/>
      <c r="FF446" s="5"/>
      <c r="FG446" s="5"/>
      <c r="FH446" s="5"/>
      <c r="FI446" s="5"/>
      <c r="FJ446" s="5"/>
      <c r="FK446" s="5"/>
      <c r="FL446" s="5"/>
      <c r="FM446" s="5"/>
      <c r="FN446" s="5"/>
      <c r="FO446" s="5"/>
      <c r="FP446" s="5"/>
      <c r="FQ446" s="5"/>
      <c r="FR446" s="5"/>
      <c r="FS446" s="5"/>
      <c r="FT446" s="5"/>
    </row>
    <row r="447" spans="1:176" x14ac:dyDescent="0.3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27"/>
      <c r="T447" s="27"/>
      <c r="U447" s="5"/>
      <c r="V447" s="5"/>
      <c r="W447" s="27"/>
      <c r="X447" s="5"/>
      <c r="Y447" s="5"/>
      <c r="Z447" s="5"/>
      <c r="EP447" s="5"/>
      <c r="EQ447" s="5"/>
      <c r="ER447" s="5"/>
      <c r="ES447" s="5"/>
      <c r="ET447" s="5"/>
      <c r="EU447" s="5"/>
      <c r="EV447" s="5"/>
      <c r="EW447" s="5"/>
      <c r="EX447" s="5"/>
      <c r="EY447" s="5"/>
      <c r="EZ447" s="5"/>
      <c r="FA447" s="5"/>
      <c r="FB447" s="5"/>
      <c r="FC447" s="5"/>
      <c r="FD447" s="5"/>
      <c r="FE447" s="5"/>
      <c r="FF447" s="5"/>
      <c r="FG447" s="5"/>
      <c r="FH447" s="5"/>
      <c r="FI447" s="5"/>
      <c r="FJ447" s="5"/>
      <c r="FK447" s="5"/>
      <c r="FL447" s="5"/>
      <c r="FM447" s="5"/>
      <c r="FN447" s="5"/>
      <c r="FO447" s="5"/>
      <c r="FP447" s="5"/>
      <c r="FQ447" s="5"/>
      <c r="FR447" s="5"/>
      <c r="FS447" s="5"/>
      <c r="FT447" s="5"/>
    </row>
    <row r="448" spans="1:176" x14ac:dyDescent="0.3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27"/>
      <c r="T448" s="27"/>
      <c r="U448" s="5"/>
      <c r="V448" s="5"/>
      <c r="W448" s="27"/>
      <c r="X448" s="5"/>
      <c r="Y448" s="5"/>
      <c r="Z448" s="5"/>
      <c r="EP448" s="5"/>
      <c r="EQ448" s="5"/>
      <c r="ER448" s="5"/>
      <c r="ES448" s="5"/>
      <c r="ET448" s="5"/>
      <c r="EU448" s="5"/>
      <c r="EV448" s="5"/>
      <c r="EW448" s="5"/>
      <c r="EX448" s="5"/>
      <c r="EY448" s="5"/>
      <c r="EZ448" s="5"/>
      <c r="FA448" s="5"/>
      <c r="FB448" s="5"/>
      <c r="FC448" s="5"/>
      <c r="FD448" s="5"/>
      <c r="FE448" s="5"/>
      <c r="FF448" s="5"/>
      <c r="FG448" s="5"/>
      <c r="FH448" s="5"/>
      <c r="FI448" s="5"/>
      <c r="FJ448" s="5"/>
      <c r="FK448" s="5"/>
      <c r="FL448" s="5"/>
      <c r="FM448" s="5"/>
      <c r="FN448" s="5"/>
      <c r="FO448" s="5"/>
      <c r="FP448" s="5"/>
      <c r="FQ448" s="5"/>
      <c r="FR448" s="5"/>
      <c r="FS448" s="5"/>
      <c r="FT448" s="5"/>
    </row>
    <row r="449" spans="1:176" x14ac:dyDescent="0.3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27"/>
      <c r="T449" s="27"/>
      <c r="U449" s="5"/>
      <c r="V449" s="5"/>
      <c r="W449" s="27"/>
      <c r="X449" s="5"/>
      <c r="Y449" s="5"/>
      <c r="Z449" s="5"/>
      <c r="EP449" s="5"/>
      <c r="EQ449" s="5"/>
      <c r="ER449" s="5"/>
      <c r="ES449" s="5"/>
      <c r="ET449" s="5"/>
      <c r="EU449" s="5"/>
      <c r="EV449" s="5"/>
      <c r="EW449" s="5"/>
      <c r="EX449" s="5"/>
      <c r="EY449" s="5"/>
      <c r="EZ449" s="5"/>
      <c r="FA449" s="5"/>
      <c r="FB449" s="5"/>
      <c r="FC449" s="5"/>
      <c r="FD449" s="5"/>
      <c r="FE449" s="5"/>
      <c r="FF449" s="5"/>
      <c r="FG449" s="5"/>
      <c r="FH449" s="5"/>
      <c r="FI449" s="5"/>
      <c r="FJ449" s="5"/>
      <c r="FK449" s="5"/>
      <c r="FL449" s="5"/>
      <c r="FM449" s="5"/>
      <c r="FN449" s="5"/>
      <c r="FO449" s="5"/>
      <c r="FP449" s="5"/>
      <c r="FQ449" s="5"/>
      <c r="FR449" s="5"/>
      <c r="FS449" s="5"/>
      <c r="FT449" s="5"/>
    </row>
    <row r="450" spans="1:176" x14ac:dyDescent="0.3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27"/>
      <c r="T450" s="27"/>
      <c r="U450" s="5"/>
      <c r="V450" s="5"/>
      <c r="W450" s="27"/>
      <c r="X450" s="5"/>
      <c r="Y450" s="5"/>
      <c r="Z450" s="5"/>
      <c r="EP450" s="5"/>
      <c r="EQ450" s="5"/>
      <c r="ER450" s="5"/>
      <c r="ES450" s="5"/>
      <c r="ET450" s="5"/>
      <c r="EU450" s="5"/>
      <c r="EV450" s="5"/>
      <c r="EW450" s="5"/>
      <c r="EX450" s="5"/>
      <c r="EY450" s="5"/>
      <c r="EZ450" s="5"/>
      <c r="FA450" s="5"/>
      <c r="FB450" s="5"/>
      <c r="FC450" s="5"/>
      <c r="FD450" s="5"/>
      <c r="FE450" s="5"/>
      <c r="FF450" s="5"/>
      <c r="FG450" s="5"/>
      <c r="FH450" s="5"/>
      <c r="FI450" s="5"/>
      <c r="FJ450" s="5"/>
      <c r="FK450" s="5"/>
      <c r="FL450" s="5"/>
      <c r="FM450" s="5"/>
      <c r="FN450" s="5"/>
      <c r="FO450" s="5"/>
      <c r="FP450" s="5"/>
      <c r="FQ450" s="5"/>
      <c r="FR450" s="5"/>
      <c r="FS450" s="5"/>
      <c r="FT450" s="5"/>
    </row>
    <row r="451" spans="1:176" x14ac:dyDescent="0.3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27"/>
      <c r="T451" s="27"/>
      <c r="U451" s="5"/>
      <c r="V451" s="5"/>
      <c r="W451" s="27"/>
      <c r="X451" s="5"/>
      <c r="Y451" s="5"/>
      <c r="Z451" s="5"/>
      <c r="EP451" s="5"/>
      <c r="EQ451" s="5"/>
      <c r="ER451" s="5"/>
      <c r="ES451" s="5"/>
      <c r="ET451" s="5"/>
      <c r="EU451" s="5"/>
      <c r="EV451" s="5"/>
      <c r="EW451" s="5"/>
      <c r="EX451" s="5"/>
      <c r="EY451" s="5"/>
      <c r="EZ451" s="5"/>
      <c r="FA451" s="5"/>
      <c r="FB451" s="5"/>
      <c r="FC451" s="5"/>
      <c r="FD451" s="5"/>
      <c r="FE451" s="5"/>
      <c r="FF451" s="5"/>
      <c r="FG451" s="5"/>
      <c r="FH451" s="5"/>
      <c r="FI451" s="5"/>
      <c r="FJ451" s="5"/>
      <c r="FK451" s="5"/>
      <c r="FL451" s="5"/>
      <c r="FM451" s="5"/>
      <c r="FN451" s="5"/>
      <c r="FO451" s="5"/>
      <c r="FP451" s="5"/>
      <c r="FQ451" s="5"/>
      <c r="FR451" s="5"/>
      <c r="FS451" s="5"/>
      <c r="FT451" s="5"/>
    </row>
    <row r="452" spans="1:176" x14ac:dyDescent="0.3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27"/>
      <c r="T452" s="27"/>
      <c r="U452" s="5"/>
      <c r="V452" s="5"/>
      <c r="W452" s="27"/>
      <c r="X452" s="5"/>
      <c r="Y452" s="5"/>
      <c r="Z452" s="5"/>
      <c r="EP452" s="5"/>
      <c r="EQ452" s="5"/>
      <c r="ER452" s="5"/>
      <c r="ES452" s="5"/>
      <c r="ET452" s="5"/>
      <c r="EU452" s="5"/>
      <c r="EV452" s="5"/>
      <c r="EW452" s="5"/>
      <c r="EX452" s="5"/>
      <c r="EY452" s="5"/>
      <c r="EZ452" s="5"/>
      <c r="FA452" s="5"/>
      <c r="FB452" s="5"/>
      <c r="FC452" s="5"/>
      <c r="FD452" s="5"/>
      <c r="FE452" s="5"/>
      <c r="FF452" s="5"/>
      <c r="FG452" s="5"/>
      <c r="FH452" s="5"/>
      <c r="FI452" s="5"/>
      <c r="FJ452" s="5"/>
      <c r="FK452" s="5"/>
      <c r="FL452" s="5"/>
      <c r="FM452" s="5"/>
      <c r="FN452" s="5"/>
      <c r="FO452" s="5"/>
      <c r="FP452" s="5"/>
      <c r="FQ452" s="5"/>
      <c r="FR452" s="5"/>
      <c r="FS452" s="5"/>
      <c r="FT452" s="5"/>
    </row>
    <row r="453" spans="1:176" x14ac:dyDescent="0.3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27"/>
      <c r="T453" s="27"/>
      <c r="U453" s="5"/>
      <c r="V453" s="5"/>
      <c r="W453" s="27"/>
      <c r="X453" s="5"/>
      <c r="Y453" s="5"/>
      <c r="Z453" s="5"/>
      <c r="EP453" s="5"/>
      <c r="EQ453" s="5"/>
      <c r="ER453" s="5"/>
      <c r="ES453" s="5"/>
      <c r="ET453" s="5"/>
      <c r="EU453" s="5"/>
      <c r="EV453" s="5"/>
      <c r="EW453" s="5"/>
      <c r="EX453" s="5"/>
      <c r="EY453" s="5"/>
      <c r="EZ453" s="5"/>
      <c r="FA453" s="5"/>
      <c r="FB453" s="5"/>
      <c r="FC453" s="5"/>
      <c r="FD453" s="5"/>
      <c r="FE453" s="5"/>
      <c r="FF453" s="5"/>
      <c r="FG453" s="5"/>
      <c r="FH453" s="5"/>
      <c r="FI453" s="5"/>
      <c r="FJ453" s="5"/>
      <c r="FK453" s="5"/>
      <c r="FL453" s="5"/>
      <c r="FM453" s="5"/>
      <c r="FN453" s="5"/>
      <c r="FO453" s="5"/>
      <c r="FP453" s="5"/>
      <c r="FQ453" s="5"/>
      <c r="FR453" s="5"/>
      <c r="FS453" s="5"/>
      <c r="FT453" s="5"/>
    </row>
    <row r="454" spans="1:176" x14ac:dyDescent="0.3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27"/>
      <c r="T454" s="27"/>
      <c r="U454" s="5"/>
      <c r="V454" s="5"/>
      <c r="W454" s="27"/>
      <c r="X454" s="5"/>
      <c r="Y454" s="5"/>
      <c r="Z454" s="5"/>
      <c r="EP454" s="5"/>
      <c r="EQ454" s="5"/>
      <c r="ER454" s="5"/>
      <c r="ES454" s="5"/>
      <c r="ET454" s="5"/>
      <c r="EU454" s="5"/>
      <c r="EV454" s="5"/>
      <c r="EW454" s="5"/>
      <c r="EX454" s="5"/>
      <c r="EY454" s="5"/>
      <c r="EZ454" s="5"/>
      <c r="FA454" s="5"/>
      <c r="FB454" s="5"/>
      <c r="FC454" s="5"/>
      <c r="FD454" s="5"/>
      <c r="FE454" s="5"/>
      <c r="FF454" s="5"/>
      <c r="FG454" s="5"/>
      <c r="FH454" s="5"/>
      <c r="FI454" s="5"/>
      <c r="FJ454" s="5"/>
      <c r="FK454" s="5"/>
      <c r="FL454" s="5"/>
      <c r="FM454" s="5"/>
      <c r="FN454" s="5"/>
      <c r="FO454" s="5"/>
      <c r="FP454" s="5"/>
      <c r="FQ454" s="5"/>
      <c r="FR454" s="5"/>
      <c r="FS454" s="5"/>
      <c r="FT454" s="5"/>
    </row>
    <row r="455" spans="1:176" x14ac:dyDescent="0.3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27"/>
      <c r="T455" s="27"/>
      <c r="U455" s="5"/>
      <c r="V455" s="5"/>
      <c r="W455" s="27"/>
      <c r="X455" s="5"/>
      <c r="Y455" s="5"/>
      <c r="Z455" s="5"/>
      <c r="EP455" s="5"/>
      <c r="EQ455" s="5"/>
      <c r="ER455" s="5"/>
      <c r="ES455" s="5"/>
      <c r="ET455" s="5"/>
      <c r="EU455" s="5"/>
      <c r="EV455" s="5"/>
      <c r="EW455" s="5"/>
      <c r="EX455" s="5"/>
      <c r="EY455" s="5"/>
      <c r="EZ455" s="5"/>
      <c r="FA455" s="5"/>
      <c r="FB455" s="5"/>
      <c r="FC455" s="5"/>
      <c r="FD455" s="5"/>
      <c r="FE455" s="5"/>
      <c r="FF455" s="5"/>
      <c r="FG455" s="5"/>
      <c r="FH455" s="5"/>
      <c r="FI455" s="5"/>
      <c r="FJ455" s="5"/>
      <c r="FK455" s="5"/>
      <c r="FL455" s="5"/>
      <c r="FM455" s="5"/>
      <c r="FN455" s="5"/>
      <c r="FO455" s="5"/>
      <c r="FP455" s="5"/>
      <c r="FQ455" s="5"/>
      <c r="FR455" s="5"/>
      <c r="FS455" s="5"/>
      <c r="FT455" s="5"/>
    </row>
    <row r="456" spans="1:176" x14ac:dyDescent="0.3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27"/>
      <c r="T456" s="27"/>
      <c r="U456" s="5"/>
      <c r="V456" s="5"/>
      <c r="W456" s="27"/>
      <c r="X456" s="5"/>
      <c r="Y456" s="5"/>
      <c r="Z456" s="5"/>
      <c r="EP456" s="5"/>
      <c r="EQ456" s="5"/>
      <c r="ER456" s="5"/>
      <c r="ES456" s="5"/>
      <c r="ET456" s="5"/>
      <c r="EU456" s="5"/>
      <c r="EV456" s="5"/>
      <c r="EW456" s="5"/>
      <c r="EX456" s="5"/>
      <c r="EY456" s="5"/>
      <c r="EZ456" s="5"/>
      <c r="FA456" s="5"/>
      <c r="FB456" s="5"/>
      <c r="FC456" s="5"/>
      <c r="FD456" s="5"/>
      <c r="FE456" s="5"/>
      <c r="FF456" s="5"/>
      <c r="FG456" s="5"/>
      <c r="FH456" s="5"/>
      <c r="FI456" s="5"/>
      <c r="FJ456" s="5"/>
      <c r="FK456" s="5"/>
      <c r="FL456" s="5"/>
      <c r="FM456" s="5"/>
      <c r="FN456" s="5"/>
      <c r="FO456" s="5"/>
      <c r="FP456" s="5"/>
      <c r="FQ456" s="5"/>
      <c r="FR456" s="5"/>
      <c r="FS456" s="5"/>
      <c r="FT456" s="5"/>
    </row>
    <row r="457" spans="1:176" x14ac:dyDescent="0.3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27"/>
      <c r="T457" s="27"/>
      <c r="U457" s="5"/>
      <c r="V457" s="5"/>
      <c r="W457" s="27"/>
      <c r="X457" s="5"/>
      <c r="Y457" s="5"/>
      <c r="Z457" s="5"/>
      <c r="EP457" s="5"/>
      <c r="EQ457" s="5"/>
      <c r="ER457" s="5"/>
      <c r="ES457" s="5"/>
      <c r="ET457" s="5"/>
      <c r="EU457" s="5"/>
      <c r="EV457" s="5"/>
      <c r="EW457" s="5"/>
      <c r="EX457" s="5"/>
      <c r="EY457" s="5"/>
      <c r="EZ457" s="5"/>
      <c r="FA457" s="5"/>
      <c r="FB457" s="5"/>
      <c r="FC457" s="5"/>
      <c r="FD457" s="5"/>
      <c r="FE457" s="5"/>
      <c r="FF457" s="5"/>
      <c r="FG457" s="5"/>
      <c r="FH457" s="5"/>
      <c r="FI457" s="5"/>
      <c r="FJ457" s="5"/>
      <c r="FK457" s="5"/>
      <c r="FL457" s="5"/>
      <c r="FM457" s="5"/>
      <c r="FN457" s="5"/>
      <c r="FO457" s="5"/>
      <c r="FP457" s="5"/>
      <c r="FQ457" s="5"/>
      <c r="FR457" s="5"/>
      <c r="FS457" s="5"/>
      <c r="FT457" s="5"/>
    </row>
    <row r="458" spans="1:176" x14ac:dyDescent="0.3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27"/>
      <c r="T458" s="27"/>
      <c r="U458" s="5"/>
      <c r="V458" s="5"/>
      <c r="W458" s="27"/>
      <c r="X458" s="5"/>
      <c r="Y458" s="5"/>
      <c r="Z458" s="5"/>
      <c r="EP458" s="5"/>
      <c r="EQ458" s="5"/>
      <c r="ER458" s="5"/>
      <c r="ES458" s="5"/>
      <c r="ET458" s="5"/>
      <c r="EU458" s="5"/>
      <c r="EV458" s="5"/>
      <c r="EW458" s="5"/>
      <c r="EX458" s="5"/>
      <c r="EY458" s="5"/>
      <c r="EZ458" s="5"/>
      <c r="FA458" s="5"/>
      <c r="FB458" s="5"/>
      <c r="FC458" s="5"/>
      <c r="FD458" s="5"/>
      <c r="FE458" s="5"/>
      <c r="FF458" s="5"/>
      <c r="FG458" s="5"/>
      <c r="FH458" s="5"/>
      <c r="FI458" s="5"/>
      <c r="FJ458" s="5"/>
      <c r="FK458" s="5"/>
      <c r="FL458" s="5"/>
      <c r="FM458" s="5"/>
      <c r="FN458" s="5"/>
      <c r="FO458" s="5"/>
      <c r="FP458" s="5"/>
      <c r="FQ458" s="5"/>
      <c r="FR458" s="5"/>
      <c r="FS458" s="5"/>
      <c r="FT458" s="5"/>
    </row>
    <row r="459" spans="1:176" x14ac:dyDescent="0.3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27"/>
      <c r="T459" s="27"/>
      <c r="U459" s="5"/>
      <c r="V459" s="5"/>
      <c r="W459" s="27"/>
      <c r="X459" s="5"/>
      <c r="Y459" s="5"/>
      <c r="Z459" s="5"/>
      <c r="EP459" s="5"/>
      <c r="EQ459" s="5"/>
      <c r="ER459" s="5"/>
      <c r="ES459" s="5"/>
      <c r="ET459" s="5"/>
      <c r="EU459" s="5"/>
      <c r="EV459" s="5"/>
      <c r="EW459" s="5"/>
      <c r="EX459" s="5"/>
      <c r="EY459" s="5"/>
      <c r="EZ459" s="5"/>
      <c r="FA459" s="5"/>
      <c r="FB459" s="5"/>
      <c r="FC459" s="5"/>
      <c r="FD459" s="5"/>
      <c r="FE459" s="5"/>
      <c r="FF459" s="5"/>
      <c r="FG459" s="5"/>
      <c r="FH459" s="5"/>
      <c r="FI459" s="5"/>
      <c r="FJ459" s="5"/>
      <c r="FK459" s="5"/>
      <c r="FL459" s="5"/>
      <c r="FM459" s="5"/>
      <c r="FN459" s="5"/>
      <c r="FO459" s="5"/>
      <c r="FP459" s="5"/>
      <c r="FQ459" s="5"/>
      <c r="FR459" s="5"/>
      <c r="FS459" s="5"/>
      <c r="FT459" s="5"/>
    </row>
    <row r="460" spans="1:176" x14ac:dyDescent="0.3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27"/>
      <c r="T460" s="27"/>
      <c r="U460" s="5"/>
      <c r="V460" s="5"/>
      <c r="W460" s="27"/>
      <c r="X460" s="5"/>
      <c r="Y460" s="5"/>
      <c r="Z460" s="5"/>
      <c r="EP460" s="5"/>
      <c r="EQ460" s="5"/>
      <c r="ER460" s="5"/>
      <c r="ES460" s="5"/>
      <c r="ET460" s="5"/>
      <c r="EU460" s="5"/>
      <c r="EV460" s="5"/>
      <c r="EW460" s="5"/>
      <c r="EX460" s="5"/>
      <c r="EY460" s="5"/>
      <c r="EZ460" s="5"/>
      <c r="FA460" s="5"/>
      <c r="FB460" s="5"/>
      <c r="FC460" s="5"/>
      <c r="FD460" s="5"/>
      <c r="FE460" s="5"/>
      <c r="FF460" s="5"/>
      <c r="FG460" s="5"/>
      <c r="FH460" s="5"/>
      <c r="FI460" s="5"/>
      <c r="FJ460" s="5"/>
      <c r="FK460" s="5"/>
      <c r="FL460" s="5"/>
      <c r="FM460" s="5"/>
      <c r="FN460" s="5"/>
      <c r="FO460" s="5"/>
      <c r="FP460" s="5"/>
      <c r="FQ460" s="5"/>
      <c r="FR460" s="5"/>
      <c r="FS460" s="5"/>
      <c r="FT460" s="5"/>
    </row>
    <row r="461" spans="1:176" x14ac:dyDescent="0.3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27"/>
      <c r="T461" s="27"/>
      <c r="U461" s="5"/>
      <c r="V461" s="5"/>
      <c r="W461" s="27"/>
      <c r="X461" s="5"/>
      <c r="Y461" s="5"/>
      <c r="Z461" s="5"/>
      <c r="EP461" s="5"/>
      <c r="EQ461" s="5"/>
      <c r="ER461" s="5"/>
      <c r="ES461" s="5"/>
      <c r="ET461" s="5"/>
      <c r="EU461" s="5"/>
      <c r="EV461" s="5"/>
      <c r="EW461" s="5"/>
      <c r="EX461" s="5"/>
      <c r="EY461" s="5"/>
      <c r="EZ461" s="5"/>
      <c r="FA461" s="5"/>
      <c r="FB461" s="5"/>
      <c r="FC461" s="5"/>
      <c r="FD461" s="5"/>
      <c r="FE461" s="5"/>
      <c r="FF461" s="5"/>
      <c r="FG461" s="5"/>
      <c r="FH461" s="5"/>
      <c r="FI461" s="5"/>
      <c r="FJ461" s="5"/>
      <c r="FK461" s="5"/>
      <c r="FL461" s="5"/>
      <c r="FM461" s="5"/>
      <c r="FN461" s="5"/>
      <c r="FO461" s="5"/>
      <c r="FP461" s="5"/>
      <c r="FQ461" s="5"/>
      <c r="FR461" s="5"/>
      <c r="FS461" s="5"/>
      <c r="FT461" s="5"/>
    </row>
    <row r="462" spans="1:176" x14ac:dyDescent="0.3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27"/>
      <c r="T462" s="27"/>
      <c r="U462" s="5"/>
      <c r="V462" s="5"/>
      <c r="W462" s="27"/>
      <c r="X462" s="5"/>
      <c r="Y462" s="5"/>
      <c r="Z462" s="5"/>
      <c r="EP462" s="5"/>
      <c r="EQ462" s="5"/>
      <c r="ER462" s="5"/>
      <c r="ES462" s="5"/>
      <c r="ET462" s="5"/>
      <c r="EU462" s="5"/>
      <c r="EV462" s="5"/>
      <c r="EW462" s="5"/>
      <c r="EX462" s="5"/>
      <c r="EY462" s="5"/>
      <c r="EZ462" s="5"/>
      <c r="FA462" s="5"/>
      <c r="FB462" s="5"/>
      <c r="FC462" s="5"/>
      <c r="FD462" s="5"/>
      <c r="FE462" s="5"/>
      <c r="FF462" s="5"/>
      <c r="FG462" s="5"/>
      <c r="FH462" s="5"/>
      <c r="FI462" s="5"/>
      <c r="FJ462" s="5"/>
      <c r="FK462" s="5"/>
      <c r="FL462" s="5"/>
      <c r="FM462" s="5"/>
      <c r="FN462" s="5"/>
      <c r="FO462" s="5"/>
      <c r="FP462" s="5"/>
      <c r="FQ462" s="5"/>
      <c r="FR462" s="5"/>
      <c r="FS462" s="5"/>
      <c r="FT462" s="5"/>
    </row>
    <row r="463" spans="1:176" x14ac:dyDescent="0.3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27"/>
      <c r="T463" s="27"/>
      <c r="U463" s="5"/>
      <c r="V463" s="5"/>
      <c r="W463" s="27"/>
      <c r="X463" s="5"/>
      <c r="Y463" s="5"/>
      <c r="Z463" s="5"/>
      <c r="EP463" s="5"/>
      <c r="EQ463" s="5"/>
      <c r="ER463" s="5"/>
      <c r="ES463" s="5"/>
      <c r="ET463" s="5"/>
      <c r="EU463" s="5"/>
      <c r="EV463" s="5"/>
      <c r="EW463" s="5"/>
      <c r="EX463" s="5"/>
      <c r="EY463" s="5"/>
      <c r="EZ463" s="5"/>
      <c r="FA463" s="5"/>
      <c r="FB463" s="5"/>
      <c r="FC463" s="5"/>
      <c r="FD463" s="5"/>
      <c r="FE463" s="5"/>
      <c r="FF463" s="5"/>
      <c r="FG463" s="5"/>
      <c r="FH463" s="5"/>
      <c r="FI463" s="5"/>
      <c r="FJ463" s="5"/>
      <c r="FK463" s="5"/>
      <c r="FL463" s="5"/>
      <c r="FM463" s="5"/>
      <c r="FN463" s="5"/>
      <c r="FO463" s="5"/>
      <c r="FP463" s="5"/>
      <c r="FQ463" s="5"/>
      <c r="FR463" s="5"/>
      <c r="FS463" s="5"/>
      <c r="FT463" s="5"/>
    </row>
    <row r="464" spans="1:176" x14ac:dyDescent="0.3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27"/>
      <c r="T464" s="27"/>
      <c r="U464" s="5"/>
      <c r="V464" s="5"/>
      <c r="W464" s="27"/>
      <c r="X464" s="5"/>
      <c r="Y464" s="5"/>
      <c r="Z464" s="5"/>
      <c r="EP464" s="5"/>
      <c r="EQ464" s="5"/>
      <c r="ER464" s="5"/>
      <c r="ES464" s="5"/>
      <c r="ET464" s="5"/>
      <c r="EU464" s="5"/>
      <c r="EV464" s="5"/>
      <c r="EW464" s="5"/>
      <c r="EX464" s="5"/>
      <c r="EY464" s="5"/>
      <c r="EZ464" s="5"/>
      <c r="FA464" s="5"/>
      <c r="FB464" s="5"/>
      <c r="FC464" s="5"/>
      <c r="FD464" s="5"/>
      <c r="FE464" s="5"/>
      <c r="FF464" s="5"/>
      <c r="FG464" s="5"/>
      <c r="FH464" s="5"/>
      <c r="FI464" s="5"/>
      <c r="FJ464" s="5"/>
      <c r="FK464" s="5"/>
      <c r="FL464" s="5"/>
      <c r="FM464" s="5"/>
      <c r="FN464" s="5"/>
      <c r="FO464" s="5"/>
      <c r="FP464" s="5"/>
      <c r="FQ464" s="5"/>
      <c r="FR464" s="5"/>
      <c r="FS464" s="5"/>
      <c r="FT464" s="5"/>
    </row>
    <row r="465" spans="1:176" x14ac:dyDescent="0.3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27"/>
      <c r="T465" s="27"/>
      <c r="U465" s="5"/>
      <c r="V465" s="5"/>
      <c r="W465" s="27"/>
      <c r="X465" s="5"/>
      <c r="Y465" s="5"/>
      <c r="Z465" s="5"/>
      <c r="EP465" s="5"/>
      <c r="EQ465" s="5"/>
      <c r="ER465" s="5"/>
      <c r="ES465" s="5"/>
      <c r="ET465" s="5"/>
      <c r="EU465" s="5"/>
      <c r="EV465" s="5"/>
      <c r="EW465" s="5"/>
      <c r="EX465" s="5"/>
      <c r="EY465" s="5"/>
      <c r="EZ465" s="5"/>
      <c r="FA465" s="5"/>
      <c r="FB465" s="5"/>
      <c r="FC465" s="5"/>
      <c r="FD465" s="5"/>
      <c r="FE465" s="5"/>
      <c r="FF465" s="5"/>
      <c r="FG465" s="5"/>
      <c r="FH465" s="5"/>
      <c r="FI465" s="5"/>
      <c r="FJ465" s="5"/>
      <c r="FK465" s="5"/>
      <c r="FL465" s="5"/>
      <c r="FM465" s="5"/>
      <c r="FN465" s="5"/>
      <c r="FO465" s="5"/>
      <c r="FP465" s="5"/>
      <c r="FQ465" s="5"/>
      <c r="FR465" s="5"/>
      <c r="FS465" s="5"/>
      <c r="FT465" s="5"/>
    </row>
    <row r="466" spans="1:176" x14ac:dyDescent="0.3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27"/>
      <c r="T466" s="27"/>
      <c r="U466" s="5"/>
      <c r="V466" s="5"/>
      <c r="W466" s="27"/>
      <c r="X466" s="5"/>
      <c r="Y466" s="5"/>
      <c r="Z466" s="5"/>
      <c r="EP466" s="5"/>
      <c r="EQ466" s="5"/>
      <c r="ER466" s="5"/>
      <c r="ES466" s="5"/>
      <c r="ET466" s="5"/>
      <c r="EU466" s="5"/>
      <c r="EV466" s="5"/>
      <c r="EW466" s="5"/>
      <c r="EX466" s="5"/>
      <c r="EY466" s="5"/>
      <c r="EZ466" s="5"/>
      <c r="FA466" s="5"/>
      <c r="FB466" s="5"/>
      <c r="FC466" s="5"/>
      <c r="FD466" s="5"/>
      <c r="FE466" s="5"/>
      <c r="FF466" s="5"/>
      <c r="FG466" s="5"/>
      <c r="FH466" s="5"/>
      <c r="FI466" s="5"/>
      <c r="FJ466" s="5"/>
      <c r="FK466" s="5"/>
      <c r="FL466" s="5"/>
      <c r="FM466" s="5"/>
      <c r="FN466" s="5"/>
      <c r="FO466" s="5"/>
      <c r="FP466" s="5"/>
      <c r="FQ466" s="5"/>
      <c r="FR466" s="5"/>
      <c r="FS466" s="5"/>
      <c r="FT466" s="5"/>
    </row>
    <row r="467" spans="1:176" x14ac:dyDescent="0.3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27"/>
      <c r="T467" s="27"/>
      <c r="U467" s="5"/>
      <c r="V467" s="5"/>
      <c r="W467" s="27"/>
      <c r="X467" s="5"/>
      <c r="Y467" s="5"/>
      <c r="Z467" s="5"/>
      <c r="EP467" s="5"/>
      <c r="EQ467" s="5"/>
      <c r="ER467" s="5"/>
      <c r="ES467" s="5"/>
      <c r="ET467" s="5"/>
      <c r="EU467" s="5"/>
      <c r="EV467" s="5"/>
      <c r="EW467" s="5"/>
      <c r="EX467" s="5"/>
      <c r="EY467" s="5"/>
      <c r="EZ467" s="5"/>
      <c r="FA467" s="5"/>
      <c r="FB467" s="5"/>
      <c r="FC467" s="5"/>
      <c r="FD467" s="5"/>
      <c r="FE467" s="5"/>
      <c r="FF467" s="5"/>
      <c r="FG467" s="5"/>
      <c r="FH467" s="5"/>
      <c r="FI467" s="5"/>
      <c r="FJ467" s="5"/>
      <c r="FK467" s="5"/>
      <c r="FL467" s="5"/>
      <c r="FM467" s="5"/>
      <c r="FN467" s="5"/>
      <c r="FO467" s="5"/>
      <c r="FP467" s="5"/>
      <c r="FQ467" s="5"/>
      <c r="FR467" s="5"/>
      <c r="FS467" s="5"/>
      <c r="FT467" s="5"/>
    </row>
    <row r="468" spans="1:176" x14ac:dyDescent="0.3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27"/>
      <c r="T468" s="27"/>
      <c r="U468" s="5"/>
      <c r="V468" s="5"/>
      <c r="W468" s="27"/>
      <c r="X468" s="5"/>
      <c r="Y468" s="5"/>
      <c r="Z468" s="5"/>
      <c r="EP468" s="5"/>
      <c r="EQ468" s="5"/>
      <c r="ER468" s="5"/>
      <c r="ES468" s="5"/>
      <c r="ET468" s="5"/>
      <c r="EU468" s="5"/>
      <c r="EV468" s="5"/>
      <c r="EW468" s="5"/>
      <c r="EX468" s="5"/>
      <c r="EY468" s="5"/>
      <c r="EZ468" s="5"/>
      <c r="FA468" s="5"/>
      <c r="FB468" s="5"/>
      <c r="FC468" s="5"/>
      <c r="FD468" s="5"/>
      <c r="FE468" s="5"/>
      <c r="FF468" s="5"/>
      <c r="FG468" s="5"/>
      <c r="FH468" s="5"/>
      <c r="FI468" s="5"/>
      <c r="FJ468" s="5"/>
      <c r="FK468" s="5"/>
      <c r="FL468" s="5"/>
      <c r="FM468" s="5"/>
      <c r="FN468" s="5"/>
      <c r="FO468" s="5"/>
      <c r="FP468" s="5"/>
      <c r="FQ468" s="5"/>
      <c r="FR468" s="5"/>
      <c r="FS468" s="5"/>
      <c r="FT468" s="5"/>
    </row>
    <row r="469" spans="1:176" x14ac:dyDescent="0.3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27"/>
      <c r="T469" s="27"/>
      <c r="U469" s="5"/>
      <c r="V469" s="5"/>
      <c r="W469" s="27"/>
      <c r="X469" s="5"/>
      <c r="Y469" s="5"/>
      <c r="Z469" s="5"/>
      <c r="EP469" s="5"/>
      <c r="EQ469" s="5"/>
      <c r="ER469" s="5"/>
      <c r="ES469" s="5"/>
      <c r="ET469" s="5"/>
      <c r="EU469" s="5"/>
      <c r="EV469" s="5"/>
      <c r="EW469" s="5"/>
      <c r="EX469" s="5"/>
      <c r="EY469" s="5"/>
      <c r="EZ469" s="5"/>
      <c r="FA469" s="5"/>
      <c r="FB469" s="5"/>
      <c r="FC469" s="5"/>
      <c r="FD469" s="5"/>
      <c r="FE469" s="5"/>
      <c r="FF469" s="5"/>
      <c r="FG469" s="5"/>
      <c r="FH469" s="5"/>
      <c r="FI469" s="5"/>
      <c r="FJ469" s="5"/>
      <c r="FK469" s="5"/>
      <c r="FL469" s="5"/>
      <c r="FM469" s="5"/>
      <c r="FN469" s="5"/>
      <c r="FO469" s="5"/>
      <c r="FP469" s="5"/>
      <c r="FQ469" s="5"/>
      <c r="FR469" s="5"/>
      <c r="FS469" s="5"/>
      <c r="FT469" s="5"/>
    </row>
    <row r="470" spans="1:176" x14ac:dyDescent="0.3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27"/>
      <c r="T470" s="27"/>
      <c r="U470" s="5"/>
      <c r="V470" s="5"/>
      <c r="W470" s="27"/>
      <c r="X470" s="5"/>
      <c r="Y470" s="5"/>
      <c r="Z470" s="5"/>
      <c r="EP470" s="5"/>
      <c r="EQ470" s="5"/>
      <c r="ER470" s="5"/>
      <c r="ES470" s="5"/>
      <c r="ET470" s="5"/>
      <c r="EU470" s="5"/>
      <c r="EV470" s="5"/>
      <c r="EW470" s="5"/>
      <c r="EX470" s="5"/>
      <c r="EY470" s="5"/>
      <c r="EZ470" s="5"/>
      <c r="FA470" s="5"/>
      <c r="FB470" s="5"/>
      <c r="FC470" s="5"/>
      <c r="FD470" s="5"/>
      <c r="FE470" s="5"/>
      <c r="FF470" s="5"/>
      <c r="FG470" s="5"/>
      <c r="FH470" s="5"/>
      <c r="FI470" s="5"/>
      <c r="FJ470" s="5"/>
      <c r="FK470" s="5"/>
      <c r="FL470" s="5"/>
      <c r="FM470" s="5"/>
      <c r="FN470" s="5"/>
      <c r="FO470" s="5"/>
      <c r="FP470" s="5"/>
      <c r="FQ470" s="5"/>
      <c r="FR470" s="5"/>
      <c r="FS470" s="5"/>
      <c r="FT470" s="5"/>
    </row>
    <row r="471" spans="1:176" x14ac:dyDescent="0.3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27"/>
      <c r="T471" s="27"/>
      <c r="U471" s="5"/>
      <c r="V471" s="5"/>
      <c r="W471" s="27"/>
      <c r="X471" s="5"/>
      <c r="Y471" s="5"/>
      <c r="Z471" s="5"/>
      <c r="EP471" s="5"/>
      <c r="EQ471" s="5"/>
      <c r="ER471" s="5"/>
      <c r="ES471" s="5"/>
      <c r="ET471" s="5"/>
      <c r="EU471" s="5"/>
      <c r="EV471" s="5"/>
      <c r="EW471" s="5"/>
      <c r="EX471" s="5"/>
      <c r="EY471" s="5"/>
      <c r="EZ471" s="5"/>
      <c r="FA471" s="5"/>
      <c r="FB471" s="5"/>
      <c r="FC471" s="5"/>
      <c r="FD471" s="5"/>
      <c r="FE471" s="5"/>
      <c r="FF471" s="5"/>
      <c r="FG471" s="5"/>
      <c r="FH471" s="5"/>
      <c r="FI471" s="5"/>
      <c r="FJ471" s="5"/>
      <c r="FK471" s="5"/>
      <c r="FL471" s="5"/>
      <c r="FM471" s="5"/>
      <c r="FN471" s="5"/>
      <c r="FO471" s="5"/>
      <c r="FP471" s="5"/>
      <c r="FQ471" s="5"/>
      <c r="FR471" s="5"/>
      <c r="FS471" s="5"/>
      <c r="FT471" s="5"/>
    </row>
    <row r="472" spans="1:176" x14ac:dyDescent="0.3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27"/>
      <c r="T472" s="27"/>
      <c r="U472" s="5"/>
      <c r="V472" s="5"/>
      <c r="W472" s="27"/>
      <c r="X472" s="5"/>
      <c r="Y472" s="5"/>
      <c r="Z472" s="5"/>
      <c r="EP472" s="5"/>
      <c r="EQ472" s="5"/>
      <c r="ER472" s="5"/>
      <c r="ES472" s="5"/>
      <c r="ET472" s="5"/>
      <c r="EU472" s="5"/>
      <c r="EV472" s="5"/>
      <c r="EW472" s="5"/>
      <c r="EX472" s="5"/>
      <c r="EY472" s="5"/>
      <c r="EZ472" s="5"/>
      <c r="FA472" s="5"/>
      <c r="FB472" s="5"/>
      <c r="FC472" s="5"/>
      <c r="FD472" s="5"/>
      <c r="FE472" s="5"/>
      <c r="FF472" s="5"/>
      <c r="FG472" s="5"/>
      <c r="FH472" s="5"/>
      <c r="FI472" s="5"/>
      <c r="FJ472" s="5"/>
      <c r="FK472" s="5"/>
      <c r="FL472" s="5"/>
      <c r="FM472" s="5"/>
      <c r="FN472" s="5"/>
      <c r="FO472" s="5"/>
      <c r="FP472" s="5"/>
      <c r="FQ472" s="5"/>
      <c r="FR472" s="5"/>
      <c r="FS472" s="5"/>
      <c r="FT472" s="5"/>
    </row>
    <row r="473" spans="1:176" x14ac:dyDescent="0.3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27"/>
      <c r="T473" s="27"/>
      <c r="U473" s="5"/>
      <c r="V473" s="5"/>
      <c r="W473" s="27"/>
      <c r="X473" s="5"/>
      <c r="Y473" s="5"/>
      <c r="Z473" s="5"/>
      <c r="EP473" s="5"/>
      <c r="EQ473" s="5"/>
      <c r="ER473" s="5"/>
      <c r="ES473" s="5"/>
      <c r="ET473" s="5"/>
      <c r="EU473" s="5"/>
      <c r="EV473" s="5"/>
      <c r="EW473" s="5"/>
      <c r="EX473" s="5"/>
      <c r="EY473" s="5"/>
      <c r="EZ473" s="5"/>
      <c r="FA473" s="5"/>
      <c r="FB473" s="5"/>
      <c r="FC473" s="5"/>
      <c r="FD473" s="5"/>
      <c r="FE473" s="5"/>
      <c r="FF473" s="5"/>
      <c r="FG473" s="5"/>
      <c r="FH473" s="5"/>
      <c r="FI473" s="5"/>
      <c r="FJ473" s="5"/>
      <c r="FK473" s="5"/>
      <c r="FL473" s="5"/>
      <c r="FM473" s="5"/>
      <c r="FN473" s="5"/>
      <c r="FO473" s="5"/>
      <c r="FP473" s="5"/>
      <c r="FQ473" s="5"/>
      <c r="FR473" s="5"/>
      <c r="FS473" s="5"/>
      <c r="FT473" s="5"/>
    </row>
    <row r="474" spans="1:176" x14ac:dyDescent="0.3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27"/>
      <c r="T474" s="27"/>
      <c r="U474" s="5"/>
      <c r="V474" s="5"/>
      <c r="W474" s="27"/>
      <c r="X474" s="5"/>
      <c r="Y474" s="5"/>
      <c r="Z474" s="5"/>
      <c r="EP474" s="5"/>
      <c r="EQ474" s="5"/>
      <c r="ER474" s="5"/>
      <c r="ES474" s="5"/>
      <c r="ET474" s="5"/>
      <c r="EU474" s="5"/>
      <c r="EV474" s="5"/>
      <c r="EW474" s="5"/>
      <c r="EX474" s="5"/>
      <c r="EY474" s="5"/>
      <c r="EZ474" s="5"/>
      <c r="FA474" s="5"/>
      <c r="FB474" s="5"/>
      <c r="FC474" s="5"/>
      <c r="FD474" s="5"/>
      <c r="FE474" s="5"/>
      <c r="FF474" s="5"/>
      <c r="FG474" s="5"/>
      <c r="FH474" s="5"/>
      <c r="FI474" s="5"/>
      <c r="FJ474" s="5"/>
      <c r="FK474" s="5"/>
      <c r="FL474" s="5"/>
      <c r="FM474" s="5"/>
      <c r="FN474" s="5"/>
      <c r="FO474" s="5"/>
      <c r="FP474" s="5"/>
      <c r="FQ474" s="5"/>
      <c r="FR474" s="5"/>
      <c r="FS474" s="5"/>
      <c r="FT474" s="5"/>
    </row>
    <row r="475" spans="1:176" x14ac:dyDescent="0.3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27"/>
      <c r="T475" s="27"/>
      <c r="U475" s="5"/>
      <c r="V475" s="5"/>
      <c r="W475" s="27"/>
      <c r="X475" s="5"/>
      <c r="Y475" s="5"/>
      <c r="Z475" s="5"/>
      <c r="EP475" s="5"/>
      <c r="EQ475" s="5"/>
      <c r="ER475" s="5"/>
      <c r="ES475" s="5"/>
      <c r="ET475" s="5"/>
      <c r="EU475" s="5"/>
      <c r="EV475" s="5"/>
      <c r="EW475" s="5"/>
      <c r="EX475" s="5"/>
      <c r="EY475" s="5"/>
      <c r="EZ475" s="5"/>
      <c r="FA475" s="5"/>
      <c r="FB475" s="5"/>
      <c r="FC475" s="5"/>
      <c r="FD475" s="5"/>
      <c r="FE475" s="5"/>
      <c r="FF475" s="5"/>
      <c r="FG475" s="5"/>
      <c r="FH475" s="5"/>
      <c r="FI475" s="5"/>
      <c r="FJ475" s="5"/>
      <c r="FK475" s="5"/>
      <c r="FL475" s="5"/>
      <c r="FM475" s="5"/>
      <c r="FN475" s="5"/>
      <c r="FO475" s="5"/>
      <c r="FP475" s="5"/>
      <c r="FQ475" s="5"/>
      <c r="FR475" s="5"/>
      <c r="FS475" s="5"/>
      <c r="FT475" s="5"/>
    </row>
    <row r="476" spans="1:176" x14ac:dyDescent="0.3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27"/>
      <c r="T476" s="27"/>
      <c r="U476" s="5"/>
      <c r="V476" s="5"/>
      <c r="W476" s="27"/>
      <c r="X476" s="5"/>
      <c r="Y476" s="5"/>
      <c r="Z476" s="5"/>
      <c r="EP476" s="5"/>
      <c r="EQ476" s="5"/>
      <c r="ER476" s="5"/>
      <c r="ES476" s="5"/>
      <c r="ET476" s="5"/>
      <c r="EU476" s="5"/>
      <c r="EV476" s="5"/>
      <c r="EW476" s="5"/>
      <c r="EX476" s="5"/>
      <c r="EY476" s="5"/>
      <c r="EZ476" s="5"/>
      <c r="FA476" s="5"/>
      <c r="FB476" s="5"/>
      <c r="FC476" s="5"/>
      <c r="FD476" s="5"/>
      <c r="FE476" s="5"/>
      <c r="FF476" s="5"/>
      <c r="FG476" s="5"/>
      <c r="FH476" s="5"/>
      <c r="FI476" s="5"/>
      <c r="FJ476" s="5"/>
      <c r="FK476" s="5"/>
      <c r="FL476" s="5"/>
      <c r="FM476" s="5"/>
      <c r="FN476" s="5"/>
      <c r="FO476" s="5"/>
      <c r="FP476" s="5"/>
      <c r="FQ476" s="5"/>
      <c r="FR476" s="5"/>
      <c r="FS476" s="5"/>
      <c r="FT476" s="5"/>
    </row>
    <row r="477" spans="1:176" x14ac:dyDescent="0.3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27"/>
      <c r="T477" s="27"/>
      <c r="U477" s="5"/>
      <c r="V477" s="5"/>
      <c r="W477" s="27"/>
      <c r="X477" s="5"/>
      <c r="Y477" s="5"/>
      <c r="Z477" s="5"/>
      <c r="EP477" s="5"/>
      <c r="EQ477" s="5"/>
      <c r="ER477" s="5"/>
      <c r="ES477" s="5"/>
      <c r="ET477" s="5"/>
      <c r="EU477" s="5"/>
      <c r="EV477" s="5"/>
      <c r="EW477" s="5"/>
      <c r="EX477" s="5"/>
      <c r="EY477" s="5"/>
      <c r="EZ477" s="5"/>
      <c r="FA477" s="5"/>
      <c r="FB477" s="5"/>
      <c r="FC477" s="5"/>
      <c r="FD477" s="5"/>
      <c r="FE477" s="5"/>
      <c r="FF477" s="5"/>
      <c r="FG477" s="5"/>
      <c r="FH477" s="5"/>
      <c r="FI477" s="5"/>
      <c r="FJ477" s="5"/>
      <c r="FK477" s="5"/>
      <c r="FL477" s="5"/>
      <c r="FM477" s="5"/>
      <c r="FN477" s="5"/>
      <c r="FO477" s="5"/>
      <c r="FP477" s="5"/>
      <c r="FQ477" s="5"/>
      <c r="FR477" s="5"/>
      <c r="FS477" s="5"/>
      <c r="FT477" s="5"/>
    </row>
    <row r="478" spans="1:176" x14ac:dyDescent="0.3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27"/>
      <c r="T478" s="27"/>
      <c r="U478" s="5"/>
      <c r="V478" s="5"/>
      <c r="W478" s="27"/>
      <c r="X478" s="5"/>
      <c r="Y478" s="5"/>
      <c r="Z478" s="5"/>
      <c r="EP478" s="5"/>
      <c r="EQ478" s="5"/>
      <c r="ER478" s="5"/>
      <c r="ES478" s="5"/>
      <c r="ET478" s="5"/>
      <c r="EU478" s="5"/>
      <c r="EV478" s="5"/>
      <c r="EW478" s="5"/>
      <c r="EX478" s="5"/>
      <c r="EY478" s="5"/>
      <c r="EZ478" s="5"/>
      <c r="FA478" s="5"/>
      <c r="FB478" s="5"/>
      <c r="FC478" s="5"/>
      <c r="FD478" s="5"/>
      <c r="FE478" s="5"/>
      <c r="FF478" s="5"/>
      <c r="FG478" s="5"/>
      <c r="FH478" s="5"/>
      <c r="FI478" s="5"/>
      <c r="FJ478" s="5"/>
      <c r="FK478" s="5"/>
      <c r="FL478" s="5"/>
      <c r="FM478" s="5"/>
      <c r="FN478" s="5"/>
      <c r="FO478" s="5"/>
      <c r="FP478" s="5"/>
      <c r="FQ478" s="5"/>
      <c r="FR478" s="5"/>
      <c r="FS478" s="5"/>
      <c r="FT478" s="5"/>
    </row>
    <row r="479" spans="1:176" x14ac:dyDescent="0.3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27"/>
      <c r="T479" s="27"/>
      <c r="U479" s="5"/>
      <c r="V479" s="5"/>
      <c r="W479" s="27"/>
      <c r="X479" s="5"/>
      <c r="Y479" s="5"/>
      <c r="Z479" s="5"/>
      <c r="EP479" s="5"/>
      <c r="EQ479" s="5"/>
      <c r="ER479" s="5"/>
      <c r="ES479" s="5"/>
      <c r="ET479" s="5"/>
      <c r="EU479" s="5"/>
      <c r="EV479" s="5"/>
      <c r="EW479" s="5"/>
      <c r="EX479" s="5"/>
      <c r="EY479" s="5"/>
      <c r="EZ479" s="5"/>
      <c r="FA479" s="5"/>
      <c r="FB479" s="5"/>
      <c r="FC479" s="5"/>
      <c r="FD479" s="5"/>
      <c r="FE479" s="5"/>
      <c r="FF479" s="5"/>
      <c r="FG479" s="5"/>
      <c r="FH479" s="5"/>
      <c r="FI479" s="5"/>
      <c r="FJ479" s="5"/>
      <c r="FK479" s="5"/>
      <c r="FL479" s="5"/>
      <c r="FM479" s="5"/>
      <c r="FN479" s="5"/>
      <c r="FO479" s="5"/>
      <c r="FP479" s="5"/>
      <c r="FQ479" s="5"/>
      <c r="FR479" s="5"/>
      <c r="FS479" s="5"/>
      <c r="FT479" s="5"/>
    </row>
    <row r="480" spans="1:176" x14ac:dyDescent="0.3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27"/>
      <c r="T480" s="27"/>
      <c r="U480" s="5"/>
      <c r="V480" s="5"/>
      <c r="W480" s="27"/>
      <c r="X480" s="5"/>
      <c r="Y480" s="5"/>
      <c r="Z480" s="5"/>
      <c r="EP480" s="5"/>
      <c r="EQ480" s="5"/>
      <c r="ER480" s="5"/>
      <c r="ES480" s="5"/>
      <c r="ET480" s="5"/>
      <c r="EU480" s="5"/>
      <c r="EV480" s="5"/>
      <c r="EW480" s="5"/>
      <c r="EX480" s="5"/>
      <c r="EY480" s="5"/>
      <c r="EZ480" s="5"/>
      <c r="FA480" s="5"/>
      <c r="FB480" s="5"/>
      <c r="FC480" s="5"/>
      <c r="FD480" s="5"/>
      <c r="FE480" s="5"/>
      <c r="FF480" s="5"/>
      <c r="FG480" s="5"/>
      <c r="FH480" s="5"/>
      <c r="FI480" s="5"/>
      <c r="FJ480" s="5"/>
      <c r="FK480" s="5"/>
      <c r="FL480" s="5"/>
      <c r="FM480" s="5"/>
      <c r="FN480" s="5"/>
      <c r="FO480" s="5"/>
      <c r="FP480" s="5"/>
      <c r="FQ480" s="5"/>
      <c r="FR480" s="5"/>
      <c r="FS480" s="5"/>
      <c r="FT480" s="5"/>
    </row>
    <row r="481" spans="1:176" x14ac:dyDescent="0.3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27"/>
      <c r="T481" s="27"/>
      <c r="U481" s="5"/>
      <c r="V481" s="5"/>
      <c r="W481" s="27"/>
      <c r="X481" s="5"/>
      <c r="Y481" s="5"/>
      <c r="Z481" s="5"/>
      <c r="EP481" s="5"/>
      <c r="EQ481" s="5"/>
      <c r="ER481" s="5"/>
      <c r="ES481" s="5"/>
      <c r="ET481" s="5"/>
      <c r="EU481" s="5"/>
      <c r="EV481" s="5"/>
      <c r="EW481" s="5"/>
      <c r="EX481" s="5"/>
      <c r="EY481" s="5"/>
      <c r="EZ481" s="5"/>
      <c r="FA481" s="5"/>
      <c r="FB481" s="5"/>
      <c r="FC481" s="5"/>
      <c r="FD481" s="5"/>
      <c r="FE481" s="5"/>
      <c r="FF481" s="5"/>
      <c r="FG481" s="5"/>
      <c r="FH481" s="5"/>
      <c r="FI481" s="5"/>
      <c r="FJ481" s="5"/>
      <c r="FK481" s="5"/>
      <c r="FL481" s="5"/>
      <c r="FM481" s="5"/>
      <c r="FN481" s="5"/>
      <c r="FO481" s="5"/>
      <c r="FP481" s="5"/>
      <c r="FQ481" s="5"/>
      <c r="FR481" s="5"/>
      <c r="FS481" s="5"/>
      <c r="FT481" s="5"/>
    </row>
    <row r="482" spans="1:176" x14ac:dyDescent="0.3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27"/>
      <c r="T482" s="27"/>
      <c r="U482" s="5"/>
      <c r="V482" s="5"/>
      <c r="W482" s="27"/>
      <c r="X482" s="5"/>
      <c r="Y482" s="5"/>
      <c r="Z482" s="5"/>
      <c r="EP482" s="5"/>
      <c r="EQ482" s="5"/>
      <c r="ER482" s="5"/>
      <c r="ES482" s="5"/>
      <c r="ET482" s="5"/>
      <c r="EU482" s="5"/>
      <c r="EV482" s="5"/>
      <c r="EW482" s="5"/>
      <c r="EX482" s="5"/>
      <c r="EY482" s="5"/>
      <c r="EZ482" s="5"/>
      <c r="FA482" s="5"/>
      <c r="FB482" s="5"/>
      <c r="FC482" s="5"/>
      <c r="FD482" s="5"/>
      <c r="FE482" s="5"/>
      <c r="FF482" s="5"/>
      <c r="FG482" s="5"/>
      <c r="FH482" s="5"/>
      <c r="FI482" s="5"/>
      <c r="FJ482" s="5"/>
      <c r="FK482" s="5"/>
      <c r="FL482" s="5"/>
      <c r="FM482" s="5"/>
      <c r="FN482" s="5"/>
      <c r="FO482" s="5"/>
      <c r="FP482" s="5"/>
      <c r="FQ482" s="5"/>
      <c r="FR482" s="5"/>
      <c r="FS482" s="5"/>
      <c r="FT482" s="5"/>
    </row>
    <row r="483" spans="1:176" x14ac:dyDescent="0.3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27"/>
      <c r="T483" s="27"/>
      <c r="U483" s="5"/>
      <c r="V483" s="5"/>
      <c r="W483" s="27"/>
      <c r="X483" s="5"/>
      <c r="Y483" s="5"/>
      <c r="Z483" s="5"/>
      <c r="EP483" s="5"/>
      <c r="EQ483" s="5"/>
      <c r="ER483" s="5"/>
      <c r="ES483" s="5"/>
      <c r="ET483" s="5"/>
      <c r="EU483" s="5"/>
      <c r="EV483" s="5"/>
      <c r="EW483" s="5"/>
      <c r="EX483" s="5"/>
      <c r="EY483" s="5"/>
      <c r="EZ483" s="5"/>
      <c r="FA483" s="5"/>
      <c r="FB483" s="5"/>
      <c r="FC483" s="5"/>
      <c r="FD483" s="5"/>
      <c r="FE483" s="5"/>
      <c r="FF483" s="5"/>
      <c r="FG483" s="5"/>
      <c r="FH483" s="5"/>
      <c r="FI483" s="5"/>
      <c r="FJ483" s="5"/>
      <c r="FK483" s="5"/>
      <c r="FL483" s="5"/>
      <c r="FM483" s="5"/>
      <c r="FN483" s="5"/>
      <c r="FO483" s="5"/>
      <c r="FP483" s="5"/>
      <c r="FQ483" s="5"/>
      <c r="FR483" s="5"/>
      <c r="FS483" s="5"/>
      <c r="FT483" s="5"/>
    </row>
    <row r="484" spans="1:176" x14ac:dyDescent="0.3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27"/>
      <c r="T484" s="27"/>
      <c r="U484" s="5"/>
      <c r="V484" s="5"/>
      <c r="W484" s="27"/>
      <c r="X484" s="5"/>
      <c r="Y484" s="5"/>
      <c r="Z484" s="5"/>
      <c r="EP484" s="5"/>
      <c r="EQ484" s="5"/>
      <c r="ER484" s="5"/>
      <c r="ES484" s="5"/>
      <c r="ET484" s="5"/>
      <c r="EU484" s="5"/>
      <c r="EV484" s="5"/>
      <c r="EW484" s="5"/>
      <c r="EX484" s="5"/>
      <c r="EY484" s="5"/>
      <c r="EZ484" s="5"/>
      <c r="FA484" s="5"/>
      <c r="FB484" s="5"/>
      <c r="FC484" s="5"/>
      <c r="FD484" s="5"/>
      <c r="FE484" s="5"/>
      <c r="FF484" s="5"/>
      <c r="FG484" s="5"/>
      <c r="FH484" s="5"/>
      <c r="FI484" s="5"/>
      <c r="FJ484" s="5"/>
      <c r="FK484" s="5"/>
      <c r="FL484" s="5"/>
      <c r="FM484" s="5"/>
      <c r="FN484" s="5"/>
      <c r="FO484" s="5"/>
      <c r="FP484" s="5"/>
      <c r="FQ484" s="5"/>
      <c r="FR484" s="5"/>
      <c r="FS484" s="5"/>
      <c r="FT484" s="5"/>
    </row>
    <row r="485" spans="1:176" x14ac:dyDescent="0.3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27"/>
      <c r="T485" s="27"/>
      <c r="U485" s="5"/>
      <c r="V485" s="5"/>
      <c r="W485" s="27"/>
      <c r="X485" s="5"/>
      <c r="Y485" s="5"/>
      <c r="Z485" s="5"/>
      <c r="EP485" s="5"/>
      <c r="EQ485" s="5"/>
      <c r="ER485" s="5"/>
      <c r="ES485" s="5"/>
      <c r="ET485" s="5"/>
      <c r="EU485" s="5"/>
      <c r="EV485" s="5"/>
      <c r="EW485" s="5"/>
      <c r="EX485" s="5"/>
      <c r="EY485" s="5"/>
      <c r="EZ485" s="5"/>
      <c r="FA485" s="5"/>
      <c r="FB485" s="5"/>
      <c r="FC485" s="5"/>
      <c r="FD485" s="5"/>
      <c r="FE485" s="5"/>
      <c r="FF485" s="5"/>
      <c r="FG485" s="5"/>
      <c r="FH485" s="5"/>
      <c r="FI485" s="5"/>
      <c r="FJ485" s="5"/>
      <c r="FK485" s="5"/>
      <c r="FL485" s="5"/>
      <c r="FM485" s="5"/>
      <c r="FN485" s="5"/>
      <c r="FO485" s="5"/>
      <c r="FP485" s="5"/>
      <c r="FQ485" s="5"/>
      <c r="FR485" s="5"/>
      <c r="FS485" s="5"/>
      <c r="FT485" s="5"/>
    </row>
    <row r="486" spans="1:176" x14ac:dyDescent="0.3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27"/>
      <c r="T486" s="27"/>
      <c r="U486" s="5"/>
      <c r="V486" s="5"/>
      <c r="W486" s="27"/>
      <c r="X486" s="5"/>
      <c r="Y486" s="5"/>
      <c r="Z486" s="5"/>
      <c r="EP486" s="5"/>
      <c r="EQ486" s="5"/>
      <c r="ER486" s="5"/>
      <c r="ES486" s="5"/>
      <c r="ET486" s="5"/>
      <c r="EU486" s="5"/>
      <c r="EV486" s="5"/>
      <c r="EW486" s="5"/>
      <c r="EX486" s="5"/>
      <c r="EY486" s="5"/>
      <c r="EZ486" s="5"/>
      <c r="FA486" s="5"/>
      <c r="FB486" s="5"/>
      <c r="FC486" s="5"/>
      <c r="FD486" s="5"/>
      <c r="FE486" s="5"/>
      <c r="FF486" s="5"/>
      <c r="FG486" s="5"/>
      <c r="FH486" s="5"/>
      <c r="FI486" s="5"/>
      <c r="FJ486" s="5"/>
      <c r="FK486" s="5"/>
      <c r="FL486" s="5"/>
      <c r="FM486" s="5"/>
      <c r="FN486" s="5"/>
      <c r="FO486" s="5"/>
      <c r="FP486" s="5"/>
      <c r="FQ486" s="5"/>
      <c r="FR486" s="5"/>
      <c r="FS486" s="5"/>
      <c r="FT486" s="5"/>
    </row>
    <row r="487" spans="1:176" x14ac:dyDescent="0.3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27"/>
      <c r="T487" s="27"/>
      <c r="U487" s="5"/>
      <c r="V487" s="5"/>
      <c r="W487" s="27"/>
      <c r="X487" s="5"/>
      <c r="Y487" s="5"/>
      <c r="Z487" s="5"/>
      <c r="EP487" s="5"/>
      <c r="EQ487" s="5"/>
      <c r="ER487" s="5"/>
      <c r="ES487" s="5"/>
      <c r="ET487" s="5"/>
      <c r="EU487" s="5"/>
      <c r="EV487" s="5"/>
      <c r="EW487" s="5"/>
      <c r="EX487" s="5"/>
      <c r="EY487" s="5"/>
      <c r="EZ487" s="5"/>
      <c r="FA487" s="5"/>
      <c r="FB487" s="5"/>
      <c r="FC487" s="5"/>
      <c r="FD487" s="5"/>
      <c r="FE487" s="5"/>
      <c r="FF487" s="5"/>
      <c r="FG487" s="5"/>
      <c r="FH487" s="5"/>
      <c r="FI487" s="5"/>
      <c r="FJ487" s="5"/>
      <c r="FK487" s="5"/>
      <c r="FL487" s="5"/>
      <c r="FM487" s="5"/>
      <c r="FN487" s="5"/>
      <c r="FO487" s="5"/>
      <c r="FP487" s="5"/>
      <c r="FQ487" s="5"/>
      <c r="FR487" s="5"/>
      <c r="FS487" s="5"/>
      <c r="FT487" s="5"/>
    </row>
    <row r="488" spans="1:176" x14ac:dyDescent="0.3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27"/>
      <c r="T488" s="27"/>
      <c r="U488" s="5"/>
      <c r="V488" s="5"/>
      <c r="W488" s="27"/>
      <c r="X488" s="5"/>
      <c r="Y488" s="5"/>
      <c r="Z488" s="5"/>
      <c r="EP488" s="5"/>
      <c r="EQ488" s="5"/>
      <c r="ER488" s="5"/>
      <c r="ES488" s="5"/>
      <c r="ET488" s="5"/>
      <c r="EU488" s="5"/>
      <c r="EV488" s="5"/>
      <c r="EW488" s="5"/>
      <c r="EX488" s="5"/>
      <c r="EY488" s="5"/>
      <c r="EZ488" s="5"/>
      <c r="FA488" s="5"/>
      <c r="FB488" s="5"/>
      <c r="FC488" s="5"/>
      <c r="FD488" s="5"/>
      <c r="FE488" s="5"/>
      <c r="FF488" s="5"/>
      <c r="FG488" s="5"/>
      <c r="FH488" s="5"/>
      <c r="FI488" s="5"/>
      <c r="FJ488" s="5"/>
      <c r="FK488" s="5"/>
      <c r="FL488" s="5"/>
      <c r="FM488" s="5"/>
      <c r="FN488" s="5"/>
      <c r="FO488" s="5"/>
      <c r="FP488" s="5"/>
      <c r="FQ488" s="5"/>
      <c r="FR488" s="5"/>
      <c r="FS488" s="5"/>
      <c r="FT488" s="5"/>
    </row>
    <row r="489" spans="1:176" x14ac:dyDescent="0.3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27"/>
      <c r="T489" s="27"/>
      <c r="U489" s="5"/>
      <c r="V489" s="5"/>
      <c r="W489" s="27"/>
      <c r="X489" s="5"/>
      <c r="Y489" s="5"/>
      <c r="Z489" s="5"/>
      <c r="EP489" s="5"/>
      <c r="EQ489" s="5"/>
      <c r="ER489" s="5"/>
      <c r="ES489" s="5"/>
      <c r="ET489" s="5"/>
      <c r="EU489" s="5"/>
      <c r="EV489" s="5"/>
      <c r="EW489" s="5"/>
      <c r="EX489" s="5"/>
      <c r="EY489" s="5"/>
      <c r="EZ489" s="5"/>
      <c r="FA489" s="5"/>
      <c r="FB489" s="5"/>
      <c r="FC489" s="5"/>
      <c r="FD489" s="5"/>
      <c r="FE489" s="5"/>
      <c r="FF489" s="5"/>
      <c r="FG489" s="5"/>
      <c r="FH489" s="5"/>
      <c r="FI489" s="5"/>
      <c r="FJ489" s="5"/>
      <c r="FK489" s="5"/>
      <c r="FL489" s="5"/>
      <c r="FM489" s="5"/>
      <c r="FN489" s="5"/>
      <c r="FO489" s="5"/>
      <c r="FP489" s="5"/>
      <c r="FQ489" s="5"/>
      <c r="FR489" s="5"/>
      <c r="FS489" s="5"/>
      <c r="FT489" s="5"/>
    </row>
    <row r="490" spans="1:176" x14ac:dyDescent="0.3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27"/>
      <c r="T490" s="27"/>
      <c r="U490" s="5"/>
      <c r="V490" s="5"/>
      <c r="W490" s="27"/>
      <c r="X490" s="5"/>
      <c r="Y490" s="5"/>
      <c r="Z490" s="5"/>
      <c r="EP490" s="5"/>
      <c r="EQ490" s="5"/>
      <c r="ER490" s="5"/>
      <c r="ES490" s="5"/>
      <c r="ET490" s="5"/>
      <c r="EU490" s="5"/>
      <c r="EV490" s="5"/>
      <c r="EW490" s="5"/>
      <c r="EX490" s="5"/>
      <c r="EY490" s="5"/>
      <c r="EZ490" s="5"/>
      <c r="FA490" s="5"/>
      <c r="FB490" s="5"/>
      <c r="FC490" s="5"/>
      <c r="FD490" s="5"/>
      <c r="FE490" s="5"/>
      <c r="FF490" s="5"/>
      <c r="FG490" s="5"/>
      <c r="FH490" s="5"/>
      <c r="FI490" s="5"/>
      <c r="FJ490" s="5"/>
      <c r="FK490" s="5"/>
      <c r="FL490" s="5"/>
      <c r="FM490" s="5"/>
      <c r="FN490" s="5"/>
      <c r="FO490" s="5"/>
      <c r="FP490" s="5"/>
      <c r="FQ490" s="5"/>
      <c r="FR490" s="5"/>
      <c r="FS490" s="5"/>
      <c r="FT490" s="5"/>
    </row>
    <row r="491" spans="1:176" x14ac:dyDescent="0.3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27"/>
      <c r="T491" s="27"/>
      <c r="U491" s="5"/>
      <c r="V491" s="5"/>
      <c r="W491" s="27"/>
      <c r="X491" s="5"/>
      <c r="Y491" s="5"/>
      <c r="Z491" s="5"/>
      <c r="EP491" s="5"/>
      <c r="EQ491" s="5"/>
      <c r="ER491" s="5"/>
      <c r="ES491" s="5"/>
      <c r="ET491" s="5"/>
      <c r="EU491" s="5"/>
      <c r="EV491" s="5"/>
      <c r="EW491" s="5"/>
      <c r="EX491" s="5"/>
      <c r="EY491" s="5"/>
      <c r="EZ491" s="5"/>
      <c r="FA491" s="5"/>
      <c r="FB491" s="5"/>
      <c r="FC491" s="5"/>
      <c r="FD491" s="5"/>
      <c r="FE491" s="5"/>
      <c r="FF491" s="5"/>
      <c r="FG491" s="5"/>
      <c r="FH491" s="5"/>
      <c r="FI491" s="5"/>
      <c r="FJ491" s="5"/>
      <c r="FK491" s="5"/>
      <c r="FL491" s="5"/>
      <c r="FM491" s="5"/>
      <c r="FN491" s="5"/>
      <c r="FO491" s="5"/>
      <c r="FP491" s="5"/>
      <c r="FQ491" s="5"/>
      <c r="FR491" s="5"/>
      <c r="FS491" s="5"/>
      <c r="FT491" s="5"/>
    </row>
    <row r="492" spans="1:176" x14ac:dyDescent="0.3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27"/>
      <c r="T492" s="27"/>
      <c r="U492" s="5"/>
      <c r="V492" s="5"/>
      <c r="W492" s="27"/>
      <c r="X492" s="5"/>
      <c r="Y492" s="5"/>
      <c r="Z492" s="5"/>
      <c r="EP492" s="5"/>
      <c r="EQ492" s="5"/>
      <c r="ER492" s="5"/>
      <c r="ES492" s="5"/>
      <c r="ET492" s="5"/>
      <c r="EU492" s="5"/>
      <c r="EV492" s="5"/>
      <c r="EW492" s="5"/>
      <c r="EX492" s="5"/>
      <c r="EY492" s="5"/>
      <c r="EZ492" s="5"/>
      <c r="FA492" s="5"/>
      <c r="FB492" s="5"/>
      <c r="FC492" s="5"/>
      <c r="FD492" s="5"/>
      <c r="FE492" s="5"/>
      <c r="FF492" s="5"/>
      <c r="FG492" s="5"/>
      <c r="FH492" s="5"/>
      <c r="FI492" s="5"/>
      <c r="FJ492" s="5"/>
      <c r="FK492" s="5"/>
      <c r="FL492" s="5"/>
      <c r="FM492" s="5"/>
      <c r="FN492" s="5"/>
      <c r="FO492" s="5"/>
      <c r="FP492" s="5"/>
      <c r="FQ492" s="5"/>
      <c r="FR492" s="5"/>
      <c r="FS492" s="5"/>
      <c r="FT492" s="5"/>
    </row>
    <row r="493" spans="1:176" x14ac:dyDescent="0.3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27"/>
      <c r="T493" s="27"/>
      <c r="U493" s="5"/>
      <c r="V493" s="5"/>
      <c r="W493" s="27"/>
      <c r="X493" s="5"/>
      <c r="Y493" s="5"/>
      <c r="Z493" s="5"/>
      <c r="EP493" s="5"/>
      <c r="EQ493" s="5"/>
      <c r="ER493" s="5"/>
      <c r="ES493" s="5"/>
      <c r="ET493" s="5"/>
      <c r="EU493" s="5"/>
      <c r="EV493" s="5"/>
      <c r="EW493" s="5"/>
      <c r="EX493" s="5"/>
      <c r="EY493" s="5"/>
      <c r="EZ493" s="5"/>
      <c r="FA493" s="5"/>
      <c r="FB493" s="5"/>
      <c r="FC493" s="5"/>
      <c r="FD493" s="5"/>
      <c r="FE493" s="5"/>
      <c r="FF493" s="5"/>
      <c r="FG493" s="5"/>
      <c r="FH493" s="5"/>
      <c r="FI493" s="5"/>
      <c r="FJ493" s="5"/>
      <c r="FK493" s="5"/>
      <c r="FL493" s="5"/>
      <c r="FM493" s="5"/>
      <c r="FN493" s="5"/>
      <c r="FO493" s="5"/>
      <c r="FP493" s="5"/>
      <c r="FQ493" s="5"/>
      <c r="FR493" s="5"/>
      <c r="FS493" s="5"/>
      <c r="FT493" s="5"/>
    </row>
    <row r="494" spans="1:176" x14ac:dyDescent="0.3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27"/>
      <c r="T494" s="27"/>
      <c r="U494" s="5"/>
      <c r="V494" s="5"/>
      <c r="W494" s="27"/>
      <c r="X494" s="5"/>
      <c r="Y494" s="5"/>
      <c r="Z494" s="5"/>
      <c r="EP494" s="5"/>
      <c r="EQ494" s="5"/>
      <c r="ER494" s="5"/>
      <c r="ES494" s="5"/>
      <c r="ET494" s="5"/>
      <c r="EU494" s="5"/>
      <c r="EV494" s="5"/>
      <c r="EW494" s="5"/>
      <c r="EX494" s="5"/>
      <c r="EY494" s="5"/>
      <c r="EZ494" s="5"/>
      <c r="FA494" s="5"/>
      <c r="FB494" s="5"/>
      <c r="FC494" s="5"/>
      <c r="FD494" s="5"/>
      <c r="FE494" s="5"/>
      <c r="FF494" s="5"/>
      <c r="FG494" s="5"/>
      <c r="FH494" s="5"/>
      <c r="FI494" s="5"/>
      <c r="FJ494" s="5"/>
      <c r="FK494" s="5"/>
      <c r="FL494" s="5"/>
      <c r="FM494" s="5"/>
      <c r="FN494" s="5"/>
      <c r="FO494" s="5"/>
      <c r="FP494" s="5"/>
      <c r="FQ494" s="5"/>
      <c r="FR494" s="5"/>
      <c r="FS494" s="5"/>
      <c r="FT494" s="5"/>
    </row>
    <row r="495" spans="1:176" x14ac:dyDescent="0.3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27"/>
      <c r="T495" s="27"/>
      <c r="U495" s="5"/>
      <c r="V495" s="5"/>
      <c r="W495" s="27"/>
      <c r="X495" s="5"/>
      <c r="Y495" s="5"/>
      <c r="Z495" s="5"/>
      <c r="EP495" s="5"/>
      <c r="EQ495" s="5"/>
      <c r="ER495" s="5"/>
      <c r="ES495" s="5"/>
      <c r="ET495" s="5"/>
      <c r="EU495" s="5"/>
      <c r="EV495" s="5"/>
      <c r="EW495" s="5"/>
      <c r="EX495" s="5"/>
      <c r="EY495" s="5"/>
      <c r="EZ495" s="5"/>
      <c r="FA495" s="5"/>
      <c r="FB495" s="5"/>
      <c r="FC495" s="5"/>
      <c r="FD495" s="5"/>
      <c r="FE495" s="5"/>
      <c r="FF495" s="5"/>
      <c r="FG495" s="5"/>
      <c r="FH495" s="5"/>
      <c r="FI495" s="5"/>
      <c r="FJ495" s="5"/>
      <c r="FK495" s="5"/>
      <c r="FL495" s="5"/>
      <c r="FM495" s="5"/>
      <c r="FN495" s="5"/>
      <c r="FO495" s="5"/>
      <c r="FP495" s="5"/>
      <c r="FQ495" s="5"/>
      <c r="FR495" s="5"/>
      <c r="FS495" s="5"/>
      <c r="FT495" s="5"/>
    </row>
    <row r="496" spans="1:176" x14ac:dyDescent="0.3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27"/>
      <c r="T496" s="27"/>
      <c r="U496" s="5"/>
      <c r="V496" s="5"/>
      <c r="W496" s="27"/>
      <c r="X496" s="5"/>
      <c r="Y496" s="5"/>
      <c r="Z496" s="5"/>
      <c r="EP496" s="5"/>
      <c r="EQ496" s="5"/>
      <c r="ER496" s="5"/>
      <c r="ES496" s="5"/>
      <c r="ET496" s="5"/>
      <c r="EU496" s="5"/>
      <c r="EV496" s="5"/>
      <c r="EW496" s="5"/>
      <c r="EX496" s="5"/>
      <c r="EY496" s="5"/>
      <c r="EZ496" s="5"/>
      <c r="FA496" s="5"/>
      <c r="FB496" s="5"/>
      <c r="FC496" s="5"/>
      <c r="FD496" s="5"/>
      <c r="FE496" s="5"/>
      <c r="FF496" s="5"/>
      <c r="FG496" s="5"/>
      <c r="FH496" s="5"/>
      <c r="FI496" s="5"/>
      <c r="FJ496" s="5"/>
      <c r="FK496" s="5"/>
      <c r="FL496" s="5"/>
      <c r="FM496" s="5"/>
      <c r="FN496" s="5"/>
      <c r="FO496" s="5"/>
      <c r="FP496" s="5"/>
      <c r="FQ496" s="5"/>
      <c r="FR496" s="5"/>
      <c r="FS496" s="5"/>
      <c r="FT496" s="5"/>
    </row>
    <row r="497" spans="1:176" x14ac:dyDescent="0.3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27"/>
      <c r="T497" s="27"/>
      <c r="U497" s="5"/>
      <c r="V497" s="5"/>
      <c r="W497" s="27"/>
      <c r="X497" s="5"/>
      <c r="Y497" s="5"/>
      <c r="Z497" s="5"/>
      <c r="EP497" s="5"/>
      <c r="EQ497" s="5"/>
      <c r="ER497" s="5"/>
      <c r="ES497" s="5"/>
      <c r="ET497" s="5"/>
      <c r="EU497" s="5"/>
      <c r="EV497" s="5"/>
      <c r="EW497" s="5"/>
      <c r="EX497" s="5"/>
      <c r="EY497" s="5"/>
      <c r="EZ497" s="5"/>
      <c r="FA497" s="5"/>
      <c r="FB497" s="5"/>
      <c r="FC497" s="5"/>
      <c r="FD497" s="5"/>
      <c r="FE497" s="5"/>
      <c r="FF497" s="5"/>
      <c r="FG497" s="5"/>
      <c r="FH497" s="5"/>
      <c r="FI497" s="5"/>
      <c r="FJ497" s="5"/>
      <c r="FK497" s="5"/>
      <c r="FL497" s="5"/>
      <c r="FM497" s="5"/>
      <c r="FN497" s="5"/>
      <c r="FO497" s="5"/>
      <c r="FP497" s="5"/>
      <c r="FQ497" s="5"/>
      <c r="FR497" s="5"/>
      <c r="FS497" s="5"/>
      <c r="FT497" s="5"/>
    </row>
    <row r="498" spans="1:176" x14ac:dyDescent="0.3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27"/>
      <c r="T498" s="27"/>
      <c r="U498" s="5"/>
      <c r="V498" s="5"/>
      <c r="W498" s="27"/>
      <c r="X498" s="5"/>
      <c r="Y498" s="5"/>
      <c r="Z498" s="5"/>
      <c r="EP498" s="5"/>
      <c r="EQ498" s="5"/>
      <c r="ER498" s="5"/>
      <c r="ES498" s="5"/>
      <c r="ET498" s="5"/>
      <c r="EU498" s="5"/>
      <c r="EV498" s="5"/>
      <c r="EW498" s="5"/>
      <c r="EX498" s="5"/>
      <c r="EY498" s="5"/>
      <c r="EZ498" s="5"/>
      <c r="FA498" s="5"/>
      <c r="FB498" s="5"/>
      <c r="FC498" s="5"/>
      <c r="FD498" s="5"/>
      <c r="FE498" s="5"/>
      <c r="FF498" s="5"/>
      <c r="FG498" s="5"/>
      <c r="FH498" s="5"/>
      <c r="FI498" s="5"/>
      <c r="FJ498" s="5"/>
      <c r="FK498" s="5"/>
      <c r="FL498" s="5"/>
      <c r="FM498" s="5"/>
      <c r="FN498" s="5"/>
      <c r="FO498" s="5"/>
      <c r="FP498" s="5"/>
      <c r="FQ498" s="5"/>
      <c r="FR498" s="5"/>
      <c r="FS498" s="5"/>
      <c r="FT498" s="5"/>
    </row>
    <row r="499" spans="1:176" x14ac:dyDescent="0.3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27"/>
      <c r="T499" s="27"/>
      <c r="U499" s="5"/>
      <c r="V499" s="5"/>
      <c r="W499" s="27"/>
      <c r="X499" s="5"/>
      <c r="Y499" s="5"/>
      <c r="Z499" s="5"/>
      <c r="EP499" s="5"/>
      <c r="EQ499" s="5"/>
      <c r="ER499" s="5"/>
      <c r="ES499" s="5"/>
      <c r="ET499" s="5"/>
      <c r="EU499" s="5"/>
      <c r="EV499" s="5"/>
      <c r="EW499" s="5"/>
      <c r="EX499" s="5"/>
      <c r="EY499" s="5"/>
      <c r="EZ499" s="5"/>
      <c r="FA499" s="5"/>
      <c r="FB499" s="5"/>
      <c r="FC499" s="5"/>
      <c r="FD499" s="5"/>
      <c r="FE499" s="5"/>
      <c r="FF499" s="5"/>
      <c r="FG499" s="5"/>
      <c r="FH499" s="5"/>
      <c r="FI499" s="5"/>
      <c r="FJ499" s="5"/>
      <c r="FK499" s="5"/>
      <c r="FL499" s="5"/>
      <c r="FM499" s="5"/>
      <c r="FN499" s="5"/>
      <c r="FO499" s="5"/>
      <c r="FP499" s="5"/>
      <c r="FQ499" s="5"/>
      <c r="FR499" s="5"/>
      <c r="FS499" s="5"/>
      <c r="FT499" s="5"/>
    </row>
    <row r="500" spans="1:176" x14ac:dyDescent="0.3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27"/>
      <c r="T500" s="27"/>
      <c r="U500" s="5"/>
      <c r="V500" s="5"/>
      <c r="W500" s="27"/>
      <c r="X500" s="5"/>
      <c r="Y500" s="5"/>
      <c r="Z500" s="5"/>
      <c r="EP500" s="5"/>
      <c r="EQ500" s="5"/>
      <c r="ER500" s="5"/>
      <c r="ES500" s="5"/>
      <c r="ET500" s="5"/>
      <c r="EU500" s="5"/>
      <c r="EV500" s="5"/>
      <c r="EW500" s="5"/>
      <c r="EX500" s="5"/>
      <c r="EY500" s="5"/>
      <c r="EZ500" s="5"/>
      <c r="FA500" s="5"/>
      <c r="FB500" s="5"/>
      <c r="FC500" s="5"/>
      <c r="FD500" s="5"/>
      <c r="FE500" s="5"/>
      <c r="FF500" s="5"/>
      <c r="FG500" s="5"/>
      <c r="FH500" s="5"/>
      <c r="FI500" s="5"/>
      <c r="FJ500" s="5"/>
      <c r="FK500" s="5"/>
      <c r="FL500" s="5"/>
      <c r="FM500" s="5"/>
      <c r="FN500" s="5"/>
      <c r="FO500" s="5"/>
      <c r="FP500" s="5"/>
      <c r="FQ500" s="5"/>
      <c r="FR500" s="5"/>
      <c r="FS500" s="5"/>
      <c r="FT500" s="5"/>
    </row>
    <row r="501" spans="1:176" x14ac:dyDescent="0.3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27"/>
      <c r="T501" s="27"/>
      <c r="U501" s="5"/>
      <c r="V501" s="5"/>
      <c r="W501" s="27"/>
      <c r="X501" s="5"/>
      <c r="Y501" s="5"/>
      <c r="Z501" s="5"/>
      <c r="EP501" s="5"/>
      <c r="EQ501" s="5"/>
      <c r="ER501" s="5"/>
      <c r="ES501" s="5"/>
      <c r="ET501" s="5"/>
      <c r="EU501" s="5"/>
      <c r="EV501" s="5"/>
      <c r="EW501" s="5"/>
      <c r="EX501" s="5"/>
      <c r="EY501" s="5"/>
      <c r="EZ501" s="5"/>
      <c r="FA501" s="5"/>
      <c r="FB501" s="5"/>
      <c r="FC501" s="5"/>
      <c r="FD501" s="5"/>
      <c r="FE501" s="5"/>
      <c r="FF501" s="5"/>
      <c r="FG501" s="5"/>
      <c r="FH501" s="5"/>
      <c r="FI501" s="5"/>
      <c r="FJ501" s="5"/>
      <c r="FK501" s="5"/>
      <c r="FL501" s="5"/>
      <c r="FM501" s="5"/>
      <c r="FN501" s="5"/>
      <c r="FO501" s="5"/>
      <c r="FP501" s="5"/>
      <c r="FQ501" s="5"/>
      <c r="FR501" s="5"/>
      <c r="FS501" s="5"/>
      <c r="FT501" s="5"/>
    </row>
    <row r="502" spans="1:176" x14ac:dyDescent="0.3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27"/>
      <c r="T502" s="27"/>
      <c r="U502" s="5"/>
      <c r="V502" s="5"/>
      <c r="W502" s="27"/>
      <c r="X502" s="5"/>
      <c r="Y502" s="5"/>
      <c r="Z502" s="5"/>
      <c r="EP502" s="5"/>
      <c r="EQ502" s="5"/>
      <c r="ER502" s="5"/>
      <c r="ES502" s="5"/>
      <c r="ET502" s="5"/>
      <c r="EU502" s="5"/>
      <c r="EV502" s="5"/>
      <c r="EW502" s="5"/>
      <c r="EX502" s="5"/>
      <c r="EY502" s="5"/>
      <c r="EZ502" s="5"/>
      <c r="FA502" s="5"/>
      <c r="FB502" s="5"/>
      <c r="FC502" s="5"/>
      <c r="FD502" s="5"/>
      <c r="FE502" s="5"/>
      <c r="FF502" s="5"/>
      <c r="FG502" s="5"/>
      <c r="FH502" s="5"/>
      <c r="FI502" s="5"/>
      <c r="FJ502" s="5"/>
      <c r="FK502" s="5"/>
      <c r="FL502" s="5"/>
      <c r="FM502" s="5"/>
      <c r="FN502" s="5"/>
      <c r="FO502" s="5"/>
      <c r="FP502" s="5"/>
      <c r="FQ502" s="5"/>
      <c r="FR502" s="5"/>
      <c r="FS502" s="5"/>
      <c r="FT502" s="5"/>
    </row>
    <row r="503" spans="1:176" x14ac:dyDescent="0.3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27"/>
      <c r="T503" s="27"/>
      <c r="U503" s="5"/>
      <c r="V503" s="5"/>
      <c r="W503" s="27"/>
      <c r="X503" s="5"/>
      <c r="Y503" s="5"/>
      <c r="Z503" s="5"/>
      <c r="EP503" s="5"/>
      <c r="EQ503" s="5"/>
      <c r="ER503" s="5"/>
      <c r="ES503" s="5"/>
      <c r="ET503" s="5"/>
      <c r="EU503" s="5"/>
      <c r="EV503" s="5"/>
      <c r="EW503" s="5"/>
      <c r="EX503" s="5"/>
      <c r="EY503" s="5"/>
      <c r="EZ503" s="5"/>
      <c r="FA503" s="5"/>
      <c r="FB503" s="5"/>
      <c r="FC503" s="5"/>
      <c r="FD503" s="5"/>
      <c r="FE503" s="5"/>
      <c r="FF503" s="5"/>
      <c r="FG503" s="5"/>
      <c r="FH503" s="5"/>
      <c r="FI503" s="5"/>
      <c r="FJ503" s="5"/>
      <c r="FK503" s="5"/>
      <c r="FL503" s="5"/>
      <c r="FM503" s="5"/>
      <c r="FN503" s="5"/>
      <c r="FO503" s="5"/>
      <c r="FP503" s="5"/>
      <c r="FQ503" s="5"/>
      <c r="FR503" s="5"/>
      <c r="FS503" s="5"/>
      <c r="FT503" s="5"/>
    </row>
    <row r="504" spans="1:176" x14ac:dyDescent="0.3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27"/>
      <c r="T504" s="27"/>
      <c r="U504" s="5"/>
      <c r="V504" s="5"/>
      <c r="W504" s="27"/>
      <c r="X504" s="5"/>
      <c r="Y504" s="5"/>
      <c r="Z504" s="5"/>
      <c r="EP504" s="5"/>
      <c r="EQ504" s="5"/>
      <c r="ER504" s="5"/>
      <c r="ES504" s="5"/>
      <c r="ET504" s="5"/>
      <c r="EU504" s="5"/>
      <c r="EV504" s="5"/>
      <c r="EW504" s="5"/>
      <c r="EX504" s="5"/>
      <c r="EY504" s="5"/>
      <c r="EZ504" s="5"/>
      <c r="FA504" s="5"/>
      <c r="FB504" s="5"/>
      <c r="FC504" s="5"/>
      <c r="FD504" s="5"/>
      <c r="FE504" s="5"/>
      <c r="FF504" s="5"/>
      <c r="FG504" s="5"/>
      <c r="FH504" s="5"/>
      <c r="FI504" s="5"/>
      <c r="FJ504" s="5"/>
      <c r="FK504" s="5"/>
      <c r="FL504" s="5"/>
      <c r="FM504" s="5"/>
      <c r="FN504" s="5"/>
      <c r="FO504" s="5"/>
      <c r="FP504" s="5"/>
      <c r="FQ504" s="5"/>
      <c r="FR504" s="5"/>
      <c r="FS504" s="5"/>
      <c r="FT504" s="5"/>
    </row>
    <row r="505" spans="1:176" x14ac:dyDescent="0.3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27"/>
      <c r="T505" s="27"/>
      <c r="U505" s="5"/>
      <c r="V505" s="5"/>
      <c r="W505" s="27"/>
      <c r="X505" s="5"/>
      <c r="Y505" s="5"/>
      <c r="Z505" s="5"/>
      <c r="EP505" s="5"/>
      <c r="EQ505" s="5"/>
      <c r="ER505" s="5"/>
      <c r="ES505" s="5"/>
      <c r="ET505" s="5"/>
      <c r="EU505" s="5"/>
      <c r="EV505" s="5"/>
      <c r="EW505" s="5"/>
      <c r="EX505" s="5"/>
      <c r="EY505" s="5"/>
      <c r="EZ505" s="5"/>
      <c r="FA505" s="5"/>
      <c r="FB505" s="5"/>
      <c r="FC505" s="5"/>
      <c r="FD505" s="5"/>
      <c r="FE505" s="5"/>
      <c r="FF505" s="5"/>
      <c r="FG505" s="5"/>
      <c r="FH505" s="5"/>
      <c r="FI505" s="5"/>
      <c r="FJ505" s="5"/>
      <c r="FK505" s="5"/>
      <c r="FL505" s="5"/>
      <c r="FM505" s="5"/>
      <c r="FN505" s="5"/>
      <c r="FO505" s="5"/>
      <c r="FP505" s="5"/>
      <c r="FQ505" s="5"/>
      <c r="FR505" s="5"/>
      <c r="FS505" s="5"/>
      <c r="FT505" s="5"/>
    </row>
    <row r="506" spans="1:176" x14ac:dyDescent="0.3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27"/>
      <c r="T506" s="27"/>
      <c r="U506" s="5"/>
      <c r="V506" s="5"/>
      <c r="W506" s="27"/>
      <c r="X506" s="5"/>
      <c r="Y506" s="5"/>
      <c r="Z506" s="5"/>
      <c r="EP506" s="5"/>
      <c r="EQ506" s="5"/>
      <c r="ER506" s="5"/>
      <c r="ES506" s="5"/>
      <c r="ET506" s="5"/>
      <c r="EU506" s="5"/>
      <c r="EV506" s="5"/>
      <c r="EW506" s="5"/>
      <c r="EX506" s="5"/>
      <c r="EY506" s="5"/>
      <c r="EZ506" s="5"/>
      <c r="FA506" s="5"/>
      <c r="FB506" s="5"/>
      <c r="FC506" s="5"/>
      <c r="FD506" s="5"/>
      <c r="FE506" s="5"/>
      <c r="FF506" s="5"/>
      <c r="FG506" s="5"/>
      <c r="FH506" s="5"/>
      <c r="FI506" s="5"/>
      <c r="FJ506" s="5"/>
      <c r="FK506" s="5"/>
      <c r="FL506" s="5"/>
      <c r="FM506" s="5"/>
      <c r="FN506" s="5"/>
      <c r="FO506" s="5"/>
      <c r="FP506" s="5"/>
      <c r="FQ506" s="5"/>
      <c r="FR506" s="5"/>
      <c r="FS506" s="5"/>
      <c r="FT506" s="5"/>
    </row>
    <row r="507" spans="1:176" x14ac:dyDescent="0.3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27"/>
      <c r="T507" s="27"/>
      <c r="U507" s="5"/>
      <c r="V507" s="5"/>
      <c r="W507" s="27"/>
      <c r="X507" s="5"/>
      <c r="Y507" s="5"/>
      <c r="Z507" s="5"/>
      <c r="EP507" s="5"/>
      <c r="EQ507" s="5"/>
      <c r="ER507" s="5"/>
      <c r="ES507" s="5"/>
      <c r="ET507" s="5"/>
      <c r="EU507" s="5"/>
      <c r="EV507" s="5"/>
      <c r="EW507" s="5"/>
      <c r="EX507" s="5"/>
      <c r="EY507" s="5"/>
      <c r="EZ507" s="5"/>
      <c r="FA507" s="5"/>
      <c r="FB507" s="5"/>
      <c r="FC507" s="5"/>
      <c r="FD507" s="5"/>
      <c r="FE507" s="5"/>
      <c r="FF507" s="5"/>
      <c r="FG507" s="5"/>
      <c r="FH507" s="5"/>
      <c r="FI507" s="5"/>
      <c r="FJ507" s="5"/>
      <c r="FK507" s="5"/>
      <c r="FL507" s="5"/>
      <c r="FM507" s="5"/>
      <c r="FN507" s="5"/>
      <c r="FO507" s="5"/>
      <c r="FP507" s="5"/>
      <c r="FQ507" s="5"/>
      <c r="FR507" s="5"/>
      <c r="FS507" s="5"/>
      <c r="FT507" s="5"/>
    </row>
    <row r="508" spans="1:176" x14ac:dyDescent="0.3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27"/>
      <c r="T508" s="27"/>
      <c r="U508" s="5"/>
      <c r="V508" s="5"/>
      <c r="W508" s="27"/>
      <c r="X508" s="5"/>
      <c r="Y508" s="5"/>
      <c r="Z508" s="5"/>
      <c r="EP508" s="5"/>
      <c r="EQ508" s="5"/>
      <c r="ER508" s="5"/>
      <c r="ES508" s="5"/>
      <c r="ET508" s="5"/>
      <c r="EU508" s="5"/>
      <c r="EV508" s="5"/>
      <c r="EW508" s="5"/>
      <c r="EX508" s="5"/>
      <c r="EY508" s="5"/>
      <c r="EZ508" s="5"/>
      <c r="FA508" s="5"/>
      <c r="FB508" s="5"/>
      <c r="FC508" s="5"/>
      <c r="FD508" s="5"/>
      <c r="FE508" s="5"/>
      <c r="FF508" s="5"/>
      <c r="FG508" s="5"/>
      <c r="FH508" s="5"/>
      <c r="FI508" s="5"/>
      <c r="FJ508" s="5"/>
      <c r="FK508" s="5"/>
      <c r="FL508" s="5"/>
      <c r="FM508" s="5"/>
      <c r="FN508" s="5"/>
      <c r="FO508" s="5"/>
      <c r="FP508" s="5"/>
      <c r="FQ508" s="5"/>
      <c r="FR508" s="5"/>
      <c r="FS508" s="5"/>
      <c r="FT508" s="5"/>
    </row>
    <row r="509" spans="1:176" x14ac:dyDescent="0.3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27"/>
      <c r="T509" s="27"/>
      <c r="U509" s="5"/>
      <c r="V509" s="5"/>
      <c r="W509" s="27"/>
      <c r="X509" s="5"/>
      <c r="Y509" s="5"/>
      <c r="Z509" s="5"/>
      <c r="EP509" s="5"/>
      <c r="EQ509" s="5"/>
      <c r="ER509" s="5"/>
      <c r="ES509" s="5"/>
      <c r="ET509" s="5"/>
      <c r="EU509" s="5"/>
      <c r="EV509" s="5"/>
      <c r="EW509" s="5"/>
      <c r="EX509" s="5"/>
      <c r="EY509" s="5"/>
      <c r="EZ509" s="5"/>
      <c r="FA509" s="5"/>
      <c r="FB509" s="5"/>
      <c r="FC509" s="5"/>
      <c r="FD509" s="5"/>
      <c r="FE509" s="5"/>
      <c r="FF509" s="5"/>
      <c r="FG509" s="5"/>
      <c r="FH509" s="5"/>
      <c r="FI509" s="5"/>
      <c r="FJ509" s="5"/>
      <c r="FK509" s="5"/>
      <c r="FL509" s="5"/>
      <c r="FM509" s="5"/>
      <c r="FN509" s="5"/>
      <c r="FO509" s="5"/>
      <c r="FP509" s="5"/>
      <c r="FQ509" s="5"/>
      <c r="FR509" s="5"/>
      <c r="FS509" s="5"/>
      <c r="FT509" s="5"/>
    </row>
    <row r="510" spans="1:176" x14ac:dyDescent="0.3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27"/>
      <c r="T510" s="27"/>
      <c r="U510" s="5"/>
      <c r="V510" s="5"/>
      <c r="W510" s="27"/>
      <c r="X510" s="5"/>
      <c r="Y510" s="5"/>
      <c r="Z510" s="5"/>
      <c r="EP510" s="5"/>
      <c r="EQ510" s="5"/>
      <c r="ER510" s="5"/>
      <c r="ES510" s="5"/>
      <c r="ET510" s="5"/>
      <c r="EU510" s="5"/>
      <c r="EV510" s="5"/>
      <c r="EW510" s="5"/>
      <c r="EX510" s="5"/>
      <c r="EY510" s="5"/>
      <c r="EZ510" s="5"/>
      <c r="FA510" s="5"/>
      <c r="FB510" s="5"/>
      <c r="FC510" s="5"/>
      <c r="FD510" s="5"/>
      <c r="FE510" s="5"/>
      <c r="FF510" s="5"/>
      <c r="FG510" s="5"/>
      <c r="FH510" s="5"/>
      <c r="FI510" s="5"/>
      <c r="FJ510" s="5"/>
      <c r="FK510" s="5"/>
      <c r="FL510" s="5"/>
      <c r="FM510" s="5"/>
      <c r="FN510" s="5"/>
      <c r="FO510" s="5"/>
      <c r="FP510" s="5"/>
      <c r="FQ510" s="5"/>
      <c r="FR510" s="5"/>
      <c r="FS510" s="5"/>
      <c r="FT510" s="5"/>
    </row>
    <row r="511" spans="1:176" x14ac:dyDescent="0.3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27"/>
      <c r="T511" s="27"/>
      <c r="U511" s="5"/>
      <c r="V511" s="5"/>
      <c r="W511" s="27"/>
      <c r="X511" s="5"/>
      <c r="Y511" s="5"/>
      <c r="Z511" s="5"/>
      <c r="EP511" s="5"/>
      <c r="EQ511" s="5"/>
      <c r="ER511" s="5"/>
      <c r="ES511" s="5"/>
      <c r="ET511" s="5"/>
      <c r="EU511" s="5"/>
      <c r="EV511" s="5"/>
      <c r="EW511" s="5"/>
      <c r="EX511" s="5"/>
      <c r="EY511" s="5"/>
      <c r="EZ511" s="5"/>
      <c r="FA511" s="5"/>
      <c r="FB511" s="5"/>
      <c r="FC511" s="5"/>
      <c r="FD511" s="5"/>
      <c r="FE511" s="5"/>
      <c r="FF511" s="5"/>
      <c r="FG511" s="5"/>
      <c r="FH511" s="5"/>
      <c r="FI511" s="5"/>
      <c r="FJ511" s="5"/>
      <c r="FK511" s="5"/>
      <c r="FL511" s="5"/>
      <c r="FM511" s="5"/>
      <c r="FN511" s="5"/>
      <c r="FO511" s="5"/>
      <c r="FP511" s="5"/>
      <c r="FQ511" s="5"/>
      <c r="FR511" s="5"/>
      <c r="FS511" s="5"/>
      <c r="FT511" s="5"/>
    </row>
    <row r="512" spans="1:176" x14ac:dyDescent="0.3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27"/>
      <c r="T512" s="27"/>
      <c r="U512" s="5"/>
      <c r="V512" s="5"/>
      <c r="W512" s="27"/>
      <c r="X512" s="5"/>
      <c r="Y512" s="5"/>
      <c r="Z512" s="5"/>
      <c r="EP512" s="5"/>
      <c r="EQ512" s="5"/>
      <c r="ER512" s="5"/>
      <c r="ES512" s="5"/>
      <c r="ET512" s="5"/>
      <c r="EU512" s="5"/>
      <c r="EV512" s="5"/>
      <c r="EW512" s="5"/>
      <c r="EX512" s="5"/>
      <c r="EY512" s="5"/>
      <c r="EZ512" s="5"/>
      <c r="FA512" s="5"/>
      <c r="FB512" s="5"/>
      <c r="FC512" s="5"/>
      <c r="FD512" s="5"/>
      <c r="FE512" s="5"/>
      <c r="FF512" s="5"/>
      <c r="FG512" s="5"/>
      <c r="FH512" s="5"/>
      <c r="FI512" s="5"/>
      <c r="FJ512" s="5"/>
      <c r="FK512" s="5"/>
      <c r="FL512" s="5"/>
      <c r="FM512" s="5"/>
      <c r="FN512" s="5"/>
      <c r="FO512" s="5"/>
      <c r="FP512" s="5"/>
      <c r="FQ512" s="5"/>
      <c r="FR512" s="5"/>
      <c r="FS512" s="5"/>
      <c r="FT512" s="5"/>
    </row>
    <row r="513" spans="1:176" x14ac:dyDescent="0.3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27"/>
      <c r="T513" s="27"/>
      <c r="U513" s="5"/>
      <c r="V513" s="5"/>
      <c r="W513" s="27"/>
      <c r="X513" s="5"/>
      <c r="Y513" s="5"/>
      <c r="Z513" s="5"/>
      <c r="EP513" s="5"/>
      <c r="EQ513" s="5"/>
      <c r="ER513" s="5"/>
      <c r="ES513" s="5"/>
      <c r="ET513" s="5"/>
      <c r="EU513" s="5"/>
      <c r="EV513" s="5"/>
      <c r="EW513" s="5"/>
      <c r="EX513" s="5"/>
      <c r="EY513" s="5"/>
      <c r="EZ513" s="5"/>
      <c r="FA513" s="5"/>
      <c r="FB513" s="5"/>
      <c r="FC513" s="5"/>
      <c r="FD513" s="5"/>
      <c r="FE513" s="5"/>
      <c r="FF513" s="5"/>
      <c r="FG513" s="5"/>
      <c r="FH513" s="5"/>
      <c r="FI513" s="5"/>
      <c r="FJ513" s="5"/>
      <c r="FK513" s="5"/>
      <c r="FL513" s="5"/>
      <c r="FM513" s="5"/>
      <c r="FN513" s="5"/>
      <c r="FO513" s="5"/>
      <c r="FP513" s="5"/>
      <c r="FQ513" s="5"/>
      <c r="FR513" s="5"/>
      <c r="FS513" s="5"/>
      <c r="FT513" s="5"/>
    </row>
    <row r="514" spans="1:176" x14ac:dyDescent="0.3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27"/>
      <c r="T514" s="27"/>
      <c r="U514" s="5"/>
      <c r="V514" s="5"/>
      <c r="W514" s="27"/>
      <c r="X514" s="5"/>
      <c r="Y514" s="5"/>
      <c r="Z514" s="5"/>
      <c r="EP514" s="5"/>
      <c r="EQ514" s="5"/>
      <c r="ER514" s="5"/>
      <c r="ES514" s="5"/>
      <c r="ET514" s="5"/>
      <c r="EU514" s="5"/>
      <c r="EV514" s="5"/>
      <c r="EW514" s="5"/>
      <c r="EX514" s="5"/>
      <c r="EY514" s="5"/>
      <c r="EZ514" s="5"/>
      <c r="FA514" s="5"/>
      <c r="FB514" s="5"/>
      <c r="FC514" s="5"/>
      <c r="FD514" s="5"/>
      <c r="FE514" s="5"/>
      <c r="FF514" s="5"/>
      <c r="FG514" s="5"/>
      <c r="FH514" s="5"/>
      <c r="FI514" s="5"/>
      <c r="FJ514" s="5"/>
      <c r="FK514" s="5"/>
      <c r="FL514" s="5"/>
      <c r="FM514" s="5"/>
      <c r="FN514" s="5"/>
      <c r="FO514" s="5"/>
      <c r="FP514" s="5"/>
      <c r="FQ514" s="5"/>
      <c r="FR514" s="5"/>
      <c r="FS514" s="5"/>
      <c r="FT514" s="5"/>
    </row>
    <row r="515" spans="1:176" x14ac:dyDescent="0.3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27"/>
      <c r="T515" s="27"/>
      <c r="U515" s="5"/>
      <c r="V515" s="5"/>
      <c r="W515" s="27"/>
      <c r="X515" s="5"/>
      <c r="Y515" s="5"/>
      <c r="Z515" s="5"/>
      <c r="EP515" s="5"/>
      <c r="EQ515" s="5"/>
      <c r="ER515" s="5"/>
      <c r="ES515" s="5"/>
      <c r="ET515" s="5"/>
      <c r="EU515" s="5"/>
      <c r="EV515" s="5"/>
      <c r="EW515" s="5"/>
      <c r="EX515" s="5"/>
      <c r="EY515" s="5"/>
      <c r="EZ515" s="5"/>
      <c r="FA515" s="5"/>
      <c r="FB515" s="5"/>
      <c r="FC515" s="5"/>
      <c r="FD515" s="5"/>
      <c r="FE515" s="5"/>
      <c r="FF515" s="5"/>
      <c r="FG515" s="5"/>
      <c r="FH515" s="5"/>
      <c r="FI515" s="5"/>
      <c r="FJ515" s="5"/>
      <c r="FK515" s="5"/>
      <c r="FL515" s="5"/>
      <c r="FM515" s="5"/>
      <c r="FN515" s="5"/>
      <c r="FO515" s="5"/>
      <c r="FP515" s="5"/>
      <c r="FQ515" s="5"/>
      <c r="FR515" s="5"/>
      <c r="FS515" s="5"/>
      <c r="FT515" s="5"/>
    </row>
    <row r="516" spans="1:176" x14ac:dyDescent="0.3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27"/>
      <c r="T516" s="27"/>
      <c r="U516" s="5"/>
      <c r="V516" s="5"/>
      <c r="W516" s="27"/>
      <c r="X516" s="5"/>
      <c r="Y516" s="5"/>
      <c r="Z516" s="5"/>
      <c r="EP516" s="5"/>
      <c r="EQ516" s="5"/>
      <c r="ER516" s="5"/>
      <c r="ES516" s="5"/>
      <c r="ET516" s="5"/>
      <c r="EU516" s="5"/>
      <c r="EV516" s="5"/>
      <c r="EW516" s="5"/>
      <c r="EX516" s="5"/>
      <c r="EY516" s="5"/>
      <c r="EZ516" s="5"/>
      <c r="FA516" s="5"/>
      <c r="FB516" s="5"/>
      <c r="FC516" s="5"/>
      <c r="FD516" s="5"/>
      <c r="FE516" s="5"/>
      <c r="FF516" s="5"/>
      <c r="FG516" s="5"/>
      <c r="FH516" s="5"/>
      <c r="FI516" s="5"/>
      <c r="FJ516" s="5"/>
      <c r="FK516" s="5"/>
      <c r="FL516" s="5"/>
      <c r="FM516" s="5"/>
      <c r="FN516" s="5"/>
      <c r="FO516" s="5"/>
      <c r="FP516" s="5"/>
      <c r="FQ516" s="5"/>
      <c r="FR516" s="5"/>
      <c r="FS516" s="5"/>
      <c r="FT516" s="5"/>
    </row>
    <row r="517" spans="1:176" x14ac:dyDescent="0.3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27"/>
      <c r="T517" s="27"/>
      <c r="U517" s="5"/>
      <c r="V517" s="5"/>
      <c r="W517" s="27"/>
      <c r="X517" s="5"/>
      <c r="Y517" s="5"/>
      <c r="Z517" s="5"/>
      <c r="EP517" s="5"/>
      <c r="EQ517" s="5"/>
      <c r="ER517" s="5"/>
      <c r="ES517" s="5"/>
      <c r="ET517" s="5"/>
      <c r="EU517" s="5"/>
      <c r="EV517" s="5"/>
      <c r="EW517" s="5"/>
      <c r="EX517" s="5"/>
      <c r="EY517" s="5"/>
      <c r="EZ517" s="5"/>
      <c r="FA517" s="5"/>
      <c r="FB517" s="5"/>
      <c r="FC517" s="5"/>
      <c r="FD517" s="5"/>
      <c r="FE517" s="5"/>
      <c r="FF517" s="5"/>
      <c r="FG517" s="5"/>
      <c r="FH517" s="5"/>
      <c r="FI517" s="5"/>
      <c r="FJ517" s="5"/>
      <c r="FK517" s="5"/>
      <c r="FL517" s="5"/>
      <c r="FM517" s="5"/>
      <c r="FN517" s="5"/>
      <c r="FO517" s="5"/>
      <c r="FP517" s="5"/>
      <c r="FQ517" s="5"/>
      <c r="FR517" s="5"/>
      <c r="FS517" s="5"/>
      <c r="FT517" s="5"/>
    </row>
    <row r="518" spans="1:176" x14ac:dyDescent="0.3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27"/>
      <c r="T518" s="27"/>
      <c r="U518" s="5"/>
      <c r="V518" s="5"/>
      <c r="W518" s="27"/>
      <c r="X518" s="5"/>
      <c r="Y518" s="5"/>
      <c r="Z518" s="5"/>
      <c r="EP518" s="5"/>
      <c r="EQ518" s="5"/>
      <c r="ER518" s="5"/>
      <c r="ES518" s="5"/>
      <c r="ET518" s="5"/>
      <c r="EU518" s="5"/>
      <c r="EV518" s="5"/>
      <c r="EW518" s="5"/>
      <c r="EX518" s="5"/>
      <c r="EY518" s="5"/>
      <c r="EZ518" s="5"/>
      <c r="FA518" s="5"/>
      <c r="FB518" s="5"/>
      <c r="FC518" s="5"/>
      <c r="FD518" s="5"/>
      <c r="FE518" s="5"/>
      <c r="FF518" s="5"/>
      <c r="FG518" s="5"/>
      <c r="FH518" s="5"/>
      <c r="FI518" s="5"/>
      <c r="FJ518" s="5"/>
      <c r="FK518" s="5"/>
      <c r="FL518" s="5"/>
      <c r="FM518" s="5"/>
      <c r="FN518" s="5"/>
      <c r="FO518" s="5"/>
      <c r="FP518" s="5"/>
      <c r="FQ518" s="5"/>
      <c r="FR518" s="5"/>
      <c r="FS518" s="5"/>
      <c r="FT518" s="5"/>
    </row>
    <row r="519" spans="1:176" x14ac:dyDescent="0.3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27"/>
      <c r="T519" s="27"/>
      <c r="U519" s="5"/>
      <c r="V519" s="5"/>
      <c r="W519" s="27"/>
      <c r="X519" s="5"/>
      <c r="Y519" s="5"/>
      <c r="Z519" s="5"/>
      <c r="EP519" s="5"/>
      <c r="EQ519" s="5"/>
      <c r="ER519" s="5"/>
      <c r="ES519" s="5"/>
      <c r="ET519" s="5"/>
      <c r="EU519" s="5"/>
      <c r="EV519" s="5"/>
      <c r="EW519" s="5"/>
      <c r="EX519" s="5"/>
      <c r="EY519" s="5"/>
      <c r="EZ519" s="5"/>
      <c r="FA519" s="5"/>
      <c r="FB519" s="5"/>
      <c r="FC519" s="5"/>
      <c r="FD519" s="5"/>
      <c r="FE519" s="5"/>
      <c r="FF519" s="5"/>
      <c r="FG519" s="5"/>
      <c r="FH519" s="5"/>
      <c r="FI519" s="5"/>
      <c r="FJ519" s="5"/>
      <c r="FK519" s="5"/>
      <c r="FL519" s="5"/>
      <c r="FM519" s="5"/>
      <c r="FN519" s="5"/>
      <c r="FO519" s="5"/>
      <c r="FP519" s="5"/>
      <c r="FQ519" s="5"/>
      <c r="FR519" s="5"/>
      <c r="FS519" s="5"/>
      <c r="FT519" s="5"/>
    </row>
    <row r="520" spans="1:176" x14ac:dyDescent="0.3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27"/>
      <c r="T520" s="27"/>
      <c r="U520" s="5"/>
      <c r="V520" s="5"/>
      <c r="W520" s="27"/>
      <c r="X520" s="5"/>
      <c r="Y520" s="5"/>
      <c r="Z520" s="5"/>
      <c r="EP520" s="5"/>
      <c r="EQ520" s="5"/>
      <c r="ER520" s="5"/>
      <c r="ES520" s="5"/>
      <c r="ET520" s="5"/>
      <c r="EU520" s="5"/>
      <c r="EV520" s="5"/>
      <c r="EW520" s="5"/>
      <c r="EX520" s="5"/>
      <c r="EY520" s="5"/>
      <c r="EZ520" s="5"/>
      <c r="FA520" s="5"/>
      <c r="FB520" s="5"/>
      <c r="FC520" s="5"/>
      <c r="FD520" s="5"/>
      <c r="FE520" s="5"/>
      <c r="FF520" s="5"/>
      <c r="FG520" s="5"/>
      <c r="FH520" s="5"/>
      <c r="FI520" s="5"/>
      <c r="FJ520" s="5"/>
      <c r="FK520" s="5"/>
      <c r="FL520" s="5"/>
      <c r="FM520" s="5"/>
      <c r="FN520" s="5"/>
      <c r="FO520" s="5"/>
      <c r="FP520" s="5"/>
      <c r="FQ520" s="5"/>
      <c r="FR520" s="5"/>
      <c r="FS520" s="5"/>
      <c r="FT520" s="5"/>
    </row>
    <row r="521" spans="1:176" x14ac:dyDescent="0.3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27"/>
      <c r="T521" s="27"/>
      <c r="U521" s="5"/>
      <c r="V521" s="5"/>
      <c r="W521" s="27"/>
      <c r="X521" s="5"/>
      <c r="Y521" s="5"/>
      <c r="Z521" s="5"/>
      <c r="EP521" s="5"/>
      <c r="EQ521" s="5"/>
      <c r="ER521" s="5"/>
      <c r="ES521" s="5"/>
      <c r="ET521" s="5"/>
      <c r="EU521" s="5"/>
      <c r="EV521" s="5"/>
      <c r="EW521" s="5"/>
      <c r="EX521" s="5"/>
      <c r="EY521" s="5"/>
      <c r="EZ521" s="5"/>
      <c r="FA521" s="5"/>
      <c r="FB521" s="5"/>
      <c r="FC521" s="5"/>
      <c r="FD521" s="5"/>
      <c r="FE521" s="5"/>
      <c r="FF521" s="5"/>
      <c r="FG521" s="5"/>
      <c r="FH521" s="5"/>
      <c r="FI521" s="5"/>
      <c r="FJ521" s="5"/>
      <c r="FK521" s="5"/>
      <c r="FL521" s="5"/>
      <c r="FM521" s="5"/>
      <c r="FN521" s="5"/>
      <c r="FO521" s="5"/>
      <c r="FP521" s="5"/>
      <c r="FQ521" s="5"/>
      <c r="FR521" s="5"/>
      <c r="FS521" s="5"/>
      <c r="FT521" s="5"/>
    </row>
    <row r="522" spans="1:176" x14ac:dyDescent="0.3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27"/>
      <c r="T522" s="27"/>
      <c r="U522" s="5"/>
      <c r="V522" s="5"/>
      <c r="W522" s="27"/>
      <c r="X522" s="5"/>
      <c r="Y522" s="5"/>
      <c r="Z522" s="5"/>
      <c r="EP522" s="5"/>
      <c r="EQ522" s="5"/>
      <c r="ER522" s="5"/>
      <c r="ES522" s="5"/>
      <c r="ET522" s="5"/>
      <c r="EU522" s="5"/>
      <c r="EV522" s="5"/>
      <c r="EW522" s="5"/>
      <c r="EX522" s="5"/>
      <c r="EY522" s="5"/>
      <c r="EZ522" s="5"/>
      <c r="FA522" s="5"/>
      <c r="FB522" s="5"/>
      <c r="FC522" s="5"/>
      <c r="FD522" s="5"/>
      <c r="FE522" s="5"/>
      <c r="FF522" s="5"/>
      <c r="FG522" s="5"/>
      <c r="FH522" s="5"/>
      <c r="FI522" s="5"/>
      <c r="FJ522" s="5"/>
      <c r="FK522" s="5"/>
      <c r="FL522" s="5"/>
      <c r="FM522" s="5"/>
      <c r="FN522" s="5"/>
      <c r="FO522" s="5"/>
      <c r="FP522" s="5"/>
      <c r="FQ522" s="5"/>
      <c r="FR522" s="5"/>
      <c r="FS522" s="5"/>
      <c r="FT522" s="5"/>
    </row>
    <row r="523" spans="1:176" x14ac:dyDescent="0.3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27"/>
      <c r="T523" s="27"/>
      <c r="U523" s="5"/>
      <c r="V523" s="5"/>
      <c r="W523" s="27"/>
      <c r="X523" s="5"/>
      <c r="Y523" s="5"/>
      <c r="Z523" s="5"/>
      <c r="EP523" s="5"/>
      <c r="EQ523" s="5"/>
      <c r="ER523" s="5"/>
      <c r="ES523" s="5"/>
      <c r="ET523" s="5"/>
      <c r="EU523" s="5"/>
      <c r="EV523" s="5"/>
      <c r="EW523" s="5"/>
      <c r="EX523" s="5"/>
      <c r="EY523" s="5"/>
      <c r="EZ523" s="5"/>
      <c r="FA523" s="5"/>
      <c r="FB523" s="5"/>
      <c r="FC523" s="5"/>
      <c r="FD523" s="5"/>
      <c r="FE523" s="5"/>
      <c r="FF523" s="5"/>
      <c r="FG523" s="5"/>
      <c r="FH523" s="5"/>
      <c r="FI523" s="5"/>
      <c r="FJ523" s="5"/>
      <c r="FK523" s="5"/>
      <c r="FL523" s="5"/>
      <c r="FM523" s="5"/>
      <c r="FN523" s="5"/>
      <c r="FO523" s="5"/>
      <c r="FP523" s="5"/>
      <c r="FQ523" s="5"/>
      <c r="FR523" s="5"/>
      <c r="FS523" s="5"/>
      <c r="FT523" s="5"/>
    </row>
    <row r="524" spans="1:176" x14ac:dyDescent="0.3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27"/>
      <c r="T524" s="27"/>
      <c r="U524" s="5"/>
      <c r="V524" s="5"/>
      <c r="W524" s="27"/>
      <c r="X524" s="5"/>
      <c r="Y524" s="5"/>
      <c r="Z524" s="5"/>
      <c r="EP524" s="5"/>
      <c r="EQ524" s="5"/>
      <c r="ER524" s="5"/>
      <c r="ES524" s="5"/>
      <c r="ET524" s="5"/>
      <c r="EU524" s="5"/>
      <c r="EV524" s="5"/>
      <c r="EW524" s="5"/>
      <c r="EX524" s="5"/>
      <c r="EY524" s="5"/>
      <c r="EZ524" s="5"/>
      <c r="FA524" s="5"/>
      <c r="FB524" s="5"/>
      <c r="FC524" s="5"/>
      <c r="FD524" s="5"/>
      <c r="FE524" s="5"/>
      <c r="FF524" s="5"/>
      <c r="FG524" s="5"/>
      <c r="FH524" s="5"/>
      <c r="FI524" s="5"/>
      <c r="FJ524" s="5"/>
      <c r="FK524" s="5"/>
      <c r="FL524" s="5"/>
      <c r="FM524" s="5"/>
      <c r="FN524" s="5"/>
      <c r="FO524" s="5"/>
      <c r="FP524" s="5"/>
      <c r="FQ524" s="5"/>
      <c r="FR524" s="5"/>
      <c r="FS524" s="5"/>
      <c r="FT524" s="5"/>
    </row>
    <row r="525" spans="1:176" x14ac:dyDescent="0.3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27"/>
      <c r="T525" s="27"/>
      <c r="U525" s="5"/>
      <c r="V525" s="5"/>
      <c r="W525" s="27"/>
      <c r="X525" s="5"/>
      <c r="Y525" s="5"/>
      <c r="Z525" s="5"/>
      <c r="EP525" s="5"/>
      <c r="EQ525" s="5"/>
      <c r="ER525" s="5"/>
      <c r="ES525" s="5"/>
      <c r="ET525" s="5"/>
      <c r="EU525" s="5"/>
      <c r="EV525" s="5"/>
      <c r="EW525" s="5"/>
      <c r="EX525" s="5"/>
      <c r="EY525" s="5"/>
      <c r="EZ525" s="5"/>
      <c r="FA525" s="5"/>
      <c r="FB525" s="5"/>
      <c r="FC525" s="5"/>
      <c r="FD525" s="5"/>
      <c r="FE525" s="5"/>
      <c r="FF525" s="5"/>
      <c r="FG525" s="5"/>
      <c r="FH525" s="5"/>
      <c r="FI525" s="5"/>
      <c r="FJ525" s="5"/>
      <c r="FK525" s="5"/>
      <c r="FL525" s="5"/>
      <c r="FM525" s="5"/>
      <c r="FN525" s="5"/>
      <c r="FO525" s="5"/>
      <c r="FP525" s="5"/>
      <c r="FQ525" s="5"/>
      <c r="FR525" s="5"/>
      <c r="FS525" s="5"/>
      <c r="FT525" s="5"/>
    </row>
    <row r="526" spans="1:176" x14ac:dyDescent="0.3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27"/>
      <c r="T526" s="27"/>
      <c r="U526" s="5"/>
      <c r="V526" s="5"/>
      <c r="W526" s="27"/>
      <c r="X526" s="5"/>
      <c r="Y526" s="5"/>
      <c r="Z526" s="5"/>
      <c r="EP526" s="5"/>
      <c r="EQ526" s="5"/>
      <c r="ER526" s="5"/>
      <c r="ES526" s="5"/>
      <c r="ET526" s="5"/>
      <c r="EU526" s="5"/>
      <c r="EV526" s="5"/>
      <c r="EW526" s="5"/>
      <c r="EX526" s="5"/>
      <c r="EY526" s="5"/>
      <c r="EZ526" s="5"/>
      <c r="FA526" s="5"/>
      <c r="FB526" s="5"/>
      <c r="FC526" s="5"/>
      <c r="FD526" s="5"/>
      <c r="FE526" s="5"/>
      <c r="FF526" s="5"/>
      <c r="FG526" s="5"/>
      <c r="FH526" s="5"/>
      <c r="FI526" s="5"/>
      <c r="FJ526" s="5"/>
      <c r="FK526" s="5"/>
      <c r="FL526" s="5"/>
      <c r="FM526" s="5"/>
      <c r="FN526" s="5"/>
      <c r="FO526" s="5"/>
      <c r="FP526" s="5"/>
      <c r="FQ526" s="5"/>
      <c r="FR526" s="5"/>
      <c r="FS526" s="5"/>
      <c r="FT526" s="5"/>
    </row>
    <row r="527" spans="1:176" x14ac:dyDescent="0.3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27"/>
      <c r="T527" s="27"/>
      <c r="U527" s="5"/>
      <c r="V527" s="5"/>
      <c r="W527" s="27"/>
      <c r="X527" s="5"/>
      <c r="Y527" s="5"/>
      <c r="Z527" s="5"/>
      <c r="EP527" s="5"/>
      <c r="EQ527" s="5"/>
      <c r="ER527" s="5"/>
      <c r="ES527" s="5"/>
      <c r="ET527" s="5"/>
      <c r="EU527" s="5"/>
      <c r="EV527" s="5"/>
      <c r="EW527" s="5"/>
      <c r="EX527" s="5"/>
      <c r="EY527" s="5"/>
      <c r="EZ527" s="5"/>
      <c r="FA527" s="5"/>
      <c r="FB527" s="5"/>
      <c r="FC527" s="5"/>
      <c r="FD527" s="5"/>
      <c r="FE527" s="5"/>
      <c r="FF527" s="5"/>
      <c r="FG527" s="5"/>
      <c r="FH527" s="5"/>
      <c r="FI527" s="5"/>
      <c r="FJ527" s="5"/>
      <c r="FK527" s="5"/>
      <c r="FL527" s="5"/>
      <c r="FM527" s="5"/>
      <c r="FN527" s="5"/>
      <c r="FO527" s="5"/>
      <c r="FP527" s="5"/>
      <c r="FQ527" s="5"/>
      <c r="FR527" s="5"/>
      <c r="FS527" s="5"/>
      <c r="FT527" s="5"/>
    </row>
    <row r="528" spans="1:176" x14ac:dyDescent="0.3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27"/>
      <c r="T528" s="27"/>
      <c r="U528" s="5"/>
      <c r="V528" s="5"/>
      <c r="W528" s="27"/>
      <c r="X528" s="5"/>
      <c r="Y528" s="5"/>
      <c r="Z528" s="5"/>
      <c r="EP528" s="5"/>
      <c r="EQ528" s="5"/>
      <c r="ER528" s="5"/>
      <c r="ES528" s="5"/>
      <c r="ET528" s="5"/>
      <c r="EU528" s="5"/>
      <c r="EV528" s="5"/>
      <c r="EW528" s="5"/>
      <c r="EX528" s="5"/>
      <c r="EY528" s="5"/>
      <c r="EZ528" s="5"/>
      <c r="FA528" s="5"/>
      <c r="FB528" s="5"/>
      <c r="FC528" s="5"/>
      <c r="FD528" s="5"/>
      <c r="FE528" s="5"/>
      <c r="FF528" s="5"/>
      <c r="FG528" s="5"/>
      <c r="FH528" s="5"/>
      <c r="FI528" s="5"/>
      <c r="FJ528" s="5"/>
      <c r="FK528" s="5"/>
      <c r="FL528" s="5"/>
      <c r="FM528" s="5"/>
      <c r="FN528" s="5"/>
      <c r="FO528" s="5"/>
      <c r="FP528" s="5"/>
      <c r="FQ528" s="5"/>
      <c r="FR528" s="5"/>
      <c r="FS528" s="5"/>
      <c r="FT528" s="5"/>
    </row>
    <row r="529" spans="1:176" x14ac:dyDescent="0.3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27"/>
      <c r="T529" s="27"/>
      <c r="U529" s="5"/>
      <c r="V529" s="5"/>
      <c r="W529" s="27"/>
      <c r="X529" s="5"/>
      <c r="Y529" s="5"/>
      <c r="Z529" s="5"/>
      <c r="EP529" s="5"/>
      <c r="EQ529" s="5"/>
      <c r="ER529" s="5"/>
      <c r="ES529" s="5"/>
      <c r="ET529" s="5"/>
      <c r="EU529" s="5"/>
      <c r="EV529" s="5"/>
      <c r="EW529" s="5"/>
      <c r="EX529" s="5"/>
      <c r="EY529" s="5"/>
      <c r="EZ529" s="5"/>
      <c r="FA529" s="5"/>
      <c r="FB529" s="5"/>
      <c r="FC529" s="5"/>
      <c r="FD529" s="5"/>
      <c r="FE529" s="5"/>
      <c r="FF529" s="5"/>
      <c r="FG529" s="5"/>
      <c r="FH529" s="5"/>
      <c r="FI529" s="5"/>
      <c r="FJ529" s="5"/>
      <c r="FK529" s="5"/>
      <c r="FL529" s="5"/>
      <c r="FM529" s="5"/>
      <c r="FN529" s="5"/>
      <c r="FO529" s="5"/>
      <c r="FP529" s="5"/>
      <c r="FQ529" s="5"/>
      <c r="FR529" s="5"/>
      <c r="FS529" s="5"/>
      <c r="FT529" s="5"/>
    </row>
    <row r="530" spans="1:176" x14ac:dyDescent="0.3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27"/>
      <c r="T530" s="27"/>
      <c r="U530" s="5"/>
      <c r="V530" s="5"/>
      <c r="W530" s="27"/>
      <c r="X530" s="5"/>
      <c r="Y530" s="5"/>
      <c r="Z530" s="5"/>
      <c r="EP530" s="5"/>
      <c r="EQ530" s="5"/>
      <c r="ER530" s="5"/>
      <c r="ES530" s="5"/>
      <c r="ET530" s="5"/>
      <c r="EU530" s="5"/>
      <c r="EV530" s="5"/>
      <c r="EW530" s="5"/>
      <c r="EX530" s="5"/>
      <c r="EY530" s="5"/>
      <c r="EZ530" s="5"/>
      <c r="FA530" s="5"/>
      <c r="FB530" s="5"/>
      <c r="FC530" s="5"/>
      <c r="FD530" s="5"/>
      <c r="FE530" s="5"/>
      <c r="FF530" s="5"/>
      <c r="FG530" s="5"/>
      <c r="FH530" s="5"/>
      <c r="FI530" s="5"/>
      <c r="FJ530" s="5"/>
      <c r="FK530" s="5"/>
      <c r="FL530" s="5"/>
      <c r="FM530" s="5"/>
      <c r="FN530" s="5"/>
      <c r="FO530" s="5"/>
      <c r="FP530" s="5"/>
      <c r="FQ530" s="5"/>
      <c r="FR530" s="5"/>
      <c r="FS530" s="5"/>
      <c r="FT530" s="5"/>
    </row>
    <row r="531" spans="1:176" x14ac:dyDescent="0.3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27"/>
      <c r="T531" s="27"/>
      <c r="U531" s="5"/>
      <c r="V531" s="5"/>
      <c r="W531" s="27"/>
      <c r="X531" s="5"/>
      <c r="Y531" s="5"/>
      <c r="Z531" s="5"/>
      <c r="EP531" s="5"/>
      <c r="EQ531" s="5"/>
      <c r="ER531" s="5"/>
      <c r="ES531" s="5"/>
      <c r="ET531" s="5"/>
      <c r="EU531" s="5"/>
      <c r="EV531" s="5"/>
      <c r="EW531" s="5"/>
      <c r="EX531" s="5"/>
      <c r="EY531" s="5"/>
      <c r="EZ531" s="5"/>
      <c r="FA531" s="5"/>
      <c r="FB531" s="5"/>
      <c r="FC531" s="5"/>
      <c r="FD531" s="5"/>
      <c r="FE531" s="5"/>
      <c r="FF531" s="5"/>
      <c r="FG531" s="5"/>
      <c r="FH531" s="5"/>
      <c r="FI531" s="5"/>
      <c r="FJ531" s="5"/>
      <c r="FK531" s="5"/>
      <c r="FL531" s="5"/>
      <c r="FM531" s="5"/>
      <c r="FN531" s="5"/>
      <c r="FO531" s="5"/>
      <c r="FP531" s="5"/>
      <c r="FQ531" s="5"/>
      <c r="FR531" s="5"/>
      <c r="FS531" s="5"/>
      <c r="FT531" s="5"/>
    </row>
    <row r="532" spans="1:176" x14ac:dyDescent="0.3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27"/>
      <c r="T532" s="27"/>
      <c r="U532" s="5"/>
      <c r="V532" s="5"/>
      <c r="W532" s="27"/>
      <c r="X532" s="5"/>
      <c r="Y532" s="5"/>
      <c r="Z532" s="5"/>
      <c r="EP532" s="5"/>
      <c r="EQ532" s="5"/>
      <c r="ER532" s="5"/>
      <c r="ES532" s="5"/>
      <c r="ET532" s="5"/>
      <c r="EU532" s="5"/>
      <c r="EV532" s="5"/>
      <c r="EW532" s="5"/>
      <c r="EX532" s="5"/>
      <c r="EY532" s="5"/>
      <c r="EZ532" s="5"/>
      <c r="FA532" s="5"/>
      <c r="FB532" s="5"/>
      <c r="FC532" s="5"/>
      <c r="FD532" s="5"/>
      <c r="FE532" s="5"/>
      <c r="FF532" s="5"/>
      <c r="FG532" s="5"/>
      <c r="FH532" s="5"/>
      <c r="FI532" s="5"/>
      <c r="FJ532" s="5"/>
      <c r="FK532" s="5"/>
      <c r="FL532" s="5"/>
      <c r="FM532" s="5"/>
      <c r="FN532" s="5"/>
      <c r="FO532" s="5"/>
      <c r="FP532" s="5"/>
      <c r="FQ532" s="5"/>
      <c r="FR532" s="5"/>
      <c r="FS532" s="5"/>
      <c r="FT532" s="5"/>
    </row>
    <row r="533" spans="1:176" x14ac:dyDescent="0.3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27"/>
      <c r="T533" s="27"/>
      <c r="U533" s="5"/>
      <c r="V533" s="5"/>
      <c r="W533" s="27"/>
      <c r="X533" s="5"/>
      <c r="Y533" s="5"/>
      <c r="Z533" s="5"/>
      <c r="EP533" s="5"/>
      <c r="EQ533" s="5"/>
      <c r="ER533" s="5"/>
      <c r="ES533" s="5"/>
      <c r="ET533" s="5"/>
      <c r="EU533" s="5"/>
      <c r="EV533" s="5"/>
      <c r="EW533" s="5"/>
      <c r="EX533" s="5"/>
      <c r="EY533" s="5"/>
      <c r="EZ533" s="5"/>
      <c r="FA533" s="5"/>
      <c r="FB533" s="5"/>
      <c r="FC533" s="5"/>
      <c r="FD533" s="5"/>
      <c r="FE533" s="5"/>
      <c r="FF533" s="5"/>
      <c r="FG533" s="5"/>
      <c r="FH533" s="5"/>
      <c r="FI533" s="5"/>
      <c r="FJ533" s="5"/>
      <c r="FK533" s="5"/>
      <c r="FL533" s="5"/>
      <c r="FM533" s="5"/>
      <c r="FN533" s="5"/>
      <c r="FO533" s="5"/>
      <c r="FP533" s="5"/>
      <c r="FQ533" s="5"/>
      <c r="FR533" s="5"/>
      <c r="FS533" s="5"/>
      <c r="FT533" s="5"/>
    </row>
    <row r="534" spans="1:176" x14ac:dyDescent="0.3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27"/>
      <c r="T534" s="27"/>
      <c r="U534" s="5"/>
      <c r="V534" s="5"/>
      <c r="W534" s="27"/>
      <c r="X534" s="5"/>
      <c r="Y534" s="5"/>
      <c r="Z534" s="5"/>
      <c r="EP534" s="5"/>
      <c r="EQ534" s="5"/>
      <c r="ER534" s="5"/>
      <c r="ES534" s="5"/>
      <c r="ET534" s="5"/>
      <c r="EU534" s="5"/>
      <c r="EV534" s="5"/>
      <c r="EW534" s="5"/>
      <c r="EX534" s="5"/>
      <c r="EY534" s="5"/>
      <c r="EZ534" s="5"/>
      <c r="FA534" s="5"/>
      <c r="FB534" s="5"/>
      <c r="FC534" s="5"/>
      <c r="FD534" s="5"/>
      <c r="FE534" s="5"/>
      <c r="FF534" s="5"/>
      <c r="FG534" s="5"/>
      <c r="FH534" s="5"/>
      <c r="FI534" s="5"/>
      <c r="FJ534" s="5"/>
      <c r="FK534" s="5"/>
      <c r="FL534" s="5"/>
      <c r="FM534" s="5"/>
      <c r="FN534" s="5"/>
      <c r="FO534" s="5"/>
      <c r="FP534" s="5"/>
      <c r="FQ534" s="5"/>
      <c r="FR534" s="5"/>
      <c r="FS534" s="5"/>
      <c r="FT534" s="5"/>
    </row>
    <row r="535" spans="1:176" x14ac:dyDescent="0.3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27"/>
      <c r="T535" s="27"/>
      <c r="U535" s="5"/>
      <c r="V535" s="5"/>
      <c r="W535" s="27"/>
      <c r="X535" s="5"/>
      <c r="Y535" s="5"/>
      <c r="Z535" s="5"/>
      <c r="EP535" s="5"/>
      <c r="EQ535" s="5"/>
      <c r="ER535" s="5"/>
      <c r="ES535" s="5"/>
      <c r="ET535" s="5"/>
      <c r="EU535" s="5"/>
      <c r="EV535" s="5"/>
      <c r="EW535" s="5"/>
      <c r="EX535" s="5"/>
      <c r="EY535" s="5"/>
      <c r="EZ535" s="5"/>
      <c r="FA535" s="5"/>
      <c r="FB535" s="5"/>
      <c r="FC535" s="5"/>
      <c r="FD535" s="5"/>
      <c r="FE535" s="5"/>
      <c r="FF535" s="5"/>
      <c r="FG535" s="5"/>
      <c r="FH535" s="5"/>
      <c r="FI535" s="5"/>
      <c r="FJ535" s="5"/>
      <c r="FK535" s="5"/>
      <c r="FL535" s="5"/>
      <c r="FM535" s="5"/>
      <c r="FN535" s="5"/>
      <c r="FO535" s="5"/>
      <c r="FP535" s="5"/>
      <c r="FQ535" s="5"/>
      <c r="FR535" s="5"/>
      <c r="FS535" s="5"/>
      <c r="FT535" s="5"/>
    </row>
    <row r="536" spans="1:176" x14ac:dyDescent="0.3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27"/>
      <c r="T536" s="27"/>
      <c r="U536" s="5"/>
      <c r="V536" s="5"/>
      <c r="W536" s="27"/>
      <c r="X536" s="5"/>
      <c r="Y536" s="5"/>
      <c r="Z536" s="5"/>
      <c r="EP536" s="5"/>
      <c r="EQ536" s="5"/>
      <c r="ER536" s="5"/>
      <c r="ES536" s="5"/>
      <c r="ET536" s="5"/>
      <c r="EU536" s="5"/>
      <c r="EV536" s="5"/>
      <c r="EW536" s="5"/>
      <c r="EX536" s="5"/>
      <c r="EY536" s="5"/>
      <c r="EZ536" s="5"/>
      <c r="FA536" s="5"/>
      <c r="FB536" s="5"/>
      <c r="FC536" s="5"/>
      <c r="FD536" s="5"/>
      <c r="FE536" s="5"/>
      <c r="FF536" s="5"/>
      <c r="FG536" s="5"/>
      <c r="FH536" s="5"/>
      <c r="FI536" s="5"/>
      <c r="FJ536" s="5"/>
      <c r="FK536" s="5"/>
      <c r="FL536" s="5"/>
      <c r="FM536" s="5"/>
      <c r="FN536" s="5"/>
      <c r="FO536" s="5"/>
      <c r="FP536" s="5"/>
      <c r="FQ536" s="5"/>
      <c r="FR536" s="5"/>
      <c r="FS536" s="5"/>
      <c r="FT536" s="5"/>
    </row>
    <row r="537" spans="1:176" x14ac:dyDescent="0.3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27"/>
      <c r="T537" s="27"/>
      <c r="U537" s="5"/>
      <c r="V537" s="5"/>
      <c r="W537" s="27"/>
      <c r="X537" s="5"/>
      <c r="Y537" s="5"/>
      <c r="Z537" s="5"/>
      <c r="EP537" s="5"/>
      <c r="EQ537" s="5"/>
      <c r="ER537" s="5"/>
      <c r="ES537" s="5"/>
      <c r="ET537" s="5"/>
      <c r="EU537" s="5"/>
      <c r="EV537" s="5"/>
      <c r="EW537" s="5"/>
      <c r="EX537" s="5"/>
      <c r="EY537" s="5"/>
      <c r="EZ537" s="5"/>
      <c r="FA537" s="5"/>
      <c r="FB537" s="5"/>
      <c r="FC537" s="5"/>
      <c r="FD537" s="5"/>
      <c r="FE537" s="5"/>
      <c r="FF537" s="5"/>
      <c r="FG537" s="5"/>
      <c r="FH537" s="5"/>
      <c r="FI537" s="5"/>
      <c r="FJ537" s="5"/>
      <c r="FK537" s="5"/>
      <c r="FL537" s="5"/>
      <c r="FM537" s="5"/>
      <c r="FN537" s="5"/>
      <c r="FO537" s="5"/>
      <c r="FP537" s="5"/>
      <c r="FQ537" s="5"/>
      <c r="FR537" s="5"/>
      <c r="FS537" s="5"/>
      <c r="FT537" s="5"/>
    </row>
    <row r="538" spans="1:176" x14ac:dyDescent="0.3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27"/>
      <c r="T538" s="27"/>
      <c r="U538" s="5"/>
      <c r="V538" s="5"/>
      <c r="W538" s="27"/>
      <c r="X538" s="5"/>
      <c r="Y538" s="5"/>
      <c r="Z538" s="5"/>
      <c r="EP538" s="5"/>
      <c r="EQ538" s="5"/>
      <c r="ER538" s="5"/>
      <c r="ES538" s="5"/>
      <c r="ET538" s="5"/>
      <c r="EU538" s="5"/>
      <c r="EV538" s="5"/>
      <c r="EW538" s="5"/>
      <c r="EX538" s="5"/>
      <c r="EY538" s="5"/>
      <c r="EZ538" s="5"/>
      <c r="FA538" s="5"/>
      <c r="FB538" s="5"/>
      <c r="FC538" s="5"/>
      <c r="FD538" s="5"/>
      <c r="FE538" s="5"/>
      <c r="FF538" s="5"/>
      <c r="FG538" s="5"/>
      <c r="FH538" s="5"/>
      <c r="FI538" s="5"/>
      <c r="FJ538" s="5"/>
      <c r="FK538" s="5"/>
      <c r="FL538" s="5"/>
      <c r="FM538" s="5"/>
      <c r="FN538" s="5"/>
      <c r="FO538" s="5"/>
      <c r="FP538" s="5"/>
      <c r="FQ538" s="5"/>
      <c r="FR538" s="5"/>
      <c r="FS538" s="5"/>
      <c r="FT538" s="5"/>
    </row>
    <row r="539" spans="1:176" x14ac:dyDescent="0.3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27"/>
      <c r="T539" s="27"/>
      <c r="U539" s="5"/>
      <c r="V539" s="5"/>
      <c r="W539" s="27"/>
      <c r="X539" s="5"/>
      <c r="Y539" s="5"/>
      <c r="Z539" s="5"/>
      <c r="EP539" s="5"/>
      <c r="EQ539" s="5"/>
      <c r="ER539" s="5"/>
      <c r="ES539" s="5"/>
      <c r="ET539" s="5"/>
      <c r="EU539" s="5"/>
      <c r="EV539" s="5"/>
      <c r="EW539" s="5"/>
      <c r="EX539" s="5"/>
      <c r="EY539" s="5"/>
      <c r="EZ539" s="5"/>
      <c r="FA539" s="5"/>
      <c r="FB539" s="5"/>
      <c r="FC539" s="5"/>
      <c r="FD539" s="5"/>
      <c r="FE539" s="5"/>
      <c r="FF539" s="5"/>
      <c r="FG539" s="5"/>
      <c r="FH539" s="5"/>
      <c r="FI539" s="5"/>
      <c r="FJ539" s="5"/>
      <c r="FK539" s="5"/>
      <c r="FL539" s="5"/>
      <c r="FM539" s="5"/>
      <c r="FN539" s="5"/>
      <c r="FO539" s="5"/>
      <c r="FP539" s="5"/>
      <c r="FQ539" s="5"/>
      <c r="FR539" s="5"/>
      <c r="FS539" s="5"/>
      <c r="FT539" s="5"/>
    </row>
    <row r="540" spans="1:176" x14ac:dyDescent="0.3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27"/>
      <c r="T540" s="27"/>
      <c r="U540" s="5"/>
      <c r="V540" s="5"/>
      <c r="W540" s="27"/>
      <c r="X540" s="5"/>
      <c r="Y540" s="5"/>
      <c r="Z540" s="5"/>
      <c r="EP540" s="5"/>
      <c r="EQ540" s="5"/>
      <c r="ER540" s="5"/>
      <c r="ES540" s="5"/>
      <c r="ET540" s="5"/>
      <c r="EU540" s="5"/>
      <c r="EV540" s="5"/>
      <c r="EW540" s="5"/>
      <c r="EX540" s="5"/>
      <c r="EY540" s="5"/>
      <c r="EZ540" s="5"/>
      <c r="FA540" s="5"/>
      <c r="FB540" s="5"/>
      <c r="FC540" s="5"/>
      <c r="FD540" s="5"/>
      <c r="FE540" s="5"/>
      <c r="FF540" s="5"/>
      <c r="FG540" s="5"/>
      <c r="FH540" s="5"/>
      <c r="FI540" s="5"/>
      <c r="FJ540" s="5"/>
      <c r="FK540" s="5"/>
      <c r="FL540" s="5"/>
      <c r="FM540" s="5"/>
      <c r="FN540" s="5"/>
      <c r="FO540" s="5"/>
      <c r="FP540" s="5"/>
      <c r="FQ540" s="5"/>
      <c r="FR540" s="5"/>
      <c r="FS540" s="5"/>
      <c r="FT540" s="5"/>
    </row>
    <row r="541" spans="1:176" x14ac:dyDescent="0.3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27"/>
      <c r="T541" s="27"/>
      <c r="U541" s="5"/>
      <c r="V541" s="5"/>
      <c r="W541" s="27"/>
      <c r="X541" s="5"/>
      <c r="Y541" s="5"/>
      <c r="Z541" s="5"/>
      <c r="EP541" s="5"/>
      <c r="EQ541" s="5"/>
      <c r="ER541" s="5"/>
      <c r="ES541" s="5"/>
      <c r="ET541" s="5"/>
      <c r="EU541" s="5"/>
      <c r="EV541" s="5"/>
      <c r="EW541" s="5"/>
      <c r="EX541" s="5"/>
      <c r="EY541" s="5"/>
      <c r="EZ541" s="5"/>
      <c r="FA541" s="5"/>
      <c r="FB541" s="5"/>
      <c r="FC541" s="5"/>
      <c r="FD541" s="5"/>
      <c r="FE541" s="5"/>
      <c r="FF541" s="5"/>
      <c r="FG541" s="5"/>
      <c r="FH541" s="5"/>
      <c r="FI541" s="5"/>
      <c r="FJ541" s="5"/>
      <c r="FK541" s="5"/>
      <c r="FL541" s="5"/>
      <c r="FM541" s="5"/>
      <c r="FN541" s="5"/>
      <c r="FO541" s="5"/>
      <c r="FP541" s="5"/>
      <c r="FQ541" s="5"/>
      <c r="FR541" s="5"/>
      <c r="FS541" s="5"/>
      <c r="FT541" s="5"/>
    </row>
    <row r="542" spans="1:176" x14ac:dyDescent="0.3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27"/>
      <c r="T542" s="27"/>
      <c r="U542" s="5"/>
      <c r="V542" s="5"/>
      <c r="W542" s="27"/>
      <c r="X542" s="5"/>
      <c r="Y542" s="5"/>
      <c r="Z542" s="5"/>
      <c r="EP542" s="5"/>
      <c r="EQ542" s="5"/>
      <c r="ER542" s="5"/>
      <c r="ES542" s="5"/>
      <c r="ET542" s="5"/>
      <c r="EU542" s="5"/>
      <c r="EV542" s="5"/>
      <c r="EW542" s="5"/>
      <c r="EX542" s="5"/>
      <c r="EY542" s="5"/>
      <c r="EZ542" s="5"/>
      <c r="FA542" s="5"/>
      <c r="FB542" s="5"/>
      <c r="FC542" s="5"/>
      <c r="FD542" s="5"/>
      <c r="FE542" s="5"/>
      <c r="FF542" s="5"/>
      <c r="FG542" s="5"/>
      <c r="FH542" s="5"/>
      <c r="FI542" s="5"/>
      <c r="FJ542" s="5"/>
      <c r="FK542" s="5"/>
      <c r="FL542" s="5"/>
      <c r="FM542" s="5"/>
      <c r="FN542" s="5"/>
      <c r="FO542" s="5"/>
      <c r="FP542" s="5"/>
      <c r="FQ542" s="5"/>
      <c r="FR542" s="5"/>
      <c r="FS542" s="5"/>
      <c r="FT542" s="5"/>
    </row>
    <row r="543" spans="1:176" x14ac:dyDescent="0.3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27"/>
      <c r="T543" s="27"/>
      <c r="U543" s="5"/>
      <c r="V543" s="5"/>
      <c r="W543" s="27"/>
      <c r="X543" s="5"/>
      <c r="Y543" s="5"/>
      <c r="Z543" s="5"/>
      <c r="EP543" s="5"/>
      <c r="EQ543" s="5"/>
      <c r="ER543" s="5"/>
      <c r="ES543" s="5"/>
      <c r="ET543" s="5"/>
      <c r="EU543" s="5"/>
      <c r="EV543" s="5"/>
      <c r="EW543" s="5"/>
      <c r="EX543" s="5"/>
      <c r="EY543" s="5"/>
      <c r="EZ543" s="5"/>
      <c r="FA543" s="5"/>
      <c r="FB543" s="5"/>
      <c r="FC543" s="5"/>
      <c r="FD543" s="5"/>
      <c r="FE543" s="5"/>
      <c r="FF543" s="5"/>
      <c r="FG543" s="5"/>
      <c r="FH543" s="5"/>
      <c r="FI543" s="5"/>
      <c r="FJ543" s="5"/>
      <c r="FK543" s="5"/>
      <c r="FL543" s="5"/>
      <c r="FM543" s="5"/>
      <c r="FN543" s="5"/>
      <c r="FO543" s="5"/>
      <c r="FP543" s="5"/>
      <c r="FQ543" s="5"/>
      <c r="FR543" s="5"/>
      <c r="FS543" s="5"/>
      <c r="FT543" s="5"/>
    </row>
    <row r="544" spans="1:176" x14ac:dyDescent="0.3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27"/>
      <c r="T544" s="27"/>
      <c r="U544" s="5"/>
      <c r="V544" s="5"/>
      <c r="W544" s="27"/>
      <c r="X544" s="5"/>
      <c r="Y544" s="5"/>
      <c r="Z544" s="5"/>
      <c r="EP544" s="5"/>
      <c r="EQ544" s="5"/>
      <c r="ER544" s="5"/>
      <c r="ES544" s="5"/>
      <c r="ET544" s="5"/>
      <c r="EU544" s="5"/>
      <c r="EV544" s="5"/>
      <c r="EW544" s="5"/>
      <c r="EX544" s="5"/>
      <c r="EY544" s="5"/>
      <c r="EZ544" s="5"/>
      <c r="FA544" s="5"/>
      <c r="FB544" s="5"/>
      <c r="FC544" s="5"/>
      <c r="FD544" s="5"/>
      <c r="FE544" s="5"/>
      <c r="FF544" s="5"/>
      <c r="FG544" s="5"/>
      <c r="FH544" s="5"/>
      <c r="FI544" s="5"/>
      <c r="FJ544" s="5"/>
      <c r="FK544" s="5"/>
      <c r="FL544" s="5"/>
      <c r="FM544" s="5"/>
      <c r="FN544" s="5"/>
      <c r="FO544" s="5"/>
      <c r="FP544" s="5"/>
      <c r="FQ544" s="5"/>
      <c r="FR544" s="5"/>
      <c r="FS544" s="5"/>
      <c r="FT544" s="5"/>
    </row>
    <row r="545" spans="1:176" x14ac:dyDescent="0.3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27"/>
      <c r="T545" s="27"/>
      <c r="U545" s="5"/>
      <c r="V545" s="5"/>
      <c r="W545" s="27"/>
      <c r="X545" s="5"/>
      <c r="Y545" s="5"/>
      <c r="Z545" s="5"/>
      <c r="EP545" s="5"/>
      <c r="EQ545" s="5"/>
      <c r="ER545" s="5"/>
      <c r="ES545" s="5"/>
      <c r="ET545" s="5"/>
      <c r="EU545" s="5"/>
      <c r="EV545" s="5"/>
      <c r="EW545" s="5"/>
      <c r="EX545" s="5"/>
      <c r="EY545" s="5"/>
      <c r="EZ545" s="5"/>
      <c r="FA545" s="5"/>
      <c r="FB545" s="5"/>
      <c r="FC545" s="5"/>
      <c r="FD545" s="5"/>
      <c r="FE545" s="5"/>
      <c r="FF545" s="5"/>
      <c r="FG545" s="5"/>
      <c r="FH545" s="5"/>
      <c r="FI545" s="5"/>
      <c r="FJ545" s="5"/>
      <c r="FK545" s="5"/>
      <c r="FL545" s="5"/>
      <c r="FM545" s="5"/>
      <c r="FN545" s="5"/>
      <c r="FO545" s="5"/>
      <c r="FP545" s="5"/>
      <c r="FQ545" s="5"/>
      <c r="FR545" s="5"/>
      <c r="FS545" s="5"/>
      <c r="FT545" s="5"/>
    </row>
    <row r="546" spans="1:176" x14ac:dyDescent="0.3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27"/>
      <c r="T546" s="27"/>
      <c r="U546" s="5"/>
      <c r="V546" s="5"/>
      <c r="W546" s="27"/>
      <c r="X546" s="5"/>
      <c r="Y546" s="5"/>
      <c r="Z546" s="5"/>
      <c r="EP546" s="5"/>
      <c r="EQ546" s="5"/>
      <c r="ER546" s="5"/>
      <c r="ES546" s="5"/>
      <c r="ET546" s="5"/>
      <c r="EU546" s="5"/>
      <c r="EV546" s="5"/>
      <c r="EW546" s="5"/>
      <c r="EX546" s="5"/>
      <c r="EY546" s="5"/>
      <c r="EZ546" s="5"/>
      <c r="FA546" s="5"/>
      <c r="FB546" s="5"/>
      <c r="FC546" s="5"/>
      <c r="FD546" s="5"/>
      <c r="FE546" s="5"/>
      <c r="FF546" s="5"/>
      <c r="FG546" s="5"/>
      <c r="FH546" s="5"/>
      <c r="FI546" s="5"/>
      <c r="FJ546" s="5"/>
      <c r="FK546" s="5"/>
      <c r="FL546" s="5"/>
      <c r="FM546" s="5"/>
      <c r="FN546" s="5"/>
      <c r="FO546" s="5"/>
      <c r="FP546" s="5"/>
      <c r="FQ546" s="5"/>
      <c r="FR546" s="5"/>
      <c r="FS546" s="5"/>
      <c r="FT546" s="5"/>
    </row>
    <row r="547" spans="1:176" x14ac:dyDescent="0.3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27"/>
      <c r="T547" s="27"/>
      <c r="U547" s="5"/>
      <c r="V547" s="5"/>
      <c r="W547" s="27"/>
      <c r="X547" s="5"/>
      <c r="Y547" s="5"/>
      <c r="Z547" s="5"/>
      <c r="EP547" s="5"/>
      <c r="EQ547" s="5"/>
      <c r="ER547" s="5"/>
      <c r="ES547" s="5"/>
      <c r="ET547" s="5"/>
      <c r="EU547" s="5"/>
      <c r="EV547" s="5"/>
      <c r="EW547" s="5"/>
      <c r="EX547" s="5"/>
      <c r="EY547" s="5"/>
      <c r="EZ547" s="5"/>
      <c r="FA547" s="5"/>
      <c r="FB547" s="5"/>
      <c r="FC547" s="5"/>
      <c r="FD547" s="5"/>
      <c r="FE547" s="5"/>
      <c r="FF547" s="5"/>
      <c r="FG547" s="5"/>
      <c r="FH547" s="5"/>
      <c r="FI547" s="5"/>
      <c r="FJ547" s="5"/>
      <c r="FK547" s="5"/>
      <c r="FL547" s="5"/>
      <c r="FM547" s="5"/>
      <c r="FN547" s="5"/>
      <c r="FO547" s="5"/>
      <c r="FP547" s="5"/>
      <c r="FQ547" s="5"/>
      <c r="FR547" s="5"/>
      <c r="FS547" s="5"/>
      <c r="FT547" s="5"/>
    </row>
    <row r="548" spans="1:176" x14ac:dyDescent="0.3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27"/>
      <c r="T548" s="27"/>
      <c r="U548" s="5"/>
      <c r="V548" s="5"/>
      <c r="W548" s="27"/>
      <c r="X548" s="5"/>
      <c r="Y548" s="5"/>
      <c r="Z548" s="5"/>
      <c r="EP548" s="5"/>
      <c r="EQ548" s="5"/>
      <c r="ER548" s="5"/>
      <c r="ES548" s="5"/>
      <c r="ET548" s="5"/>
      <c r="EU548" s="5"/>
      <c r="EV548" s="5"/>
      <c r="EW548" s="5"/>
      <c r="EX548" s="5"/>
      <c r="EY548" s="5"/>
      <c r="EZ548" s="5"/>
      <c r="FA548" s="5"/>
      <c r="FB548" s="5"/>
      <c r="FC548" s="5"/>
      <c r="FD548" s="5"/>
      <c r="FE548" s="5"/>
      <c r="FF548" s="5"/>
      <c r="FG548" s="5"/>
      <c r="FH548" s="5"/>
      <c r="FI548" s="5"/>
      <c r="FJ548" s="5"/>
      <c r="FK548" s="5"/>
      <c r="FL548" s="5"/>
      <c r="FM548" s="5"/>
      <c r="FN548" s="5"/>
      <c r="FO548" s="5"/>
      <c r="FP548" s="5"/>
      <c r="FQ548" s="5"/>
      <c r="FR548" s="5"/>
      <c r="FS548" s="5"/>
      <c r="FT548" s="5"/>
    </row>
    <row r="549" spans="1:176" x14ac:dyDescent="0.3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27"/>
      <c r="T549" s="27"/>
      <c r="U549" s="5"/>
      <c r="V549" s="5"/>
      <c r="W549" s="27"/>
      <c r="X549" s="5"/>
      <c r="Y549" s="5"/>
      <c r="Z549" s="5"/>
      <c r="EP549" s="5"/>
      <c r="EQ549" s="5"/>
      <c r="ER549" s="5"/>
      <c r="ES549" s="5"/>
      <c r="ET549" s="5"/>
      <c r="EU549" s="5"/>
      <c r="EV549" s="5"/>
      <c r="EW549" s="5"/>
      <c r="EX549" s="5"/>
      <c r="EY549" s="5"/>
      <c r="EZ549" s="5"/>
      <c r="FA549" s="5"/>
      <c r="FB549" s="5"/>
      <c r="FC549" s="5"/>
      <c r="FD549" s="5"/>
      <c r="FE549" s="5"/>
      <c r="FF549" s="5"/>
      <c r="FG549" s="5"/>
      <c r="FH549" s="5"/>
      <c r="FI549" s="5"/>
      <c r="FJ549" s="5"/>
      <c r="FK549" s="5"/>
      <c r="FL549" s="5"/>
      <c r="FM549" s="5"/>
      <c r="FN549" s="5"/>
      <c r="FO549" s="5"/>
      <c r="FP549" s="5"/>
      <c r="FQ549" s="5"/>
      <c r="FR549" s="5"/>
      <c r="FS549" s="5"/>
      <c r="FT549" s="5"/>
    </row>
    <row r="550" spans="1:176" x14ac:dyDescent="0.3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27"/>
      <c r="T550" s="27"/>
      <c r="U550" s="5"/>
      <c r="V550" s="5"/>
      <c r="W550" s="27"/>
      <c r="X550" s="5"/>
      <c r="Y550" s="5"/>
      <c r="Z550" s="5"/>
      <c r="EP550" s="5"/>
      <c r="EQ550" s="5"/>
      <c r="ER550" s="5"/>
      <c r="ES550" s="5"/>
      <c r="ET550" s="5"/>
      <c r="EU550" s="5"/>
      <c r="EV550" s="5"/>
      <c r="EW550" s="5"/>
      <c r="EX550" s="5"/>
      <c r="EY550" s="5"/>
      <c r="EZ550" s="5"/>
      <c r="FA550" s="5"/>
      <c r="FB550" s="5"/>
      <c r="FC550" s="5"/>
      <c r="FD550" s="5"/>
      <c r="FE550" s="5"/>
      <c r="FF550" s="5"/>
      <c r="FG550" s="5"/>
      <c r="FH550" s="5"/>
      <c r="FI550" s="5"/>
      <c r="FJ550" s="5"/>
      <c r="FK550" s="5"/>
      <c r="FL550" s="5"/>
      <c r="FM550" s="5"/>
      <c r="FN550" s="5"/>
      <c r="FO550" s="5"/>
      <c r="FP550" s="5"/>
      <c r="FQ550" s="5"/>
      <c r="FR550" s="5"/>
      <c r="FS550" s="5"/>
      <c r="FT550" s="5"/>
    </row>
    <row r="551" spans="1:176" x14ac:dyDescent="0.3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27"/>
      <c r="T551" s="27"/>
      <c r="U551" s="5"/>
      <c r="V551" s="5"/>
      <c r="W551" s="27"/>
      <c r="X551" s="5"/>
      <c r="Y551" s="5"/>
      <c r="Z551" s="5"/>
      <c r="EP551" s="5"/>
      <c r="EQ551" s="5"/>
      <c r="ER551" s="5"/>
      <c r="ES551" s="5"/>
      <c r="ET551" s="5"/>
      <c r="EU551" s="5"/>
      <c r="EV551" s="5"/>
      <c r="EW551" s="5"/>
      <c r="EX551" s="5"/>
      <c r="EY551" s="5"/>
      <c r="EZ551" s="5"/>
      <c r="FA551" s="5"/>
      <c r="FB551" s="5"/>
      <c r="FC551" s="5"/>
      <c r="FD551" s="5"/>
      <c r="FE551" s="5"/>
      <c r="FF551" s="5"/>
      <c r="FG551" s="5"/>
      <c r="FH551" s="5"/>
      <c r="FI551" s="5"/>
      <c r="FJ551" s="5"/>
      <c r="FK551" s="5"/>
      <c r="FL551" s="5"/>
      <c r="FM551" s="5"/>
      <c r="FN551" s="5"/>
      <c r="FO551" s="5"/>
      <c r="FP551" s="5"/>
      <c r="FQ551" s="5"/>
      <c r="FR551" s="5"/>
      <c r="FS551" s="5"/>
      <c r="FT551" s="5"/>
    </row>
    <row r="552" spans="1:176" x14ac:dyDescent="0.3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27"/>
      <c r="T552" s="27"/>
      <c r="U552" s="5"/>
      <c r="V552" s="5"/>
      <c r="W552" s="27"/>
      <c r="X552" s="5"/>
      <c r="Y552" s="5"/>
      <c r="Z552" s="5"/>
      <c r="EP552" s="5"/>
      <c r="EQ552" s="5"/>
      <c r="ER552" s="5"/>
      <c r="ES552" s="5"/>
      <c r="ET552" s="5"/>
      <c r="EU552" s="5"/>
      <c r="EV552" s="5"/>
      <c r="EW552" s="5"/>
      <c r="EX552" s="5"/>
      <c r="EY552" s="5"/>
      <c r="EZ552" s="5"/>
      <c r="FA552" s="5"/>
      <c r="FB552" s="5"/>
      <c r="FC552" s="5"/>
      <c r="FD552" s="5"/>
      <c r="FE552" s="5"/>
      <c r="FF552" s="5"/>
      <c r="FG552" s="5"/>
      <c r="FH552" s="5"/>
      <c r="FI552" s="5"/>
      <c r="FJ552" s="5"/>
      <c r="FK552" s="5"/>
      <c r="FL552" s="5"/>
      <c r="FM552" s="5"/>
      <c r="FN552" s="5"/>
      <c r="FO552" s="5"/>
      <c r="FP552" s="5"/>
      <c r="FQ552" s="5"/>
      <c r="FR552" s="5"/>
      <c r="FS552" s="5"/>
      <c r="FT552" s="5"/>
    </row>
    <row r="553" spans="1:176" x14ac:dyDescent="0.3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27"/>
      <c r="T553" s="27"/>
      <c r="U553" s="5"/>
      <c r="V553" s="5"/>
      <c r="W553" s="27"/>
      <c r="X553" s="5"/>
      <c r="Y553" s="5"/>
      <c r="Z553" s="5"/>
      <c r="EP553" s="5"/>
      <c r="EQ553" s="5"/>
      <c r="ER553" s="5"/>
      <c r="ES553" s="5"/>
      <c r="ET553" s="5"/>
      <c r="EU553" s="5"/>
      <c r="EV553" s="5"/>
      <c r="EW553" s="5"/>
      <c r="EX553" s="5"/>
      <c r="EY553" s="5"/>
      <c r="EZ553" s="5"/>
      <c r="FA553" s="5"/>
      <c r="FB553" s="5"/>
      <c r="FC553" s="5"/>
      <c r="FD553" s="5"/>
      <c r="FE553" s="5"/>
      <c r="FF553" s="5"/>
      <c r="FG553" s="5"/>
      <c r="FH553" s="5"/>
      <c r="FI553" s="5"/>
      <c r="FJ553" s="5"/>
      <c r="FK553" s="5"/>
      <c r="FL553" s="5"/>
      <c r="FM553" s="5"/>
      <c r="FN553" s="5"/>
      <c r="FO553" s="5"/>
      <c r="FP553" s="5"/>
      <c r="FQ553" s="5"/>
      <c r="FR553" s="5"/>
      <c r="FS553" s="5"/>
      <c r="FT553" s="5"/>
    </row>
    <row r="554" spans="1:176" x14ac:dyDescent="0.3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27"/>
      <c r="T554" s="27"/>
      <c r="U554" s="5"/>
      <c r="V554" s="5"/>
      <c r="W554" s="27"/>
      <c r="X554" s="5"/>
      <c r="Y554" s="5"/>
      <c r="Z554" s="5"/>
      <c r="EP554" s="5"/>
      <c r="EQ554" s="5"/>
      <c r="ER554" s="5"/>
      <c r="ES554" s="5"/>
      <c r="ET554" s="5"/>
      <c r="EU554" s="5"/>
      <c r="EV554" s="5"/>
      <c r="EW554" s="5"/>
      <c r="EX554" s="5"/>
      <c r="EY554" s="5"/>
      <c r="EZ554" s="5"/>
      <c r="FA554" s="5"/>
      <c r="FB554" s="5"/>
      <c r="FC554" s="5"/>
      <c r="FD554" s="5"/>
      <c r="FE554" s="5"/>
      <c r="FF554" s="5"/>
      <c r="FG554" s="5"/>
      <c r="FH554" s="5"/>
      <c r="FI554" s="5"/>
      <c r="FJ554" s="5"/>
      <c r="FK554" s="5"/>
      <c r="FL554" s="5"/>
      <c r="FM554" s="5"/>
      <c r="FN554" s="5"/>
      <c r="FO554" s="5"/>
      <c r="FP554" s="5"/>
      <c r="FQ554" s="5"/>
      <c r="FR554" s="5"/>
      <c r="FS554" s="5"/>
      <c r="FT554" s="5"/>
    </row>
    <row r="555" spans="1:176" x14ac:dyDescent="0.3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27"/>
      <c r="T555" s="27"/>
      <c r="U555" s="5"/>
      <c r="V555" s="5"/>
      <c r="W555" s="27"/>
      <c r="X555" s="5"/>
      <c r="Y555" s="5"/>
      <c r="Z555" s="5"/>
      <c r="EP555" s="5"/>
      <c r="EQ555" s="5"/>
      <c r="ER555" s="5"/>
      <c r="ES555" s="5"/>
      <c r="ET555" s="5"/>
      <c r="EU555" s="5"/>
      <c r="EV555" s="5"/>
      <c r="EW555" s="5"/>
      <c r="EX555" s="5"/>
      <c r="EY555" s="5"/>
      <c r="EZ555" s="5"/>
      <c r="FA555" s="5"/>
      <c r="FB555" s="5"/>
      <c r="FC555" s="5"/>
      <c r="FD555" s="5"/>
      <c r="FE555" s="5"/>
      <c r="FF555" s="5"/>
      <c r="FG555" s="5"/>
      <c r="FH555" s="5"/>
      <c r="FI555" s="5"/>
      <c r="FJ555" s="5"/>
      <c r="FK555" s="5"/>
      <c r="FL555" s="5"/>
      <c r="FM555" s="5"/>
      <c r="FN555" s="5"/>
      <c r="FO555" s="5"/>
      <c r="FP555" s="5"/>
      <c r="FQ555" s="5"/>
      <c r="FR555" s="5"/>
      <c r="FS555" s="5"/>
      <c r="FT555" s="5"/>
    </row>
    <row r="556" spans="1:176" x14ac:dyDescent="0.3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27"/>
      <c r="T556" s="27"/>
      <c r="U556" s="5"/>
      <c r="V556" s="5"/>
      <c r="W556" s="27"/>
      <c r="X556" s="5"/>
      <c r="Y556" s="5"/>
      <c r="Z556" s="5"/>
      <c r="EP556" s="5"/>
      <c r="EQ556" s="5"/>
      <c r="ER556" s="5"/>
      <c r="ES556" s="5"/>
      <c r="ET556" s="5"/>
      <c r="EU556" s="5"/>
      <c r="EV556" s="5"/>
      <c r="EW556" s="5"/>
      <c r="EX556" s="5"/>
      <c r="EY556" s="5"/>
      <c r="EZ556" s="5"/>
      <c r="FA556" s="5"/>
      <c r="FB556" s="5"/>
      <c r="FC556" s="5"/>
      <c r="FD556" s="5"/>
      <c r="FE556" s="5"/>
      <c r="FF556" s="5"/>
      <c r="FG556" s="5"/>
      <c r="FH556" s="5"/>
      <c r="FI556" s="5"/>
      <c r="FJ556" s="5"/>
      <c r="FK556" s="5"/>
      <c r="FL556" s="5"/>
      <c r="FM556" s="5"/>
      <c r="FN556" s="5"/>
      <c r="FO556" s="5"/>
      <c r="FP556" s="5"/>
      <c r="FQ556" s="5"/>
      <c r="FR556" s="5"/>
      <c r="FS556" s="5"/>
      <c r="FT556" s="5"/>
    </row>
    <row r="557" spans="1:176" x14ac:dyDescent="0.3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27"/>
      <c r="T557" s="27"/>
      <c r="U557" s="5"/>
      <c r="V557" s="5"/>
      <c r="W557" s="27"/>
      <c r="X557" s="5"/>
      <c r="Y557" s="5"/>
      <c r="Z557" s="5"/>
      <c r="EP557" s="5"/>
      <c r="EQ557" s="5"/>
      <c r="ER557" s="5"/>
      <c r="ES557" s="5"/>
      <c r="ET557" s="5"/>
      <c r="EU557" s="5"/>
      <c r="EV557" s="5"/>
      <c r="EW557" s="5"/>
      <c r="EX557" s="5"/>
      <c r="EY557" s="5"/>
      <c r="EZ557" s="5"/>
      <c r="FA557" s="5"/>
      <c r="FB557" s="5"/>
      <c r="FC557" s="5"/>
      <c r="FD557" s="5"/>
      <c r="FE557" s="5"/>
      <c r="FF557" s="5"/>
      <c r="FG557" s="5"/>
      <c r="FH557" s="5"/>
      <c r="FI557" s="5"/>
      <c r="FJ557" s="5"/>
      <c r="FK557" s="5"/>
      <c r="FL557" s="5"/>
      <c r="FM557" s="5"/>
      <c r="FN557" s="5"/>
      <c r="FO557" s="5"/>
      <c r="FP557" s="5"/>
      <c r="FQ557" s="5"/>
      <c r="FR557" s="5"/>
      <c r="FS557" s="5"/>
      <c r="FT557" s="5"/>
    </row>
    <row r="558" spans="1:176" x14ac:dyDescent="0.3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27"/>
      <c r="T558" s="27"/>
      <c r="U558" s="5"/>
      <c r="V558" s="5"/>
      <c r="W558" s="27"/>
      <c r="X558" s="5"/>
      <c r="Y558" s="5"/>
      <c r="Z558" s="5"/>
      <c r="EP558" s="5"/>
      <c r="EQ558" s="5"/>
      <c r="ER558" s="5"/>
      <c r="ES558" s="5"/>
      <c r="ET558" s="5"/>
      <c r="EU558" s="5"/>
      <c r="EV558" s="5"/>
      <c r="EW558" s="5"/>
      <c r="EX558" s="5"/>
      <c r="EY558" s="5"/>
      <c r="EZ558" s="5"/>
      <c r="FA558" s="5"/>
      <c r="FB558" s="5"/>
      <c r="FC558" s="5"/>
      <c r="FD558" s="5"/>
      <c r="FE558" s="5"/>
      <c r="FF558" s="5"/>
      <c r="FG558" s="5"/>
      <c r="FH558" s="5"/>
      <c r="FI558" s="5"/>
      <c r="FJ558" s="5"/>
      <c r="FK558" s="5"/>
      <c r="FL558" s="5"/>
      <c r="FM558" s="5"/>
      <c r="FN558" s="5"/>
      <c r="FO558" s="5"/>
      <c r="FP558" s="5"/>
      <c r="FQ558" s="5"/>
      <c r="FR558" s="5"/>
      <c r="FS558" s="5"/>
      <c r="FT558" s="5"/>
    </row>
    <row r="559" spans="1:176" x14ac:dyDescent="0.3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27"/>
      <c r="T559" s="27"/>
      <c r="U559" s="5"/>
      <c r="V559" s="5"/>
      <c r="W559" s="27"/>
      <c r="X559" s="5"/>
      <c r="Y559" s="5"/>
      <c r="Z559" s="5"/>
      <c r="EP559" s="5"/>
      <c r="EQ559" s="5"/>
      <c r="ER559" s="5"/>
      <c r="ES559" s="5"/>
      <c r="ET559" s="5"/>
      <c r="EU559" s="5"/>
      <c r="EV559" s="5"/>
      <c r="EW559" s="5"/>
      <c r="EX559" s="5"/>
      <c r="EY559" s="5"/>
      <c r="EZ559" s="5"/>
      <c r="FA559" s="5"/>
      <c r="FB559" s="5"/>
      <c r="FC559" s="5"/>
      <c r="FD559" s="5"/>
      <c r="FE559" s="5"/>
      <c r="FF559" s="5"/>
      <c r="FG559" s="5"/>
      <c r="FH559" s="5"/>
      <c r="FI559" s="5"/>
      <c r="FJ559" s="5"/>
      <c r="FK559" s="5"/>
      <c r="FL559" s="5"/>
      <c r="FM559" s="5"/>
      <c r="FN559" s="5"/>
      <c r="FO559" s="5"/>
      <c r="FP559" s="5"/>
      <c r="FQ559" s="5"/>
      <c r="FR559" s="5"/>
      <c r="FS559" s="5"/>
      <c r="FT559" s="5"/>
    </row>
    <row r="560" spans="1:176" x14ac:dyDescent="0.3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27"/>
      <c r="T560" s="27"/>
      <c r="U560" s="5"/>
      <c r="V560" s="5"/>
      <c r="W560" s="27"/>
      <c r="X560" s="5"/>
      <c r="Y560" s="5"/>
      <c r="Z560" s="5"/>
      <c r="EP560" s="5"/>
      <c r="EQ560" s="5"/>
      <c r="ER560" s="5"/>
      <c r="ES560" s="5"/>
      <c r="ET560" s="5"/>
      <c r="EU560" s="5"/>
      <c r="EV560" s="5"/>
      <c r="EW560" s="5"/>
      <c r="EX560" s="5"/>
      <c r="EY560" s="5"/>
      <c r="EZ560" s="5"/>
      <c r="FA560" s="5"/>
      <c r="FB560" s="5"/>
      <c r="FC560" s="5"/>
      <c r="FD560" s="5"/>
      <c r="FE560" s="5"/>
      <c r="FF560" s="5"/>
      <c r="FG560" s="5"/>
      <c r="FH560" s="5"/>
      <c r="FI560" s="5"/>
      <c r="FJ560" s="5"/>
      <c r="FK560" s="5"/>
      <c r="FL560" s="5"/>
      <c r="FM560" s="5"/>
      <c r="FN560" s="5"/>
      <c r="FO560" s="5"/>
      <c r="FP560" s="5"/>
      <c r="FQ560" s="5"/>
      <c r="FR560" s="5"/>
      <c r="FS560" s="5"/>
      <c r="FT560" s="5"/>
    </row>
    <row r="561" spans="1:176" x14ac:dyDescent="0.3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27"/>
      <c r="T561" s="27"/>
      <c r="U561" s="5"/>
      <c r="V561" s="5"/>
      <c r="W561" s="27"/>
      <c r="X561" s="5"/>
      <c r="Y561" s="5"/>
      <c r="Z561" s="5"/>
      <c r="EP561" s="5"/>
      <c r="EQ561" s="5"/>
      <c r="ER561" s="5"/>
      <c r="ES561" s="5"/>
      <c r="ET561" s="5"/>
      <c r="EU561" s="5"/>
      <c r="EV561" s="5"/>
      <c r="EW561" s="5"/>
      <c r="EX561" s="5"/>
      <c r="EY561" s="5"/>
      <c r="EZ561" s="5"/>
      <c r="FA561" s="5"/>
      <c r="FB561" s="5"/>
      <c r="FC561" s="5"/>
      <c r="FD561" s="5"/>
      <c r="FE561" s="5"/>
      <c r="FF561" s="5"/>
      <c r="FG561" s="5"/>
      <c r="FH561" s="5"/>
      <c r="FI561" s="5"/>
      <c r="FJ561" s="5"/>
      <c r="FK561" s="5"/>
      <c r="FL561" s="5"/>
      <c r="FM561" s="5"/>
      <c r="FN561" s="5"/>
      <c r="FO561" s="5"/>
      <c r="FP561" s="5"/>
      <c r="FQ561" s="5"/>
      <c r="FR561" s="5"/>
      <c r="FS561" s="5"/>
      <c r="FT561" s="5"/>
    </row>
    <row r="562" spans="1:176" x14ac:dyDescent="0.3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27"/>
      <c r="T562" s="27"/>
      <c r="U562" s="5"/>
      <c r="V562" s="5"/>
      <c r="W562" s="27"/>
      <c r="X562" s="5"/>
      <c r="Y562" s="5"/>
      <c r="Z562" s="5"/>
      <c r="EP562" s="5"/>
      <c r="EQ562" s="5"/>
      <c r="ER562" s="5"/>
      <c r="ES562" s="5"/>
      <c r="ET562" s="5"/>
      <c r="EU562" s="5"/>
      <c r="EV562" s="5"/>
      <c r="EW562" s="5"/>
      <c r="EX562" s="5"/>
      <c r="EY562" s="5"/>
      <c r="EZ562" s="5"/>
      <c r="FA562" s="5"/>
      <c r="FB562" s="5"/>
      <c r="FC562" s="5"/>
      <c r="FD562" s="5"/>
      <c r="FE562" s="5"/>
      <c r="FF562" s="5"/>
      <c r="FG562" s="5"/>
      <c r="FH562" s="5"/>
      <c r="FI562" s="5"/>
      <c r="FJ562" s="5"/>
      <c r="FK562" s="5"/>
      <c r="FL562" s="5"/>
      <c r="FM562" s="5"/>
      <c r="FN562" s="5"/>
      <c r="FO562" s="5"/>
      <c r="FP562" s="5"/>
      <c r="FQ562" s="5"/>
      <c r="FR562" s="5"/>
      <c r="FS562" s="5"/>
      <c r="FT562" s="5"/>
    </row>
    <row r="563" spans="1:176" x14ac:dyDescent="0.3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27"/>
      <c r="T563" s="27"/>
      <c r="U563" s="5"/>
      <c r="V563" s="5"/>
      <c r="W563" s="27"/>
      <c r="X563" s="5"/>
      <c r="Y563" s="5"/>
      <c r="Z563" s="5"/>
      <c r="EP563" s="5"/>
      <c r="EQ563" s="5"/>
      <c r="ER563" s="5"/>
      <c r="ES563" s="5"/>
      <c r="ET563" s="5"/>
      <c r="EU563" s="5"/>
      <c r="EV563" s="5"/>
      <c r="EW563" s="5"/>
      <c r="EX563" s="5"/>
      <c r="EY563" s="5"/>
      <c r="EZ563" s="5"/>
      <c r="FA563" s="5"/>
      <c r="FB563" s="5"/>
      <c r="FC563" s="5"/>
      <c r="FD563" s="5"/>
      <c r="FE563" s="5"/>
      <c r="FF563" s="5"/>
      <c r="FG563" s="5"/>
      <c r="FH563" s="5"/>
      <c r="FI563" s="5"/>
      <c r="FJ563" s="5"/>
      <c r="FK563" s="5"/>
      <c r="FL563" s="5"/>
      <c r="FM563" s="5"/>
      <c r="FN563" s="5"/>
      <c r="FO563" s="5"/>
      <c r="FP563" s="5"/>
      <c r="FQ563" s="5"/>
      <c r="FR563" s="5"/>
      <c r="FS563" s="5"/>
      <c r="FT563" s="5"/>
    </row>
    <row r="564" spans="1:176" x14ac:dyDescent="0.3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27"/>
      <c r="T564" s="27"/>
      <c r="U564" s="5"/>
      <c r="V564" s="5"/>
      <c r="W564" s="27"/>
      <c r="X564" s="5"/>
      <c r="Y564" s="5"/>
      <c r="Z564" s="5"/>
      <c r="EP564" s="5"/>
      <c r="EQ564" s="5"/>
      <c r="ER564" s="5"/>
      <c r="ES564" s="5"/>
      <c r="ET564" s="5"/>
      <c r="EU564" s="5"/>
      <c r="EV564" s="5"/>
      <c r="EW564" s="5"/>
      <c r="EX564" s="5"/>
      <c r="EY564" s="5"/>
      <c r="EZ564" s="5"/>
      <c r="FA564" s="5"/>
      <c r="FB564" s="5"/>
      <c r="FC564" s="5"/>
      <c r="FD564" s="5"/>
      <c r="FE564" s="5"/>
      <c r="FF564" s="5"/>
      <c r="FG564" s="5"/>
      <c r="FH564" s="5"/>
      <c r="FI564" s="5"/>
      <c r="FJ564" s="5"/>
      <c r="FK564" s="5"/>
      <c r="FL564" s="5"/>
      <c r="FM564" s="5"/>
      <c r="FN564" s="5"/>
      <c r="FO564" s="5"/>
      <c r="FP564" s="5"/>
      <c r="FQ564" s="5"/>
      <c r="FR564" s="5"/>
      <c r="FS564" s="5"/>
      <c r="FT564" s="5"/>
    </row>
    <row r="565" spans="1:176" x14ac:dyDescent="0.3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27"/>
      <c r="T565" s="27"/>
      <c r="U565" s="5"/>
      <c r="V565" s="5"/>
      <c r="W565" s="27"/>
      <c r="X565" s="5"/>
      <c r="Y565" s="5"/>
      <c r="Z565" s="5"/>
      <c r="EP565" s="5"/>
      <c r="EQ565" s="5"/>
      <c r="ER565" s="5"/>
      <c r="ES565" s="5"/>
      <c r="ET565" s="5"/>
      <c r="EU565" s="5"/>
      <c r="EV565" s="5"/>
      <c r="EW565" s="5"/>
      <c r="EX565" s="5"/>
      <c r="EY565" s="5"/>
      <c r="EZ565" s="5"/>
      <c r="FA565" s="5"/>
      <c r="FB565" s="5"/>
      <c r="FC565" s="5"/>
      <c r="FD565" s="5"/>
      <c r="FE565" s="5"/>
      <c r="FF565" s="5"/>
      <c r="FG565" s="5"/>
      <c r="FH565" s="5"/>
      <c r="FI565" s="5"/>
      <c r="FJ565" s="5"/>
      <c r="FK565" s="5"/>
      <c r="FL565" s="5"/>
      <c r="FM565" s="5"/>
      <c r="FN565" s="5"/>
      <c r="FO565" s="5"/>
      <c r="FP565" s="5"/>
      <c r="FQ565" s="5"/>
      <c r="FR565" s="5"/>
      <c r="FS565" s="5"/>
      <c r="FT565" s="5"/>
    </row>
    <row r="566" spans="1:176" x14ac:dyDescent="0.3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27"/>
      <c r="T566" s="27"/>
      <c r="U566" s="5"/>
      <c r="V566" s="5"/>
      <c r="W566" s="27"/>
      <c r="X566" s="5"/>
      <c r="Y566" s="5"/>
      <c r="Z566" s="5"/>
      <c r="EP566" s="5"/>
      <c r="EQ566" s="5"/>
      <c r="ER566" s="5"/>
      <c r="ES566" s="5"/>
      <c r="ET566" s="5"/>
      <c r="EU566" s="5"/>
      <c r="EV566" s="5"/>
      <c r="EW566" s="5"/>
      <c r="EX566" s="5"/>
      <c r="EY566" s="5"/>
      <c r="EZ566" s="5"/>
      <c r="FA566" s="5"/>
      <c r="FB566" s="5"/>
      <c r="FC566" s="5"/>
      <c r="FD566" s="5"/>
      <c r="FE566" s="5"/>
      <c r="FF566" s="5"/>
      <c r="FG566" s="5"/>
      <c r="FH566" s="5"/>
      <c r="FI566" s="5"/>
      <c r="FJ566" s="5"/>
      <c r="FK566" s="5"/>
      <c r="FL566" s="5"/>
      <c r="FM566" s="5"/>
      <c r="FN566" s="5"/>
      <c r="FO566" s="5"/>
      <c r="FP566" s="5"/>
      <c r="FQ566" s="5"/>
      <c r="FR566" s="5"/>
      <c r="FS566" s="5"/>
      <c r="FT566" s="5"/>
    </row>
    <row r="567" spans="1:176" x14ac:dyDescent="0.3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27"/>
      <c r="T567" s="27"/>
      <c r="U567" s="5"/>
      <c r="V567" s="5"/>
      <c r="W567" s="27"/>
      <c r="X567" s="5"/>
      <c r="Y567" s="5"/>
      <c r="Z567" s="5"/>
      <c r="EP567" s="5"/>
      <c r="EQ567" s="5"/>
      <c r="ER567" s="5"/>
      <c r="ES567" s="5"/>
      <c r="ET567" s="5"/>
      <c r="EU567" s="5"/>
      <c r="EV567" s="5"/>
      <c r="EW567" s="5"/>
      <c r="EX567" s="5"/>
      <c r="EY567" s="5"/>
      <c r="EZ567" s="5"/>
      <c r="FA567" s="5"/>
      <c r="FB567" s="5"/>
      <c r="FC567" s="5"/>
      <c r="FD567" s="5"/>
      <c r="FE567" s="5"/>
      <c r="FF567" s="5"/>
      <c r="FG567" s="5"/>
      <c r="FH567" s="5"/>
      <c r="FI567" s="5"/>
      <c r="FJ567" s="5"/>
      <c r="FK567" s="5"/>
      <c r="FL567" s="5"/>
      <c r="FM567" s="5"/>
      <c r="FN567" s="5"/>
      <c r="FO567" s="5"/>
      <c r="FP567" s="5"/>
      <c r="FQ567" s="5"/>
      <c r="FR567" s="5"/>
      <c r="FS567" s="5"/>
      <c r="FT567" s="5"/>
    </row>
    <row r="568" spans="1:176" x14ac:dyDescent="0.3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27"/>
      <c r="T568" s="27"/>
      <c r="U568" s="5"/>
      <c r="V568" s="5"/>
      <c r="W568" s="27"/>
      <c r="X568" s="5"/>
      <c r="Y568" s="5"/>
      <c r="Z568" s="5"/>
      <c r="EP568" s="5"/>
      <c r="EQ568" s="5"/>
      <c r="ER568" s="5"/>
      <c r="ES568" s="5"/>
      <c r="ET568" s="5"/>
      <c r="EU568" s="5"/>
      <c r="EV568" s="5"/>
      <c r="EW568" s="5"/>
      <c r="EX568" s="5"/>
      <c r="EY568" s="5"/>
      <c r="EZ568" s="5"/>
      <c r="FA568" s="5"/>
      <c r="FB568" s="5"/>
      <c r="FC568" s="5"/>
      <c r="FD568" s="5"/>
      <c r="FE568" s="5"/>
      <c r="FF568" s="5"/>
      <c r="FG568" s="5"/>
      <c r="FH568" s="5"/>
      <c r="FI568" s="5"/>
      <c r="FJ568" s="5"/>
      <c r="FK568" s="5"/>
      <c r="FL568" s="5"/>
      <c r="FM568" s="5"/>
      <c r="FN568" s="5"/>
      <c r="FO568" s="5"/>
      <c r="FP568" s="5"/>
      <c r="FQ568" s="5"/>
      <c r="FR568" s="5"/>
      <c r="FS568" s="5"/>
      <c r="FT568" s="5"/>
    </row>
    <row r="569" spans="1:176" x14ac:dyDescent="0.3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27"/>
      <c r="T569" s="27"/>
      <c r="U569" s="5"/>
      <c r="V569" s="5"/>
      <c r="W569" s="27"/>
      <c r="X569" s="5"/>
      <c r="Y569" s="5"/>
      <c r="Z569" s="5"/>
      <c r="EP569" s="5"/>
      <c r="EQ569" s="5"/>
      <c r="ER569" s="5"/>
      <c r="ES569" s="5"/>
      <c r="ET569" s="5"/>
      <c r="EU569" s="5"/>
      <c r="EV569" s="5"/>
      <c r="EW569" s="5"/>
      <c r="EX569" s="5"/>
      <c r="EY569" s="5"/>
      <c r="EZ569" s="5"/>
      <c r="FA569" s="5"/>
      <c r="FB569" s="5"/>
      <c r="FC569" s="5"/>
      <c r="FD569" s="5"/>
      <c r="FE569" s="5"/>
      <c r="FF569" s="5"/>
      <c r="FG569" s="5"/>
      <c r="FH569" s="5"/>
      <c r="FI569" s="5"/>
      <c r="FJ569" s="5"/>
      <c r="FK569" s="5"/>
      <c r="FL569" s="5"/>
      <c r="FM569" s="5"/>
      <c r="FN569" s="5"/>
      <c r="FO569" s="5"/>
      <c r="FP569" s="5"/>
      <c r="FQ569" s="5"/>
      <c r="FR569" s="5"/>
      <c r="FS569" s="5"/>
      <c r="FT569" s="5"/>
    </row>
    <row r="570" spans="1:176" x14ac:dyDescent="0.3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27"/>
      <c r="T570" s="27"/>
      <c r="U570" s="5"/>
      <c r="V570" s="5"/>
      <c r="W570" s="27"/>
      <c r="X570" s="5"/>
      <c r="Y570" s="5"/>
      <c r="Z570" s="5"/>
      <c r="EP570" s="5"/>
      <c r="EQ570" s="5"/>
      <c r="ER570" s="5"/>
      <c r="ES570" s="5"/>
      <c r="ET570" s="5"/>
      <c r="EU570" s="5"/>
      <c r="EV570" s="5"/>
      <c r="EW570" s="5"/>
      <c r="EX570" s="5"/>
      <c r="EY570" s="5"/>
      <c r="EZ570" s="5"/>
      <c r="FA570" s="5"/>
      <c r="FB570" s="5"/>
      <c r="FC570" s="5"/>
      <c r="FD570" s="5"/>
      <c r="FE570" s="5"/>
      <c r="FF570" s="5"/>
      <c r="FG570" s="5"/>
      <c r="FH570" s="5"/>
      <c r="FI570" s="5"/>
      <c r="FJ570" s="5"/>
      <c r="FK570" s="5"/>
      <c r="FL570" s="5"/>
      <c r="FM570" s="5"/>
      <c r="FN570" s="5"/>
      <c r="FO570" s="5"/>
      <c r="FP570" s="5"/>
      <c r="FQ570" s="5"/>
      <c r="FR570" s="5"/>
      <c r="FS570" s="5"/>
      <c r="FT570" s="5"/>
    </row>
    <row r="571" spans="1:176" x14ac:dyDescent="0.3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27"/>
      <c r="T571" s="27"/>
      <c r="U571" s="5"/>
      <c r="V571" s="5"/>
      <c r="W571" s="27"/>
      <c r="X571" s="5"/>
      <c r="Y571" s="5"/>
      <c r="Z571" s="5"/>
      <c r="EP571" s="5"/>
      <c r="EQ571" s="5"/>
      <c r="ER571" s="5"/>
      <c r="ES571" s="5"/>
      <c r="ET571" s="5"/>
      <c r="EU571" s="5"/>
      <c r="EV571" s="5"/>
      <c r="EW571" s="5"/>
      <c r="EX571" s="5"/>
      <c r="EY571" s="5"/>
      <c r="EZ571" s="5"/>
      <c r="FA571" s="5"/>
      <c r="FB571" s="5"/>
      <c r="FC571" s="5"/>
      <c r="FD571" s="5"/>
      <c r="FE571" s="5"/>
      <c r="FF571" s="5"/>
      <c r="FG571" s="5"/>
      <c r="FH571" s="5"/>
      <c r="FI571" s="5"/>
      <c r="FJ571" s="5"/>
      <c r="FK571" s="5"/>
      <c r="FL571" s="5"/>
      <c r="FM571" s="5"/>
      <c r="FN571" s="5"/>
      <c r="FO571" s="5"/>
      <c r="FP571" s="5"/>
      <c r="FQ571" s="5"/>
      <c r="FR571" s="5"/>
      <c r="FS571" s="5"/>
      <c r="FT571" s="5"/>
    </row>
    <row r="572" spans="1:176" x14ac:dyDescent="0.3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27"/>
      <c r="T572" s="27"/>
      <c r="U572" s="5"/>
      <c r="V572" s="5"/>
      <c r="W572" s="27"/>
      <c r="X572" s="5"/>
      <c r="Y572" s="5"/>
      <c r="Z572" s="5"/>
      <c r="EP572" s="5"/>
      <c r="EQ572" s="5"/>
      <c r="ER572" s="5"/>
      <c r="ES572" s="5"/>
      <c r="ET572" s="5"/>
      <c r="EU572" s="5"/>
      <c r="EV572" s="5"/>
      <c r="EW572" s="5"/>
      <c r="EX572" s="5"/>
      <c r="EY572" s="5"/>
      <c r="EZ572" s="5"/>
      <c r="FA572" s="5"/>
      <c r="FB572" s="5"/>
      <c r="FC572" s="5"/>
      <c r="FD572" s="5"/>
      <c r="FE572" s="5"/>
      <c r="FF572" s="5"/>
      <c r="FG572" s="5"/>
      <c r="FH572" s="5"/>
      <c r="FI572" s="5"/>
      <c r="FJ572" s="5"/>
      <c r="FK572" s="5"/>
      <c r="FL572" s="5"/>
      <c r="FM572" s="5"/>
      <c r="FN572" s="5"/>
      <c r="FO572" s="5"/>
      <c r="FP572" s="5"/>
      <c r="FQ572" s="5"/>
      <c r="FR572" s="5"/>
      <c r="FS572" s="5"/>
      <c r="FT572" s="5"/>
    </row>
    <row r="573" spans="1:176" x14ac:dyDescent="0.3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27"/>
      <c r="T573" s="27"/>
      <c r="U573" s="5"/>
      <c r="V573" s="5"/>
      <c r="W573" s="27"/>
      <c r="X573" s="5"/>
      <c r="Y573" s="5"/>
      <c r="Z573" s="5"/>
      <c r="EP573" s="5"/>
      <c r="EQ573" s="5"/>
      <c r="ER573" s="5"/>
      <c r="ES573" s="5"/>
      <c r="ET573" s="5"/>
      <c r="EU573" s="5"/>
      <c r="EV573" s="5"/>
      <c r="EW573" s="5"/>
      <c r="EX573" s="5"/>
      <c r="EY573" s="5"/>
      <c r="EZ573" s="5"/>
      <c r="FA573" s="5"/>
      <c r="FB573" s="5"/>
      <c r="FC573" s="5"/>
      <c r="FD573" s="5"/>
      <c r="FE573" s="5"/>
      <c r="FF573" s="5"/>
      <c r="FG573" s="5"/>
      <c r="FH573" s="5"/>
      <c r="FI573" s="5"/>
      <c r="FJ573" s="5"/>
      <c r="FK573" s="5"/>
      <c r="FL573" s="5"/>
      <c r="FM573" s="5"/>
      <c r="FN573" s="5"/>
      <c r="FO573" s="5"/>
      <c r="FP573" s="5"/>
      <c r="FQ573" s="5"/>
      <c r="FR573" s="5"/>
      <c r="FS573" s="5"/>
      <c r="FT573" s="5"/>
    </row>
    <row r="574" spans="1:176" x14ac:dyDescent="0.3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27"/>
      <c r="T574" s="27"/>
      <c r="U574" s="5"/>
      <c r="V574" s="5"/>
      <c r="W574" s="27"/>
      <c r="X574" s="5"/>
      <c r="Y574" s="5"/>
      <c r="Z574" s="5"/>
      <c r="EP574" s="5"/>
      <c r="EQ574" s="5"/>
      <c r="ER574" s="5"/>
      <c r="ES574" s="5"/>
      <c r="ET574" s="5"/>
      <c r="EU574" s="5"/>
      <c r="EV574" s="5"/>
      <c r="EW574" s="5"/>
      <c r="EX574" s="5"/>
      <c r="EY574" s="5"/>
      <c r="EZ574" s="5"/>
      <c r="FA574" s="5"/>
      <c r="FB574" s="5"/>
      <c r="FC574" s="5"/>
      <c r="FD574" s="5"/>
      <c r="FE574" s="5"/>
      <c r="FF574" s="5"/>
      <c r="FG574" s="5"/>
      <c r="FH574" s="5"/>
      <c r="FI574" s="5"/>
      <c r="FJ574" s="5"/>
      <c r="FK574" s="5"/>
      <c r="FL574" s="5"/>
      <c r="FM574" s="5"/>
      <c r="FN574" s="5"/>
      <c r="FO574" s="5"/>
      <c r="FP574" s="5"/>
      <c r="FQ574" s="5"/>
      <c r="FR574" s="5"/>
      <c r="FS574" s="5"/>
      <c r="FT574" s="5"/>
    </row>
    <row r="575" spans="1:176" x14ac:dyDescent="0.3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27"/>
      <c r="T575" s="27"/>
      <c r="U575" s="5"/>
      <c r="V575" s="5"/>
      <c r="W575" s="27"/>
      <c r="X575" s="5"/>
      <c r="Y575" s="5"/>
      <c r="Z575" s="5"/>
      <c r="EP575" s="5"/>
      <c r="EQ575" s="5"/>
      <c r="ER575" s="5"/>
      <c r="ES575" s="5"/>
      <c r="ET575" s="5"/>
      <c r="EU575" s="5"/>
      <c r="EV575" s="5"/>
      <c r="EW575" s="5"/>
      <c r="EX575" s="5"/>
      <c r="EY575" s="5"/>
      <c r="EZ575" s="5"/>
      <c r="FA575" s="5"/>
      <c r="FB575" s="5"/>
      <c r="FC575" s="5"/>
      <c r="FD575" s="5"/>
      <c r="FE575" s="5"/>
      <c r="FF575" s="5"/>
      <c r="FG575" s="5"/>
      <c r="FH575" s="5"/>
      <c r="FI575" s="5"/>
      <c r="FJ575" s="5"/>
      <c r="FK575" s="5"/>
      <c r="FL575" s="5"/>
      <c r="FM575" s="5"/>
      <c r="FN575" s="5"/>
      <c r="FO575" s="5"/>
      <c r="FP575" s="5"/>
      <c r="FQ575" s="5"/>
      <c r="FR575" s="5"/>
      <c r="FS575" s="5"/>
      <c r="FT575" s="5"/>
    </row>
    <row r="576" spans="1:176" x14ac:dyDescent="0.3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27"/>
      <c r="T576" s="27"/>
      <c r="U576" s="5"/>
      <c r="V576" s="5"/>
      <c r="W576" s="27"/>
      <c r="X576" s="5"/>
      <c r="Y576" s="5"/>
      <c r="Z576" s="5"/>
      <c r="EP576" s="5"/>
      <c r="EQ576" s="5"/>
      <c r="ER576" s="5"/>
      <c r="ES576" s="5"/>
      <c r="ET576" s="5"/>
      <c r="EU576" s="5"/>
      <c r="EV576" s="5"/>
      <c r="EW576" s="5"/>
      <c r="EX576" s="5"/>
      <c r="EY576" s="5"/>
      <c r="EZ576" s="5"/>
      <c r="FA576" s="5"/>
      <c r="FB576" s="5"/>
      <c r="FC576" s="5"/>
      <c r="FD576" s="5"/>
      <c r="FE576" s="5"/>
      <c r="FF576" s="5"/>
      <c r="FG576" s="5"/>
      <c r="FH576" s="5"/>
      <c r="FI576" s="5"/>
      <c r="FJ576" s="5"/>
      <c r="FK576" s="5"/>
      <c r="FL576" s="5"/>
      <c r="FM576" s="5"/>
      <c r="FN576" s="5"/>
      <c r="FO576" s="5"/>
      <c r="FP576" s="5"/>
      <c r="FQ576" s="5"/>
      <c r="FR576" s="5"/>
      <c r="FS576" s="5"/>
      <c r="FT576" s="5"/>
    </row>
    <row r="577" spans="1:176" x14ac:dyDescent="0.3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27"/>
      <c r="T577" s="27"/>
      <c r="U577" s="5"/>
      <c r="V577" s="5"/>
      <c r="W577" s="27"/>
      <c r="X577" s="5"/>
      <c r="Y577" s="5"/>
      <c r="Z577" s="5"/>
      <c r="EP577" s="5"/>
      <c r="EQ577" s="5"/>
      <c r="ER577" s="5"/>
      <c r="ES577" s="5"/>
      <c r="ET577" s="5"/>
      <c r="EU577" s="5"/>
      <c r="EV577" s="5"/>
      <c r="EW577" s="5"/>
      <c r="EX577" s="5"/>
      <c r="EY577" s="5"/>
      <c r="EZ577" s="5"/>
      <c r="FA577" s="5"/>
      <c r="FB577" s="5"/>
      <c r="FC577" s="5"/>
      <c r="FD577" s="5"/>
      <c r="FE577" s="5"/>
      <c r="FF577" s="5"/>
      <c r="FG577" s="5"/>
      <c r="FH577" s="5"/>
      <c r="FI577" s="5"/>
      <c r="FJ577" s="5"/>
      <c r="FK577" s="5"/>
      <c r="FL577" s="5"/>
      <c r="FM577" s="5"/>
      <c r="FN577" s="5"/>
      <c r="FO577" s="5"/>
      <c r="FP577" s="5"/>
      <c r="FQ577" s="5"/>
      <c r="FR577" s="5"/>
      <c r="FS577" s="5"/>
      <c r="FT577" s="5"/>
    </row>
    <row r="578" spans="1:176" x14ac:dyDescent="0.3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27"/>
      <c r="T578" s="27"/>
      <c r="U578" s="5"/>
      <c r="V578" s="5"/>
      <c r="W578" s="27"/>
      <c r="X578" s="5"/>
      <c r="Y578" s="5"/>
      <c r="Z578" s="5"/>
      <c r="EP578" s="5"/>
      <c r="EQ578" s="5"/>
      <c r="ER578" s="5"/>
      <c r="ES578" s="5"/>
      <c r="ET578" s="5"/>
      <c r="EU578" s="5"/>
      <c r="EV578" s="5"/>
      <c r="EW578" s="5"/>
      <c r="EX578" s="5"/>
      <c r="EY578" s="5"/>
      <c r="EZ578" s="5"/>
      <c r="FA578" s="5"/>
      <c r="FB578" s="5"/>
      <c r="FC578" s="5"/>
      <c r="FD578" s="5"/>
      <c r="FE578" s="5"/>
      <c r="FF578" s="5"/>
      <c r="FG578" s="5"/>
      <c r="FH578" s="5"/>
      <c r="FI578" s="5"/>
      <c r="FJ578" s="5"/>
      <c r="FK578" s="5"/>
      <c r="FL578" s="5"/>
      <c r="FM578" s="5"/>
      <c r="FN578" s="5"/>
      <c r="FO578" s="5"/>
      <c r="FP578" s="5"/>
      <c r="FQ578" s="5"/>
      <c r="FR578" s="5"/>
      <c r="FS578" s="5"/>
      <c r="FT578" s="5"/>
    </row>
    <row r="579" spans="1:176" x14ac:dyDescent="0.3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27"/>
      <c r="T579" s="27"/>
      <c r="U579" s="5"/>
      <c r="V579" s="5"/>
      <c r="W579" s="27"/>
      <c r="X579" s="5"/>
      <c r="Y579" s="5"/>
      <c r="Z579" s="5"/>
      <c r="EP579" s="5"/>
      <c r="EQ579" s="5"/>
      <c r="ER579" s="5"/>
      <c r="ES579" s="5"/>
      <c r="ET579" s="5"/>
      <c r="EU579" s="5"/>
      <c r="EV579" s="5"/>
      <c r="EW579" s="5"/>
      <c r="EX579" s="5"/>
      <c r="EY579" s="5"/>
      <c r="EZ579" s="5"/>
      <c r="FA579" s="5"/>
      <c r="FB579" s="5"/>
      <c r="FC579" s="5"/>
      <c r="FD579" s="5"/>
      <c r="FE579" s="5"/>
      <c r="FF579" s="5"/>
      <c r="FG579" s="5"/>
      <c r="FH579" s="5"/>
      <c r="FI579" s="5"/>
      <c r="FJ579" s="5"/>
      <c r="FK579" s="5"/>
      <c r="FL579" s="5"/>
      <c r="FM579" s="5"/>
      <c r="FN579" s="5"/>
      <c r="FO579" s="5"/>
      <c r="FP579" s="5"/>
      <c r="FQ579" s="5"/>
      <c r="FR579" s="5"/>
      <c r="FS579" s="5"/>
      <c r="FT579" s="5"/>
    </row>
    <row r="580" spans="1:176" x14ac:dyDescent="0.3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27"/>
      <c r="T580" s="27"/>
      <c r="U580" s="5"/>
      <c r="V580" s="5"/>
      <c r="W580" s="27"/>
      <c r="X580" s="5"/>
      <c r="Y580" s="5"/>
      <c r="Z580" s="5"/>
      <c r="EP580" s="5"/>
      <c r="EQ580" s="5"/>
      <c r="ER580" s="5"/>
      <c r="ES580" s="5"/>
      <c r="ET580" s="5"/>
      <c r="EU580" s="5"/>
      <c r="EV580" s="5"/>
      <c r="EW580" s="5"/>
      <c r="EX580" s="5"/>
      <c r="EY580" s="5"/>
      <c r="EZ580" s="5"/>
      <c r="FA580" s="5"/>
      <c r="FB580" s="5"/>
      <c r="FC580" s="5"/>
      <c r="FD580" s="5"/>
      <c r="FE580" s="5"/>
      <c r="FF580" s="5"/>
      <c r="FG580" s="5"/>
      <c r="FH580" s="5"/>
      <c r="FI580" s="5"/>
      <c r="FJ580" s="5"/>
      <c r="FK580" s="5"/>
      <c r="FL580" s="5"/>
      <c r="FM580" s="5"/>
      <c r="FN580" s="5"/>
      <c r="FO580" s="5"/>
      <c r="FP580" s="5"/>
      <c r="FQ580" s="5"/>
      <c r="FR580" s="5"/>
      <c r="FS580" s="5"/>
      <c r="FT580" s="5"/>
    </row>
    <row r="581" spans="1:176" x14ac:dyDescent="0.3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27"/>
      <c r="T581" s="27"/>
      <c r="U581" s="5"/>
      <c r="V581" s="5"/>
      <c r="W581" s="27"/>
      <c r="X581" s="5"/>
      <c r="Y581" s="5"/>
      <c r="Z581" s="5"/>
      <c r="EP581" s="5"/>
      <c r="EQ581" s="5"/>
      <c r="ER581" s="5"/>
      <c r="ES581" s="5"/>
      <c r="ET581" s="5"/>
      <c r="EU581" s="5"/>
      <c r="EV581" s="5"/>
      <c r="EW581" s="5"/>
      <c r="EX581" s="5"/>
      <c r="EY581" s="5"/>
      <c r="EZ581" s="5"/>
      <c r="FA581" s="5"/>
      <c r="FB581" s="5"/>
      <c r="FC581" s="5"/>
      <c r="FD581" s="5"/>
      <c r="FE581" s="5"/>
      <c r="FF581" s="5"/>
      <c r="FG581" s="5"/>
      <c r="FH581" s="5"/>
      <c r="FI581" s="5"/>
      <c r="FJ581" s="5"/>
      <c r="FK581" s="5"/>
      <c r="FL581" s="5"/>
      <c r="FM581" s="5"/>
      <c r="FN581" s="5"/>
      <c r="FO581" s="5"/>
      <c r="FP581" s="5"/>
      <c r="FQ581" s="5"/>
      <c r="FR581" s="5"/>
      <c r="FS581" s="5"/>
      <c r="FT581" s="5"/>
    </row>
    <row r="582" spans="1:176" x14ac:dyDescent="0.3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27"/>
      <c r="T582" s="27"/>
      <c r="U582" s="5"/>
      <c r="V582" s="5"/>
      <c r="W582" s="27"/>
      <c r="X582" s="5"/>
      <c r="Y582" s="5"/>
      <c r="Z582" s="5"/>
      <c r="EP582" s="5"/>
      <c r="EQ582" s="5"/>
      <c r="ER582" s="5"/>
      <c r="ES582" s="5"/>
      <c r="ET582" s="5"/>
      <c r="EU582" s="5"/>
      <c r="EV582" s="5"/>
      <c r="EW582" s="5"/>
      <c r="EX582" s="5"/>
      <c r="EY582" s="5"/>
      <c r="EZ582" s="5"/>
      <c r="FA582" s="5"/>
      <c r="FB582" s="5"/>
      <c r="FC582" s="5"/>
      <c r="FD582" s="5"/>
      <c r="FE582" s="5"/>
      <c r="FF582" s="5"/>
      <c r="FG582" s="5"/>
      <c r="FH582" s="5"/>
      <c r="FI582" s="5"/>
      <c r="FJ582" s="5"/>
      <c r="FK582" s="5"/>
      <c r="FL582" s="5"/>
      <c r="FM582" s="5"/>
      <c r="FN582" s="5"/>
      <c r="FO582" s="5"/>
      <c r="FP582" s="5"/>
      <c r="FQ582" s="5"/>
      <c r="FR582" s="5"/>
      <c r="FS582" s="5"/>
      <c r="FT582" s="5"/>
    </row>
    <row r="583" spans="1:176" x14ac:dyDescent="0.3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27"/>
      <c r="T583" s="27"/>
      <c r="U583" s="5"/>
      <c r="V583" s="5"/>
      <c r="W583" s="27"/>
      <c r="X583" s="5"/>
      <c r="Y583" s="5"/>
      <c r="Z583" s="5"/>
      <c r="EP583" s="5"/>
      <c r="EQ583" s="5"/>
      <c r="ER583" s="5"/>
      <c r="ES583" s="5"/>
      <c r="ET583" s="5"/>
      <c r="EU583" s="5"/>
      <c r="EV583" s="5"/>
      <c r="EW583" s="5"/>
      <c r="EX583" s="5"/>
      <c r="EY583" s="5"/>
      <c r="EZ583" s="5"/>
      <c r="FA583" s="5"/>
      <c r="FB583" s="5"/>
      <c r="FC583" s="5"/>
      <c r="FD583" s="5"/>
      <c r="FE583" s="5"/>
      <c r="FF583" s="5"/>
      <c r="FG583" s="5"/>
      <c r="FH583" s="5"/>
      <c r="FI583" s="5"/>
      <c r="FJ583" s="5"/>
      <c r="FK583" s="5"/>
      <c r="FL583" s="5"/>
      <c r="FM583" s="5"/>
      <c r="FN583" s="5"/>
      <c r="FO583" s="5"/>
      <c r="FP583" s="5"/>
      <c r="FQ583" s="5"/>
      <c r="FR583" s="5"/>
      <c r="FS583" s="5"/>
      <c r="FT583" s="5"/>
    </row>
    <row r="584" spans="1:176" x14ac:dyDescent="0.3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27"/>
      <c r="T584" s="27"/>
      <c r="U584" s="5"/>
      <c r="V584" s="5"/>
      <c r="W584" s="27"/>
      <c r="X584" s="5"/>
      <c r="Y584" s="5"/>
      <c r="Z584" s="5"/>
      <c r="EP584" s="5"/>
      <c r="EQ584" s="5"/>
      <c r="ER584" s="5"/>
      <c r="ES584" s="5"/>
      <c r="ET584" s="5"/>
      <c r="EU584" s="5"/>
      <c r="EV584" s="5"/>
      <c r="EW584" s="5"/>
      <c r="EX584" s="5"/>
      <c r="EY584" s="5"/>
      <c r="EZ584" s="5"/>
      <c r="FA584" s="5"/>
      <c r="FB584" s="5"/>
      <c r="FC584" s="5"/>
      <c r="FD584" s="5"/>
      <c r="FE584" s="5"/>
      <c r="FF584" s="5"/>
      <c r="FG584" s="5"/>
      <c r="FH584" s="5"/>
      <c r="FI584" s="5"/>
      <c r="FJ584" s="5"/>
      <c r="FK584" s="5"/>
      <c r="FL584" s="5"/>
      <c r="FM584" s="5"/>
      <c r="FN584" s="5"/>
      <c r="FO584" s="5"/>
      <c r="FP584" s="5"/>
      <c r="FQ584" s="5"/>
      <c r="FR584" s="5"/>
      <c r="FS584" s="5"/>
      <c r="FT584" s="5"/>
    </row>
    <row r="585" spans="1:176" x14ac:dyDescent="0.3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27"/>
      <c r="T585" s="27"/>
      <c r="U585" s="5"/>
      <c r="V585" s="5"/>
      <c r="W585" s="27"/>
      <c r="X585" s="5"/>
      <c r="Y585" s="5"/>
      <c r="Z585" s="5"/>
      <c r="EP585" s="5"/>
      <c r="EQ585" s="5"/>
      <c r="ER585" s="5"/>
      <c r="ES585" s="5"/>
      <c r="ET585" s="5"/>
      <c r="EU585" s="5"/>
      <c r="EV585" s="5"/>
      <c r="EW585" s="5"/>
      <c r="EX585" s="5"/>
      <c r="EY585" s="5"/>
      <c r="EZ585" s="5"/>
      <c r="FA585" s="5"/>
      <c r="FB585" s="5"/>
      <c r="FC585" s="5"/>
      <c r="FD585" s="5"/>
      <c r="FE585" s="5"/>
      <c r="FF585" s="5"/>
      <c r="FG585" s="5"/>
      <c r="FH585" s="5"/>
      <c r="FI585" s="5"/>
      <c r="FJ585" s="5"/>
      <c r="FK585" s="5"/>
      <c r="FL585" s="5"/>
      <c r="FM585" s="5"/>
      <c r="FN585" s="5"/>
      <c r="FO585" s="5"/>
      <c r="FP585" s="5"/>
      <c r="FQ585" s="5"/>
      <c r="FR585" s="5"/>
      <c r="FS585" s="5"/>
      <c r="FT585" s="5"/>
    </row>
    <row r="586" spans="1:176" x14ac:dyDescent="0.3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27"/>
      <c r="T586" s="27"/>
      <c r="U586" s="5"/>
      <c r="V586" s="5"/>
      <c r="W586" s="27"/>
      <c r="X586" s="5"/>
      <c r="Y586" s="5"/>
      <c r="Z586" s="5"/>
      <c r="EP586" s="5"/>
      <c r="EQ586" s="5"/>
      <c r="ER586" s="5"/>
      <c r="ES586" s="5"/>
      <c r="ET586" s="5"/>
      <c r="EU586" s="5"/>
      <c r="EV586" s="5"/>
      <c r="EW586" s="5"/>
      <c r="EX586" s="5"/>
      <c r="EY586" s="5"/>
      <c r="EZ586" s="5"/>
      <c r="FA586" s="5"/>
      <c r="FB586" s="5"/>
      <c r="FC586" s="5"/>
      <c r="FD586" s="5"/>
      <c r="FE586" s="5"/>
      <c r="FF586" s="5"/>
      <c r="FG586" s="5"/>
      <c r="FH586" s="5"/>
      <c r="FI586" s="5"/>
      <c r="FJ586" s="5"/>
      <c r="FK586" s="5"/>
      <c r="FL586" s="5"/>
      <c r="FM586" s="5"/>
      <c r="FN586" s="5"/>
      <c r="FO586" s="5"/>
      <c r="FP586" s="5"/>
      <c r="FQ586" s="5"/>
      <c r="FR586" s="5"/>
      <c r="FS586" s="5"/>
      <c r="FT586" s="5"/>
    </row>
    <row r="587" spans="1:176" x14ac:dyDescent="0.3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27"/>
      <c r="T587" s="27"/>
      <c r="U587" s="5"/>
      <c r="V587" s="5"/>
      <c r="W587" s="27"/>
      <c r="X587" s="5"/>
      <c r="Y587" s="5"/>
      <c r="Z587" s="5"/>
      <c r="EP587" s="5"/>
      <c r="EQ587" s="5"/>
      <c r="ER587" s="5"/>
      <c r="ES587" s="5"/>
      <c r="ET587" s="5"/>
      <c r="EU587" s="5"/>
      <c r="EV587" s="5"/>
      <c r="EW587" s="5"/>
      <c r="EX587" s="5"/>
      <c r="EY587" s="5"/>
      <c r="EZ587" s="5"/>
      <c r="FA587" s="5"/>
      <c r="FB587" s="5"/>
      <c r="FC587" s="5"/>
      <c r="FD587" s="5"/>
      <c r="FE587" s="5"/>
      <c r="FF587" s="5"/>
      <c r="FG587" s="5"/>
      <c r="FH587" s="5"/>
      <c r="FI587" s="5"/>
      <c r="FJ587" s="5"/>
      <c r="FK587" s="5"/>
      <c r="FL587" s="5"/>
      <c r="FM587" s="5"/>
      <c r="FN587" s="5"/>
      <c r="FO587" s="5"/>
      <c r="FP587" s="5"/>
      <c r="FQ587" s="5"/>
      <c r="FR587" s="5"/>
      <c r="FS587" s="5"/>
      <c r="FT587" s="5"/>
    </row>
    <row r="588" spans="1:176" x14ac:dyDescent="0.3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27"/>
      <c r="T588" s="27"/>
      <c r="U588" s="5"/>
      <c r="V588" s="5"/>
      <c r="W588" s="27"/>
      <c r="X588" s="5"/>
      <c r="Y588" s="5"/>
      <c r="Z588" s="5"/>
      <c r="EP588" s="5"/>
      <c r="EQ588" s="5"/>
      <c r="ER588" s="5"/>
      <c r="ES588" s="5"/>
      <c r="ET588" s="5"/>
      <c r="EU588" s="5"/>
      <c r="EV588" s="5"/>
      <c r="EW588" s="5"/>
      <c r="EX588" s="5"/>
      <c r="EY588" s="5"/>
      <c r="EZ588" s="5"/>
      <c r="FA588" s="5"/>
      <c r="FB588" s="5"/>
      <c r="FC588" s="5"/>
      <c r="FD588" s="5"/>
      <c r="FE588" s="5"/>
      <c r="FF588" s="5"/>
      <c r="FG588" s="5"/>
      <c r="FH588" s="5"/>
      <c r="FI588" s="5"/>
      <c r="FJ588" s="5"/>
      <c r="FK588" s="5"/>
      <c r="FL588" s="5"/>
      <c r="FM588" s="5"/>
      <c r="FN588" s="5"/>
      <c r="FO588" s="5"/>
      <c r="FP588" s="5"/>
      <c r="FQ588" s="5"/>
      <c r="FR588" s="5"/>
      <c r="FS588" s="5"/>
      <c r="FT588" s="5"/>
    </row>
    <row r="589" spans="1:176" x14ac:dyDescent="0.3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27"/>
      <c r="T589" s="27"/>
      <c r="U589" s="5"/>
      <c r="V589" s="5"/>
      <c r="W589" s="27"/>
      <c r="X589" s="5"/>
      <c r="Y589" s="5"/>
      <c r="Z589" s="5"/>
      <c r="EP589" s="5"/>
      <c r="EQ589" s="5"/>
      <c r="ER589" s="5"/>
      <c r="ES589" s="5"/>
      <c r="ET589" s="5"/>
      <c r="EU589" s="5"/>
      <c r="EV589" s="5"/>
      <c r="EW589" s="5"/>
      <c r="EX589" s="5"/>
      <c r="EY589" s="5"/>
      <c r="EZ589" s="5"/>
      <c r="FA589" s="5"/>
      <c r="FB589" s="5"/>
      <c r="FC589" s="5"/>
      <c r="FD589" s="5"/>
      <c r="FE589" s="5"/>
      <c r="FF589" s="5"/>
      <c r="FG589" s="5"/>
      <c r="FH589" s="5"/>
      <c r="FI589" s="5"/>
      <c r="FJ589" s="5"/>
      <c r="FK589" s="5"/>
      <c r="FL589" s="5"/>
      <c r="FM589" s="5"/>
      <c r="FN589" s="5"/>
      <c r="FO589" s="5"/>
      <c r="FP589" s="5"/>
      <c r="FQ589" s="5"/>
      <c r="FR589" s="5"/>
      <c r="FS589" s="5"/>
      <c r="FT589" s="5"/>
    </row>
    <row r="590" spans="1:176" x14ac:dyDescent="0.3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27"/>
      <c r="T590" s="27"/>
      <c r="U590" s="5"/>
      <c r="V590" s="5"/>
      <c r="W590" s="27"/>
      <c r="X590" s="5"/>
      <c r="Y590" s="5"/>
      <c r="Z590" s="5"/>
      <c r="EP590" s="5"/>
      <c r="EQ590" s="5"/>
      <c r="ER590" s="5"/>
      <c r="ES590" s="5"/>
      <c r="ET590" s="5"/>
      <c r="EU590" s="5"/>
      <c r="EV590" s="5"/>
      <c r="EW590" s="5"/>
      <c r="EX590" s="5"/>
      <c r="EY590" s="5"/>
      <c r="EZ590" s="5"/>
      <c r="FA590" s="5"/>
      <c r="FB590" s="5"/>
      <c r="FC590" s="5"/>
      <c r="FD590" s="5"/>
      <c r="FE590" s="5"/>
      <c r="FF590" s="5"/>
      <c r="FG590" s="5"/>
      <c r="FH590" s="5"/>
      <c r="FI590" s="5"/>
      <c r="FJ590" s="5"/>
      <c r="FK590" s="5"/>
      <c r="FL590" s="5"/>
      <c r="FM590" s="5"/>
      <c r="FN590" s="5"/>
      <c r="FO590" s="5"/>
      <c r="FP590" s="5"/>
      <c r="FQ590" s="5"/>
      <c r="FR590" s="5"/>
      <c r="FS590" s="5"/>
      <c r="FT590" s="5"/>
    </row>
    <row r="591" spans="1:176" x14ac:dyDescent="0.3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27"/>
      <c r="T591" s="27"/>
      <c r="U591" s="5"/>
      <c r="V591" s="5"/>
      <c r="W591" s="27"/>
      <c r="X591" s="5"/>
      <c r="Y591" s="5"/>
      <c r="Z591" s="5"/>
      <c r="EP591" s="5"/>
      <c r="EQ591" s="5"/>
      <c r="ER591" s="5"/>
      <c r="ES591" s="5"/>
      <c r="ET591" s="5"/>
      <c r="EU591" s="5"/>
      <c r="EV591" s="5"/>
      <c r="EW591" s="5"/>
      <c r="EX591" s="5"/>
      <c r="EY591" s="5"/>
      <c r="EZ591" s="5"/>
      <c r="FA591" s="5"/>
      <c r="FB591" s="5"/>
      <c r="FC591" s="5"/>
      <c r="FD591" s="5"/>
      <c r="FE591" s="5"/>
      <c r="FF591" s="5"/>
      <c r="FG591" s="5"/>
      <c r="FH591" s="5"/>
      <c r="FI591" s="5"/>
      <c r="FJ591" s="5"/>
      <c r="FK591" s="5"/>
      <c r="FL591" s="5"/>
      <c r="FM591" s="5"/>
      <c r="FN591" s="5"/>
      <c r="FO591" s="5"/>
      <c r="FP591" s="5"/>
      <c r="FQ591" s="5"/>
      <c r="FR591" s="5"/>
      <c r="FS591" s="5"/>
      <c r="FT591" s="5"/>
    </row>
    <row r="592" spans="1:176" x14ac:dyDescent="0.3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27"/>
      <c r="T592" s="27"/>
      <c r="U592" s="5"/>
      <c r="V592" s="5"/>
      <c r="W592" s="27"/>
      <c r="X592" s="5"/>
      <c r="Y592" s="5"/>
      <c r="Z592" s="5"/>
      <c r="EP592" s="5"/>
      <c r="EQ592" s="5"/>
      <c r="ER592" s="5"/>
      <c r="ES592" s="5"/>
      <c r="ET592" s="5"/>
      <c r="EU592" s="5"/>
      <c r="EV592" s="5"/>
      <c r="EW592" s="5"/>
      <c r="EX592" s="5"/>
      <c r="EY592" s="5"/>
      <c r="EZ592" s="5"/>
      <c r="FA592" s="5"/>
      <c r="FB592" s="5"/>
      <c r="FC592" s="5"/>
      <c r="FD592" s="5"/>
      <c r="FE592" s="5"/>
      <c r="FF592" s="5"/>
      <c r="FG592" s="5"/>
      <c r="FH592" s="5"/>
      <c r="FI592" s="5"/>
      <c r="FJ592" s="5"/>
      <c r="FK592" s="5"/>
      <c r="FL592" s="5"/>
      <c r="FM592" s="5"/>
      <c r="FN592" s="5"/>
      <c r="FO592" s="5"/>
      <c r="FP592" s="5"/>
      <c r="FQ592" s="5"/>
      <c r="FR592" s="5"/>
      <c r="FS592" s="5"/>
      <c r="FT592" s="5"/>
    </row>
    <row r="593" spans="1:176" x14ac:dyDescent="0.3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27"/>
      <c r="T593" s="27"/>
      <c r="U593" s="5"/>
      <c r="V593" s="5"/>
      <c r="W593" s="27"/>
      <c r="X593" s="5"/>
      <c r="Y593" s="5"/>
      <c r="Z593" s="5"/>
      <c r="EP593" s="5"/>
      <c r="EQ593" s="5"/>
      <c r="ER593" s="5"/>
      <c r="ES593" s="5"/>
      <c r="ET593" s="5"/>
      <c r="EU593" s="5"/>
      <c r="EV593" s="5"/>
      <c r="EW593" s="5"/>
      <c r="EX593" s="5"/>
      <c r="EY593" s="5"/>
      <c r="EZ593" s="5"/>
      <c r="FA593" s="5"/>
      <c r="FB593" s="5"/>
      <c r="FC593" s="5"/>
      <c r="FD593" s="5"/>
      <c r="FE593" s="5"/>
      <c r="FF593" s="5"/>
      <c r="FG593" s="5"/>
      <c r="FH593" s="5"/>
      <c r="FI593" s="5"/>
      <c r="FJ593" s="5"/>
      <c r="FK593" s="5"/>
      <c r="FL593" s="5"/>
      <c r="FM593" s="5"/>
      <c r="FN593" s="5"/>
      <c r="FO593" s="5"/>
      <c r="FP593" s="5"/>
      <c r="FQ593" s="5"/>
      <c r="FR593" s="5"/>
      <c r="FS593" s="5"/>
      <c r="FT593" s="5"/>
    </row>
    <row r="594" spans="1:176" x14ac:dyDescent="0.3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27"/>
      <c r="T594" s="27"/>
      <c r="U594" s="5"/>
      <c r="V594" s="5"/>
      <c r="W594" s="27"/>
      <c r="X594" s="5"/>
      <c r="Y594" s="5"/>
      <c r="Z594" s="5"/>
      <c r="EP594" s="5"/>
      <c r="EQ594" s="5"/>
      <c r="ER594" s="5"/>
      <c r="ES594" s="5"/>
      <c r="ET594" s="5"/>
      <c r="EU594" s="5"/>
      <c r="EV594" s="5"/>
      <c r="EW594" s="5"/>
      <c r="EX594" s="5"/>
      <c r="EY594" s="5"/>
      <c r="EZ594" s="5"/>
      <c r="FA594" s="5"/>
      <c r="FB594" s="5"/>
      <c r="FC594" s="5"/>
      <c r="FD594" s="5"/>
      <c r="FE594" s="5"/>
      <c r="FF594" s="5"/>
      <c r="FG594" s="5"/>
      <c r="FH594" s="5"/>
      <c r="FI594" s="5"/>
      <c r="FJ594" s="5"/>
      <c r="FK594" s="5"/>
      <c r="FL594" s="5"/>
      <c r="FM594" s="5"/>
      <c r="FN594" s="5"/>
      <c r="FO594" s="5"/>
      <c r="FP594" s="5"/>
      <c r="FQ594" s="5"/>
      <c r="FR594" s="5"/>
      <c r="FS594" s="5"/>
      <c r="FT594" s="5"/>
    </row>
    <row r="595" spans="1:176" x14ac:dyDescent="0.3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27"/>
      <c r="T595" s="27"/>
      <c r="U595" s="5"/>
      <c r="V595" s="5"/>
      <c r="W595" s="27"/>
      <c r="X595" s="5"/>
      <c r="Y595" s="5"/>
      <c r="Z595" s="5"/>
      <c r="EP595" s="5"/>
      <c r="EQ595" s="5"/>
      <c r="ER595" s="5"/>
      <c r="ES595" s="5"/>
      <c r="ET595" s="5"/>
      <c r="EU595" s="5"/>
      <c r="EV595" s="5"/>
      <c r="EW595" s="5"/>
      <c r="EX595" s="5"/>
      <c r="EY595" s="5"/>
      <c r="EZ595" s="5"/>
      <c r="FA595" s="5"/>
      <c r="FB595" s="5"/>
      <c r="FC595" s="5"/>
      <c r="FD595" s="5"/>
      <c r="FE595" s="5"/>
      <c r="FF595" s="5"/>
      <c r="FG595" s="5"/>
      <c r="FH595" s="5"/>
      <c r="FI595" s="5"/>
      <c r="FJ595" s="5"/>
      <c r="FK595" s="5"/>
      <c r="FL595" s="5"/>
      <c r="FM595" s="5"/>
      <c r="FN595" s="5"/>
      <c r="FO595" s="5"/>
      <c r="FP595" s="5"/>
      <c r="FQ595" s="5"/>
      <c r="FR595" s="5"/>
      <c r="FS595" s="5"/>
      <c r="FT595" s="5"/>
    </row>
    <row r="596" spans="1:176" x14ac:dyDescent="0.3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27"/>
      <c r="T596" s="27"/>
      <c r="U596" s="5"/>
      <c r="V596" s="5"/>
      <c r="W596" s="27"/>
      <c r="X596" s="5"/>
      <c r="Y596" s="5"/>
      <c r="Z596" s="5"/>
      <c r="EP596" s="5"/>
      <c r="EQ596" s="5"/>
      <c r="ER596" s="5"/>
      <c r="ES596" s="5"/>
      <c r="ET596" s="5"/>
      <c r="EU596" s="5"/>
      <c r="EV596" s="5"/>
      <c r="EW596" s="5"/>
      <c r="EX596" s="5"/>
      <c r="EY596" s="5"/>
      <c r="EZ596" s="5"/>
      <c r="FA596" s="5"/>
      <c r="FB596" s="5"/>
      <c r="FC596" s="5"/>
      <c r="FD596" s="5"/>
      <c r="FE596" s="5"/>
      <c r="FF596" s="5"/>
      <c r="FG596" s="5"/>
      <c r="FH596" s="5"/>
      <c r="FI596" s="5"/>
      <c r="FJ596" s="5"/>
      <c r="FK596" s="5"/>
      <c r="FL596" s="5"/>
      <c r="FM596" s="5"/>
      <c r="FN596" s="5"/>
      <c r="FO596" s="5"/>
      <c r="FP596" s="5"/>
      <c r="FQ596" s="5"/>
      <c r="FR596" s="5"/>
      <c r="FS596" s="5"/>
      <c r="FT596" s="5"/>
    </row>
    <row r="597" spans="1:176" x14ac:dyDescent="0.3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27"/>
      <c r="T597" s="27"/>
      <c r="U597" s="5"/>
      <c r="V597" s="5"/>
      <c r="W597" s="27"/>
      <c r="X597" s="5"/>
      <c r="Y597" s="5"/>
      <c r="Z597" s="5"/>
      <c r="EP597" s="5"/>
      <c r="EQ597" s="5"/>
      <c r="ER597" s="5"/>
      <c r="ES597" s="5"/>
      <c r="ET597" s="5"/>
      <c r="EU597" s="5"/>
      <c r="EV597" s="5"/>
      <c r="EW597" s="5"/>
      <c r="EX597" s="5"/>
      <c r="EY597" s="5"/>
      <c r="EZ597" s="5"/>
      <c r="FA597" s="5"/>
      <c r="FB597" s="5"/>
      <c r="FC597" s="5"/>
      <c r="FD597" s="5"/>
      <c r="FE597" s="5"/>
      <c r="FF597" s="5"/>
      <c r="FG597" s="5"/>
      <c r="FH597" s="5"/>
      <c r="FI597" s="5"/>
      <c r="FJ597" s="5"/>
      <c r="FK597" s="5"/>
      <c r="FL597" s="5"/>
      <c r="FM597" s="5"/>
      <c r="FN597" s="5"/>
      <c r="FO597" s="5"/>
      <c r="FP597" s="5"/>
      <c r="FQ597" s="5"/>
      <c r="FR597" s="5"/>
      <c r="FS597" s="5"/>
      <c r="FT597" s="5"/>
    </row>
    <row r="598" spans="1:176" x14ac:dyDescent="0.3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27"/>
      <c r="T598" s="27"/>
      <c r="U598" s="5"/>
      <c r="V598" s="5"/>
      <c r="W598" s="27"/>
      <c r="X598" s="5"/>
      <c r="Y598" s="5"/>
      <c r="Z598" s="5"/>
      <c r="EP598" s="5"/>
      <c r="EQ598" s="5"/>
      <c r="ER598" s="5"/>
      <c r="ES598" s="5"/>
      <c r="ET598" s="5"/>
      <c r="EU598" s="5"/>
      <c r="EV598" s="5"/>
      <c r="EW598" s="5"/>
      <c r="EX598" s="5"/>
      <c r="EY598" s="5"/>
      <c r="EZ598" s="5"/>
      <c r="FA598" s="5"/>
      <c r="FB598" s="5"/>
      <c r="FC598" s="5"/>
      <c r="FD598" s="5"/>
      <c r="FE598" s="5"/>
      <c r="FF598" s="5"/>
      <c r="FG598" s="5"/>
      <c r="FH598" s="5"/>
      <c r="FI598" s="5"/>
      <c r="FJ598" s="5"/>
      <c r="FK598" s="5"/>
      <c r="FL598" s="5"/>
      <c r="FM598" s="5"/>
      <c r="FN598" s="5"/>
      <c r="FO598" s="5"/>
      <c r="FP598" s="5"/>
      <c r="FQ598" s="5"/>
      <c r="FR598" s="5"/>
      <c r="FS598" s="5"/>
      <c r="FT598" s="5"/>
    </row>
    <row r="599" spans="1:176" x14ac:dyDescent="0.3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27"/>
      <c r="T599" s="27"/>
      <c r="U599" s="5"/>
      <c r="V599" s="5"/>
      <c r="W599" s="27"/>
      <c r="X599" s="5"/>
      <c r="Y599" s="5"/>
      <c r="Z599" s="5"/>
      <c r="EP599" s="5"/>
      <c r="EQ599" s="5"/>
      <c r="ER599" s="5"/>
      <c r="ES599" s="5"/>
      <c r="ET599" s="5"/>
      <c r="EU599" s="5"/>
      <c r="EV599" s="5"/>
      <c r="EW599" s="5"/>
      <c r="EX599" s="5"/>
      <c r="EY599" s="5"/>
      <c r="EZ599" s="5"/>
      <c r="FA599" s="5"/>
      <c r="FB599" s="5"/>
      <c r="FC599" s="5"/>
      <c r="FD599" s="5"/>
      <c r="FE599" s="5"/>
      <c r="FF599" s="5"/>
      <c r="FG599" s="5"/>
      <c r="FH599" s="5"/>
      <c r="FI599" s="5"/>
      <c r="FJ599" s="5"/>
      <c r="FK599" s="5"/>
      <c r="FL599" s="5"/>
      <c r="FM599" s="5"/>
      <c r="FN599" s="5"/>
      <c r="FO599" s="5"/>
      <c r="FP599" s="5"/>
      <c r="FQ599" s="5"/>
      <c r="FR599" s="5"/>
      <c r="FS599" s="5"/>
      <c r="FT599" s="5"/>
    </row>
    <row r="600" spans="1:176" x14ac:dyDescent="0.3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27"/>
      <c r="T600" s="27"/>
      <c r="U600" s="5"/>
      <c r="V600" s="5"/>
      <c r="W600" s="27"/>
      <c r="X600" s="5"/>
      <c r="Y600" s="5"/>
      <c r="Z600" s="5"/>
      <c r="EP600" s="5"/>
      <c r="EQ600" s="5"/>
      <c r="ER600" s="5"/>
      <c r="ES600" s="5"/>
      <c r="ET600" s="5"/>
      <c r="EU600" s="5"/>
      <c r="EV600" s="5"/>
      <c r="EW600" s="5"/>
      <c r="EX600" s="5"/>
      <c r="EY600" s="5"/>
      <c r="EZ600" s="5"/>
      <c r="FA600" s="5"/>
      <c r="FB600" s="5"/>
      <c r="FC600" s="5"/>
      <c r="FD600" s="5"/>
      <c r="FE600" s="5"/>
      <c r="FF600" s="5"/>
      <c r="FG600" s="5"/>
      <c r="FH600" s="5"/>
      <c r="FI600" s="5"/>
      <c r="FJ600" s="5"/>
      <c r="FK600" s="5"/>
      <c r="FL600" s="5"/>
      <c r="FM600" s="5"/>
      <c r="FN600" s="5"/>
      <c r="FO600" s="5"/>
      <c r="FP600" s="5"/>
      <c r="FQ600" s="5"/>
      <c r="FR600" s="5"/>
      <c r="FS600" s="5"/>
      <c r="FT600" s="5"/>
    </row>
    <row r="601" spans="1:176" x14ac:dyDescent="0.3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27"/>
      <c r="T601" s="27"/>
      <c r="U601" s="5"/>
      <c r="V601" s="5"/>
      <c r="W601" s="27"/>
      <c r="X601" s="5"/>
      <c r="Y601" s="5"/>
      <c r="Z601" s="5"/>
      <c r="EP601" s="5"/>
      <c r="EQ601" s="5"/>
      <c r="ER601" s="5"/>
      <c r="ES601" s="5"/>
      <c r="ET601" s="5"/>
      <c r="EU601" s="5"/>
      <c r="EV601" s="5"/>
      <c r="EW601" s="5"/>
      <c r="EX601" s="5"/>
      <c r="EY601" s="5"/>
      <c r="EZ601" s="5"/>
      <c r="FA601" s="5"/>
      <c r="FB601" s="5"/>
      <c r="FC601" s="5"/>
      <c r="FD601" s="5"/>
      <c r="FE601" s="5"/>
      <c r="FF601" s="5"/>
      <c r="FG601" s="5"/>
      <c r="FH601" s="5"/>
      <c r="FI601" s="5"/>
      <c r="FJ601" s="5"/>
      <c r="FK601" s="5"/>
      <c r="FL601" s="5"/>
      <c r="FM601" s="5"/>
      <c r="FN601" s="5"/>
      <c r="FO601" s="5"/>
      <c r="FP601" s="5"/>
      <c r="FQ601" s="5"/>
      <c r="FR601" s="5"/>
      <c r="FS601" s="5"/>
      <c r="FT601" s="5"/>
    </row>
    <row r="602" spans="1:176" x14ac:dyDescent="0.3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27"/>
      <c r="T602" s="27"/>
      <c r="U602" s="5"/>
      <c r="V602" s="5"/>
      <c r="W602" s="27"/>
      <c r="X602" s="5"/>
      <c r="Y602" s="5"/>
      <c r="Z602" s="5"/>
      <c r="EP602" s="5"/>
      <c r="EQ602" s="5"/>
      <c r="ER602" s="5"/>
      <c r="ES602" s="5"/>
      <c r="ET602" s="5"/>
      <c r="EU602" s="5"/>
      <c r="EV602" s="5"/>
      <c r="EW602" s="5"/>
      <c r="EX602" s="5"/>
      <c r="EY602" s="5"/>
      <c r="EZ602" s="5"/>
      <c r="FA602" s="5"/>
      <c r="FB602" s="5"/>
      <c r="FC602" s="5"/>
      <c r="FD602" s="5"/>
      <c r="FE602" s="5"/>
      <c r="FF602" s="5"/>
      <c r="FG602" s="5"/>
      <c r="FH602" s="5"/>
      <c r="FI602" s="5"/>
      <c r="FJ602" s="5"/>
      <c r="FK602" s="5"/>
      <c r="FL602" s="5"/>
      <c r="FM602" s="5"/>
      <c r="FN602" s="5"/>
      <c r="FO602" s="5"/>
      <c r="FP602" s="5"/>
      <c r="FQ602" s="5"/>
      <c r="FR602" s="5"/>
      <c r="FS602" s="5"/>
      <c r="FT602" s="5"/>
    </row>
    <row r="603" spans="1:176" x14ac:dyDescent="0.3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27"/>
      <c r="T603" s="27"/>
      <c r="U603" s="5"/>
      <c r="V603" s="5"/>
      <c r="W603" s="27"/>
      <c r="X603" s="5"/>
      <c r="Y603" s="5"/>
      <c r="Z603" s="5"/>
      <c r="EP603" s="5"/>
      <c r="EQ603" s="5"/>
      <c r="ER603" s="5"/>
      <c r="ES603" s="5"/>
      <c r="ET603" s="5"/>
      <c r="EU603" s="5"/>
      <c r="EV603" s="5"/>
      <c r="EW603" s="5"/>
      <c r="EX603" s="5"/>
      <c r="EY603" s="5"/>
      <c r="EZ603" s="5"/>
      <c r="FA603" s="5"/>
      <c r="FB603" s="5"/>
      <c r="FC603" s="5"/>
      <c r="FD603" s="5"/>
      <c r="FE603" s="5"/>
      <c r="FF603" s="5"/>
      <c r="FG603" s="5"/>
      <c r="FH603" s="5"/>
      <c r="FI603" s="5"/>
      <c r="FJ603" s="5"/>
      <c r="FK603" s="5"/>
      <c r="FL603" s="5"/>
      <c r="FM603" s="5"/>
      <c r="FN603" s="5"/>
      <c r="FO603" s="5"/>
      <c r="FP603" s="5"/>
      <c r="FQ603" s="5"/>
      <c r="FR603" s="5"/>
      <c r="FS603" s="5"/>
      <c r="FT603" s="5"/>
    </row>
    <row r="604" spans="1:176" x14ac:dyDescent="0.3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27"/>
      <c r="T604" s="27"/>
      <c r="U604" s="5"/>
      <c r="V604" s="5"/>
      <c r="W604" s="27"/>
      <c r="X604" s="5"/>
      <c r="Y604" s="5"/>
      <c r="Z604" s="5"/>
      <c r="EP604" s="5"/>
      <c r="EQ604" s="5"/>
      <c r="ER604" s="5"/>
      <c r="ES604" s="5"/>
      <c r="ET604" s="5"/>
      <c r="EU604" s="5"/>
      <c r="EV604" s="5"/>
      <c r="EW604" s="5"/>
      <c r="EX604" s="5"/>
      <c r="EY604" s="5"/>
      <c r="EZ604" s="5"/>
      <c r="FA604" s="5"/>
      <c r="FB604" s="5"/>
      <c r="FC604" s="5"/>
      <c r="FD604" s="5"/>
      <c r="FE604" s="5"/>
      <c r="FF604" s="5"/>
      <c r="FG604" s="5"/>
      <c r="FH604" s="5"/>
      <c r="FI604" s="5"/>
      <c r="FJ604" s="5"/>
      <c r="FK604" s="5"/>
      <c r="FL604" s="5"/>
      <c r="FM604" s="5"/>
      <c r="FN604" s="5"/>
      <c r="FO604" s="5"/>
      <c r="FP604" s="5"/>
      <c r="FQ604" s="5"/>
      <c r="FR604" s="5"/>
      <c r="FS604" s="5"/>
      <c r="FT604" s="5"/>
    </row>
    <row r="605" spans="1:176" x14ac:dyDescent="0.3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27"/>
      <c r="T605" s="27"/>
      <c r="U605" s="5"/>
      <c r="V605" s="5"/>
      <c r="W605" s="27"/>
      <c r="X605" s="5"/>
      <c r="Y605" s="5"/>
      <c r="Z605" s="5"/>
      <c r="EP605" s="5"/>
      <c r="EQ605" s="5"/>
      <c r="ER605" s="5"/>
      <c r="ES605" s="5"/>
      <c r="ET605" s="5"/>
      <c r="EU605" s="5"/>
      <c r="EV605" s="5"/>
      <c r="EW605" s="5"/>
      <c r="EX605" s="5"/>
      <c r="EY605" s="5"/>
      <c r="EZ605" s="5"/>
      <c r="FA605" s="5"/>
      <c r="FB605" s="5"/>
      <c r="FC605" s="5"/>
      <c r="FD605" s="5"/>
      <c r="FE605" s="5"/>
      <c r="FF605" s="5"/>
      <c r="FG605" s="5"/>
      <c r="FH605" s="5"/>
      <c r="FI605" s="5"/>
      <c r="FJ605" s="5"/>
      <c r="FK605" s="5"/>
      <c r="FL605" s="5"/>
      <c r="FM605" s="5"/>
      <c r="FN605" s="5"/>
      <c r="FO605" s="5"/>
      <c r="FP605" s="5"/>
      <c r="FQ605" s="5"/>
      <c r="FR605" s="5"/>
      <c r="FS605" s="5"/>
      <c r="FT605" s="5"/>
    </row>
    <row r="606" spans="1:176" x14ac:dyDescent="0.3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27"/>
      <c r="T606" s="27"/>
      <c r="U606" s="5"/>
      <c r="V606" s="5"/>
      <c r="W606" s="27"/>
      <c r="X606" s="5"/>
      <c r="Y606" s="5"/>
      <c r="Z606" s="5"/>
      <c r="EP606" s="5"/>
      <c r="EQ606" s="5"/>
      <c r="ER606" s="5"/>
      <c r="ES606" s="5"/>
      <c r="ET606" s="5"/>
      <c r="EU606" s="5"/>
      <c r="EV606" s="5"/>
      <c r="EW606" s="5"/>
      <c r="EX606" s="5"/>
      <c r="EY606" s="5"/>
      <c r="EZ606" s="5"/>
      <c r="FA606" s="5"/>
      <c r="FB606" s="5"/>
      <c r="FC606" s="5"/>
      <c r="FD606" s="5"/>
      <c r="FE606" s="5"/>
      <c r="FF606" s="5"/>
      <c r="FG606" s="5"/>
      <c r="FH606" s="5"/>
      <c r="FI606" s="5"/>
      <c r="FJ606" s="5"/>
      <c r="FK606" s="5"/>
      <c r="FL606" s="5"/>
      <c r="FM606" s="5"/>
      <c r="FN606" s="5"/>
      <c r="FO606" s="5"/>
      <c r="FP606" s="5"/>
      <c r="FQ606" s="5"/>
      <c r="FR606" s="5"/>
      <c r="FS606" s="5"/>
      <c r="FT606" s="5"/>
    </row>
    <row r="607" spans="1:176" x14ac:dyDescent="0.3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27"/>
      <c r="T607" s="27"/>
      <c r="U607" s="5"/>
      <c r="V607" s="5"/>
      <c r="W607" s="27"/>
      <c r="X607" s="5"/>
      <c r="Y607" s="5"/>
      <c r="Z607" s="5"/>
      <c r="EP607" s="5"/>
      <c r="EQ607" s="5"/>
      <c r="ER607" s="5"/>
      <c r="ES607" s="5"/>
      <c r="ET607" s="5"/>
      <c r="EU607" s="5"/>
      <c r="EV607" s="5"/>
      <c r="EW607" s="5"/>
      <c r="EX607" s="5"/>
      <c r="EY607" s="5"/>
      <c r="EZ607" s="5"/>
      <c r="FA607" s="5"/>
      <c r="FB607" s="5"/>
      <c r="FC607" s="5"/>
      <c r="FD607" s="5"/>
      <c r="FE607" s="5"/>
      <c r="FF607" s="5"/>
      <c r="FG607" s="5"/>
      <c r="FH607" s="5"/>
      <c r="FI607" s="5"/>
      <c r="FJ607" s="5"/>
      <c r="FK607" s="5"/>
      <c r="FL607" s="5"/>
      <c r="FM607" s="5"/>
      <c r="FN607" s="5"/>
      <c r="FO607" s="5"/>
      <c r="FP607" s="5"/>
      <c r="FQ607" s="5"/>
      <c r="FR607" s="5"/>
      <c r="FS607" s="5"/>
      <c r="FT607" s="5"/>
    </row>
    <row r="608" spans="1:176" x14ac:dyDescent="0.3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27"/>
      <c r="T608" s="27"/>
      <c r="U608" s="5"/>
      <c r="V608" s="5"/>
      <c r="W608" s="27"/>
      <c r="X608" s="5"/>
      <c r="Y608" s="5"/>
      <c r="Z608" s="5"/>
      <c r="EP608" s="5"/>
      <c r="EQ608" s="5"/>
      <c r="ER608" s="5"/>
      <c r="ES608" s="5"/>
      <c r="ET608" s="5"/>
      <c r="EU608" s="5"/>
      <c r="EV608" s="5"/>
      <c r="EW608" s="5"/>
      <c r="EX608" s="5"/>
      <c r="EY608" s="5"/>
      <c r="EZ608" s="5"/>
      <c r="FA608" s="5"/>
      <c r="FB608" s="5"/>
      <c r="FC608" s="5"/>
      <c r="FD608" s="5"/>
      <c r="FE608" s="5"/>
      <c r="FF608" s="5"/>
      <c r="FG608" s="5"/>
      <c r="FH608" s="5"/>
      <c r="FI608" s="5"/>
      <c r="FJ608" s="5"/>
      <c r="FK608" s="5"/>
      <c r="FL608" s="5"/>
      <c r="FM608" s="5"/>
      <c r="FN608" s="5"/>
      <c r="FO608" s="5"/>
      <c r="FP608" s="5"/>
      <c r="FQ608" s="5"/>
      <c r="FR608" s="5"/>
      <c r="FS608" s="5"/>
      <c r="FT608" s="5"/>
    </row>
    <row r="609" spans="1:176" x14ac:dyDescent="0.3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27"/>
      <c r="T609" s="27"/>
      <c r="U609" s="5"/>
      <c r="V609" s="5"/>
      <c r="W609" s="27"/>
      <c r="X609" s="5"/>
      <c r="Y609" s="5"/>
      <c r="Z609" s="5"/>
      <c r="EP609" s="5"/>
      <c r="EQ609" s="5"/>
      <c r="ER609" s="5"/>
      <c r="ES609" s="5"/>
      <c r="ET609" s="5"/>
      <c r="EU609" s="5"/>
      <c r="EV609" s="5"/>
      <c r="EW609" s="5"/>
      <c r="EX609" s="5"/>
      <c r="EY609" s="5"/>
      <c r="EZ609" s="5"/>
      <c r="FA609" s="5"/>
      <c r="FB609" s="5"/>
      <c r="FC609" s="5"/>
      <c r="FD609" s="5"/>
      <c r="FE609" s="5"/>
      <c r="FF609" s="5"/>
      <c r="FG609" s="5"/>
      <c r="FH609" s="5"/>
      <c r="FI609" s="5"/>
      <c r="FJ609" s="5"/>
      <c r="FK609" s="5"/>
      <c r="FL609" s="5"/>
      <c r="FM609" s="5"/>
      <c r="FN609" s="5"/>
      <c r="FO609" s="5"/>
      <c r="FP609" s="5"/>
      <c r="FQ609" s="5"/>
      <c r="FR609" s="5"/>
      <c r="FS609" s="5"/>
      <c r="FT609" s="5"/>
    </row>
    <row r="610" spans="1:176" x14ac:dyDescent="0.3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27"/>
      <c r="T610" s="27"/>
      <c r="U610" s="5"/>
      <c r="V610" s="5"/>
      <c r="W610" s="27"/>
      <c r="X610" s="5"/>
      <c r="Y610" s="5"/>
      <c r="Z610" s="5"/>
      <c r="EP610" s="5"/>
      <c r="EQ610" s="5"/>
      <c r="ER610" s="5"/>
      <c r="ES610" s="5"/>
      <c r="ET610" s="5"/>
      <c r="EU610" s="5"/>
      <c r="EV610" s="5"/>
      <c r="EW610" s="5"/>
      <c r="EX610" s="5"/>
      <c r="EY610" s="5"/>
      <c r="EZ610" s="5"/>
      <c r="FA610" s="5"/>
      <c r="FB610" s="5"/>
      <c r="FC610" s="5"/>
      <c r="FD610" s="5"/>
      <c r="FE610" s="5"/>
      <c r="FF610" s="5"/>
      <c r="FG610" s="5"/>
      <c r="FH610" s="5"/>
      <c r="FI610" s="5"/>
      <c r="FJ610" s="5"/>
      <c r="FK610" s="5"/>
      <c r="FL610" s="5"/>
      <c r="FM610" s="5"/>
      <c r="FN610" s="5"/>
      <c r="FO610" s="5"/>
      <c r="FP610" s="5"/>
      <c r="FQ610" s="5"/>
      <c r="FR610" s="5"/>
      <c r="FS610" s="5"/>
      <c r="FT610" s="5"/>
    </row>
    <row r="611" spans="1:176" x14ac:dyDescent="0.3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27"/>
      <c r="T611" s="27"/>
      <c r="U611" s="5"/>
      <c r="V611" s="5"/>
      <c r="W611" s="27"/>
      <c r="X611" s="5"/>
      <c r="Y611" s="5"/>
      <c r="Z611" s="5"/>
      <c r="EP611" s="5"/>
      <c r="EQ611" s="5"/>
      <c r="ER611" s="5"/>
      <c r="ES611" s="5"/>
      <c r="ET611" s="5"/>
      <c r="EU611" s="5"/>
      <c r="EV611" s="5"/>
      <c r="EW611" s="5"/>
      <c r="EX611" s="5"/>
      <c r="EY611" s="5"/>
      <c r="EZ611" s="5"/>
      <c r="FA611" s="5"/>
      <c r="FB611" s="5"/>
      <c r="FC611" s="5"/>
      <c r="FD611" s="5"/>
      <c r="FE611" s="5"/>
      <c r="FF611" s="5"/>
      <c r="FG611" s="5"/>
      <c r="FH611" s="5"/>
      <c r="FI611" s="5"/>
      <c r="FJ611" s="5"/>
      <c r="FK611" s="5"/>
      <c r="FL611" s="5"/>
      <c r="FM611" s="5"/>
      <c r="FN611" s="5"/>
      <c r="FO611" s="5"/>
      <c r="FP611" s="5"/>
      <c r="FQ611" s="5"/>
      <c r="FR611" s="5"/>
      <c r="FS611" s="5"/>
      <c r="FT611" s="5"/>
    </row>
    <row r="612" spans="1:176" x14ac:dyDescent="0.3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27"/>
      <c r="T612" s="27"/>
      <c r="U612" s="5"/>
      <c r="V612" s="5"/>
      <c r="W612" s="27"/>
      <c r="X612" s="5"/>
      <c r="Y612" s="5"/>
      <c r="Z612" s="5"/>
      <c r="EP612" s="5"/>
      <c r="EQ612" s="5"/>
      <c r="ER612" s="5"/>
      <c r="ES612" s="5"/>
      <c r="ET612" s="5"/>
      <c r="EU612" s="5"/>
      <c r="EV612" s="5"/>
      <c r="EW612" s="5"/>
      <c r="EX612" s="5"/>
      <c r="EY612" s="5"/>
      <c r="EZ612" s="5"/>
      <c r="FA612" s="5"/>
      <c r="FB612" s="5"/>
      <c r="FC612" s="5"/>
      <c r="FD612" s="5"/>
      <c r="FE612" s="5"/>
      <c r="FF612" s="5"/>
      <c r="FG612" s="5"/>
      <c r="FH612" s="5"/>
      <c r="FI612" s="5"/>
      <c r="FJ612" s="5"/>
      <c r="FK612" s="5"/>
      <c r="FL612" s="5"/>
      <c r="FM612" s="5"/>
      <c r="FN612" s="5"/>
      <c r="FO612" s="5"/>
      <c r="FP612" s="5"/>
      <c r="FQ612" s="5"/>
      <c r="FR612" s="5"/>
      <c r="FS612" s="5"/>
      <c r="FT612" s="5"/>
    </row>
    <row r="613" spans="1:176" x14ac:dyDescent="0.3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27"/>
      <c r="T613" s="27"/>
      <c r="U613" s="5"/>
      <c r="V613" s="5"/>
      <c r="W613" s="27"/>
      <c r="X613" s="5"/>
      <c r="Y613" s="5"/>
      <c r="Z613" s="5"/>
      <c r="EP613" s="5"/>
      <c r="EQ613" s="5"/>
      <c r="ER613" s="5"/>
      <c r="ES613" s="5"/>
      <c r="ET613" s="5"/>
      <c r="EU613" s="5"/>
      <c r="EV613" s="5"/>
      <c r="EW613" s="5"/>
      <c r="EX613" s="5"/>
      <c r="EY613" s="5"/>
      <c r="EZ613" s="5"/>
      <c r="FA613" s="5"/>
      <c r="FB613" s="5"/>
      <c r="FC613" s="5"/>
      <c r="FD613" s="5"/>
      <c r="FE613" s="5"/>
      <c r="FF613" s="5"/>
      <c r="FG613" s="5"/>
      <c r="FH613" s="5"/>
      <c r="FI613" s="5"/>
      <c r="FJ613" s="5"/>
      <c r="FK613" s="5"/>
      <c r="FL613" s="5"/>
      <c r="FM613" s="5"/>
      <c r="FN613" s="5"/>
      <c r="FO613" s="5"/>
      <c r="FP613" s="5"/>
      <c r="FQ613" s="5"/>
      <c r="FR613" s="5"/>
      <c r="FS613" s="5"/>
      <c r="FT613" s="5"/>
    </row>
    <row r="614" spans="1:176" x14ac:dyDescent="0.3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27"/>
      <c r="T614" s="27"/>
      <c r="U614" s="5"/>
      <c r="V614" s="5"/>
      <c r="W614" s="27"/>
      <c r="X614" s="5"/>
      <c r="Y614" s="5"/>
      <c r="Z614" s="5"/>
      <c r="EP614" s="5"/>
      <c r="EQ614" s="5"/>
      <c r="ER614" s="5"/>
      <c r="ES614" s="5"/>
      <c r="ET614" s="5"/>
      <c r="EU614" s="5"/>
      <c r="EV614" s="5"/>
      <c r="EW614" s="5"/>
      <c r="EX614" s="5"/>
      <c r="EY614" s="5"/>
      <c r="EZ614" s="5"/>
      <c r="FA614" s="5"/>
      <c r="FB614" s="5"/>
      <c r="FC614" s="5"/>
      <c r="FD614" s="5"/>
      <c r="FE614" s="5"/>
      <c r="FF614" s="5"/>
      <c r="FG614" s="5"/>
      <c r="FH614" s="5"/>
      <c r="FI614" s="5"/>
      <c r="FJ614" s="5"/>
      <c r="FK614" s="5"/>
      <c r="FL614" s="5"/>
      <c r="FM614" s="5"/>
      <c r="FN614" s="5"/>
      <c r="FO614" s="5"/>
      <c r="FP614" s="5"/>
      <c r="FQ614" s="5"/>
      <c r="FR614" s="5"/>
      <c r="FS614" s="5"/>
      <c r="FT614" s="5"/>
    </row>
    <row r="615" spans="1:176" x14ac:dyDescent="0.3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27"/>
      <c r="T615" s="27"/>
      <c r="U615" s="5"/>
      <c r="V615" s="5"/>
      <c r="W615" s="27"/>
      <c r="X615" s="5"/>
      <c r="Y615" s="5"/>
      <c r="Z615" s="5"/>
      <c r="EP615" s="5"/>
      <c r="EQ615" s="5"/>
      <c r="ER615" s="5"/>
      <c r="ES615" s="5"/>
      <c r="ET615" s="5"/>
      <c r="EU615" s="5"/>
      <c r="EV615" s="5"/>
      <c r="EW615" s="5"/>
      <c r="EX615" s="5"/>
      <c r="EY615" s="5"/>
      <c r="EZ615" s="5"/>
      <c r="FA615" s="5"/>
      <c r="FB615" s="5"/>
      <c r="FC615" s="5"/>
      <c r="FD615" s="5"/>
      <c r="FE615" s="5"/>
      <c r="FF615" s="5"/>
      <c r="FG615" s="5"/>
      <c r="FH615" s="5"/>
      <c r="FI615" s="5"/>
      <c r="FJ615" s="5"/>
      <c r="FK615" s="5"/>
      <c r="FL615" s="5"/>
      <c r="FM615" s="5"/>
      <c r="FN615" s="5"/>
      <c r="FO615" s="5"/>
      <c r="FP615" s="5"/>
      <c r="FQ615" s="5"/>
      <c r="FR615" s="5"/>
      <c r="FS615" s="5"/>
      <c r="FT615" s="5"/>
    </row>
    <row r="616" spans="1:176" x14ac:dyDescent="0.3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27"/>
      <c r="T616" s="27"/>
      <c r="U616" s="5"/>
      <c r="V616" s="5"/>
      <c r="W616" s="27"/>
      <c r="X616" s="5"/>
      <c r="Y616" s="5"/>
      <c r="Z616" s="5"/>
      <c r="EP616" s="5"/>
      <c r="EQ616" s="5"/>
      <c r="ER616" s="5"/>
      <c r="ES616" s="5"/>
      <c r="ET616" s="5"/>
      <c r="EU616" s="5"/>
      <c r="EV616" s="5"/>
      <c r="EW616" s="5"/>
      <c r="EX616" s="5"/>
      <c r="EY616" s="5"/>
      <c r="EZ616" s="5"/>
      <c r="FA616" s="5"/>
      <c r="FB616" s="5"/>
      <c r="FC616" s="5"/>
      <c r="FD616" s="5"/>
      <c r="FE616" s="5"/>
      <c r="FF616" s="5"/>
      <c r="FG616" s="5"/>
      <c r="FH616" s="5"/>
      <c r="FI616" s="5"/>
      <c r="FJ616" s="5"/>
      <c r="FK616" s="5"/>
      <c r="FL616" s="5"/>
      <c r="FM616" s="5"/>
      <c r="FN616" s="5"/>
      <c r="FO616" s="5"/>
      <c r="FP616" s="5"/>
      <c r="FQ616" s="5"/>
      <c r="FR616" s="5"/>
      <c r="FS616" s="5"/>
      <c r="FT616" s="5"/>
    </row>
    <row r="617" spans="1:176" x14ac:dyDescent="0.3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27"/>
      <c r="T617" s="27"/>
      <c r="U617" s="5"/>
      <c r="V617" s="5"/>
      <c r="W617" s="27"/>
      <c r="X617" s="5"/>
      <c r="Y617" s="5"/>
      <c r="Z617" s="5"/>
      <c r="EP617" s="5"/>
      <c r="EQ617" s="5"/>
      <c r="ER617" s="5"/>
      <c r="ES617" s="5"/>
      <c r="ET617" s="5"/>
      <c r="EU617" s="5"/>
      <c r="EV617" s="5"/>
      <c r="EW617" s="5"/>
      <c r="EX617" s="5"/>
      <c r="EY617" s="5"/>
      <c r="EZ617" s="5"/>
      <c r="FA617" s="5"/>
      <c r="FB617" s="5"/>
      <c r="FC617" s="5"/>
      <c r="FD617" s="5"/>
      <c r="FE617" s="5"/>
      <c r="FF617" s="5"/>
      <c r="FG617" s="5"/>
      <c r="FH617" s="5"/>
      <c r="FI617" s="5"/>
      <c r="FJ617" s="5"/>
      <c r="FK617" s="5"/>
      <c r="FL617" s="5"/>
      <c r="FM617" s="5"/>
      <c r="FN617" s="5"/>
      <c r="FO617" s="5"/>
      <c r="FP617" s="5"/>
      <c r="FQ617" s="5"/>
      <c r="FR617" s="5"/>
      <c r="FS617" s="5"/>
      <c r="FT617" s="5"/>
    </row>
    <row r="618" spans="1:176" x14ac:dyDescent="0.3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27"/>
      <c r="T618" s="27"/>
      <c r="U618" s="5"/>
      <c r="V618" s="5"/>
      <c r="W618" s="27"/>
      <c r="X618" s="5"/>
      <c r="Y618" s="5"/>
      <c r="Z618" s="5"/>
      <c r="EP618" s="5"/>
      <c r="EQ618" s="5"/>
      <c r="ER618" s="5"/>
      <c r="ES618" s="5"/>
      <c r="ET618" s="5"/>
      <c r="EU618" s="5"/>
      <c r="EV618" s="5"/>
      <c r="EW618" s="5"/>
      <c r="EX618" s="5"/>
      <c r="EY618" s="5"/>
      <c r="EZ618" s="5"/>
      <c r="FA618" s="5"/>
      <c r="FB618" s="5"/>
      <c r="FC618" s="5"/>
      <c r="FD618" s="5"/>
      <c r="FE618" s="5"/>
      <c r="FF618" s="5"/>
      <c r="FG618" s="5"/>
      <c r="FH618" s="5"/>
      <c r="FI618" s="5"/>
      <c r="FJ618" s="5"/>
      <c r="FK618" s="5"/>
      <c r="FL618" s="5"/>
      <c r="FM618" s="5"/>
      <c r="FN618" s="5"/>
      <c r="FO618" s="5"/>
      <c r="FP618" s="5"/>
      <c r="FQ618" s="5"/>
      <c r="FR618" s="5"/>
      <c r="FS618" s="5"/>
      <c r="FT618" s="5"/>
    </row>
    <row r="619" spans="1:176" x14ac:dyDescent="0.3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27"/>
      <c r="T619" s="27"/>
      <c r="U619" s="5"/>
      <c r="V619" s="5"/>
      <c r="W619" s="27"/>
      <c r="X619" s="5"/>
      <c r="Y619" s="5"/>
      <c r="Z619" s="5"/>
      <c r="EP619" s="5"/>
      <c r="EQ619" s="5"/>
      <c r="ER619" s="5"/>
      <c r="ES619" s="5"/>
      <c r="ET619" s="5"/>
      <c r="EU619" s="5"/>
      <c r="EV619" s="5"/>
      <c r="EW619" s="5"/>
      <c r="EX619" s="5"/>
      <c r="EY619" s="5"/>
      <c r="EZ619" s="5"/>
      <c r="FA619" s="5"/>
      <c r="FB619" s="5"/>
      <c r="FC619" s="5"/>
      <c r="FD619" s="5"/>
      <c r="FE619" s="5"/>
      <c r="FF619" s="5"/>
      <c r="FG619" s="5"/>
      <c r="FH619" s="5"/>
      <c r="FI619" s="5"/>
      <c r="FJ619" s="5"/>
      <c r="FK619" s="5"/>
      <c r="FL619" s="5"/>
      <c r="FM619" s="5"/>
      <c r="FN619" s="5"/>
      <c r="FO619" s="5"/>
      <c r="FP619" s="5"/>
      <c r="FQ619" s="5"/>
      <c r="FR619" s="5"/>
      <c r="FS619" s="5"/>
      <c r="FT619" s="5"/>
    </row>
    <row r="620" spans="1:176" x14ac:dyDescent="0.3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27"/>
      <c r="T620" s="27"/>
      <c r="U620" s="5"/>
      <c r="V620" s="5"/>
      <c r="W620" s="27"/>
      <c r="X620" s="5"/>
      <c r="Y620" s="5"/>
      <c r="Z620" s="5"/>
      <c r="EP620" s="5"/>
      <c r="EQ620" s="5"/>
      <c r="ER620" s="5"/>
      <c r="ES620" s="5"/>
      <c r="ET620" s="5"/>
      <c r="EU620" s="5"/>
      <c r="EV620" s="5"/>
      <c r="EW620" s="5"/>
      <c r="EX620" s="5"/>
      <c r="EY620" s="5"/>
      <c r="EZ620" s="5"/>
      <c r="FA620" s="5"/>
      <c r="FB620" s="5"/>
      <c r="FC620" s="5"/>
      <c r="FD620" s="5"/>
      <c r="FE620" s="5"/>
      <c r="FF620" s="5"/>
      <c r="FG620" s="5"/>
      <c r="FH620" s="5"/>
      <c r="FI620" s="5"/>
      <c r="FJ620" s="5"/>
      <c r="FK620" s="5"/>
      <c r="FL620" s="5"/>
      <c r="FM620" s="5"/>
      <c r="FN620" s="5"/>
      <c r="FO620" s="5"/>
      <c r="FP620" s="5"/>
      <c r="FQ620" s="5"/>
      <c r="FR620" s="5"/>
      <c r="FS620" s="5"/>
      <c r="FT620" s="5"/>
    </row>
    <row r="621" spans="1:176" x14ac:dyDescent="0.3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27"/>
      <c r="T621" s="27"/>
      <c r="U621" s="5"/>
      <c r="V621" s="5"/>
      <c r="W621" s="27"/>
      <c r="X621" s="5"/>
      <c r="Y621" s="5"/>
      <c r="Z621" s="5"/>
      <c r="EP621" s="5"/>
      <c r="EQ621" s="5"/>
      <c r="ER621" s="5"/>
      <c r="ES621" s="5"/>
      <c r="ET621" s="5"/>
      <c r="EU621" s="5"/>
      <c r="EV621" s="5"/>
      <c r="EW621" s="5"/>
      <c r="EX621" s="5"/>
      <c r="EY621" s="5"/>
      <c r="EZ621" s="5"/>
      <c r="FA621" s="5"/>
      <c r="FB621" s="5"/>
      <c r="FC621" s="5"/>
      <c r="FD621" s="5"/>
      <c r="FE621" s="5"/>
      <c r="FF621" s="5"/>
      <c r="FG621" s="5"/>
      <c r="FH621" s="5"/>
      <c r="FI621" s="5"/>
      <c r="FJ621" s="5"/>
      <c r="FK621" s="5"/>
      <c r="FL621" s="5"/>
      <c r="FM621" s="5"/>
      <c r="FN621" s="5"/>
      <c r="FO621" s="5"/>
      <c r="FP621" s="5"/>
      <c r="FQ621" s="5"/>
      <c r="FR621" s="5"/>
      <c r="FS621" s="5"/>
      <c r="FT621" s="5"/>
    </row>
    <row r="622" spans="1:176" x14ac:dyDescent="0.3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27"/>
      <c r="T622" s="27"/>
      <c r="U622" s="5"/>
      <c r="V622" s="5"/>
      <c r="W622" s="27"/>
      <c r="X622" s="5"/>
      <c r="Y622" s="5"/>
      <c r="Z622" s="5"/>
      <c r="EP622" s="5"/>
      <c r="EQ622" s="5"/>
      <c r="ER622" s="5"/>
      <c r="ES622" s="5"/>
      <c r="ET622" s="5"/>
      <c r="EU622" s="5"/>
      <c r="EV622" s="5"/>
      <c r="EW622" s="5"/>
      <c r="EX622" s="5"/>
      <c r="EY622" s="5"/>
      <c r="EZ622" s="5"/>
      <c r="FA622" s="5"/>
      <c r="FB622" s="5"/>
      <c r="FC622" s="5"/>
      <c r="FD622" s="5"/>
      <c r="FE622" s="5"/>
      <c r="FF622" s="5"/>
      <c r="FG622" s="5"/>
      <c r="FH622" s="5"/>
      <c r="FI622" s="5"/>
      <c r="FJ622" s="5"/>
      <c r="FK622" s="5"/>
      <c r="FL622" s="5"/>
      <c r="FM622" s="5"/>
      <c r="FN622" s="5"/>
      <c r="FO622" s="5"/>
      <c r="FP622" s="5"/>
      <c r="FQ622" s="5"/>
      <c r="FR622" s="5"/>
      <c r="FS622" s="5"/>
      <c r="FT622" s="5"/>
    </row>
    <row r="623" spans="1:176" x14ac:dyDescent="0.3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27"/>
      <c r="T623" s="27"/>
      <c r="U623" s="5"/>
      <c r="V623" s="5"/>
      <c r="W623" s="27"/>
      <c r="X623" s="5"/>
      <c r="Y623" s="5"/>
      <c r="Z623" s="5"/>
      <c r="EP623" s="5"/>
      <c r="EQ623" s="5"/>
      <c r="ER623" s="5"/>
      <c r="ES623" s="5"/>
      <c r="ET623" s="5"/>
      <c r="EU623" s="5"/>
      <c r="EV623" s="5"/>
      <c r="EW623" s="5"/>
      <c r="EX623" s="5"/>
      <c r="EY623" s="5"/>
      <c r="EZ623" s="5"/>
      <c r="FA623" s="5"/>
      <c r="FB623" s="5"/>
      <c r="FC623" s="5"/>
      <c r="FD623" s="5"/>
      <c r="FE623" s="5"/>
      <c r="FF623" s="5"/>
      <c r="FG623" s="5"/>
      <c r="FH623" s="5"/>
      <c r="FI623" s="5"/>
      <c r="FJ623" s="5"/>
      <c r="FK623" s="5"/>
      <c r="FL623" s="5"/>
      <c r="FM623" s="5"/>
      <c r="FN623" s="5"/>
      <c r="FO623" s="5"/>
      <c r="FP623" s="5"/>
      <c r="FQ623" s="5"/>
      <c r="FR623" s="5"/>
      <c r="FS623" s="5"/>
      <c r="FT623" s="5"/>
    </row>
    <row r="624" spans="1:176" x14ac:dyDescent="0.3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27"/>
      <c r="T624" s="27"/>
      <c r="U624" s="5"/>
      <c r="V624" s="5"/>
      <c r="W624" s="27"/>
      <c r="X624" s="5"/>
      <c r="Y624" s="5"/>
      <c r="Z624" s="5"/>
      <c r="EP624" s="5"/>
      <c r="EQ624" s="5"/>
      <c r="ER624" s="5"/>
      <c r="ES624" s="5"/>
      <c r="ET624" s="5"/>
      <c r="EU624" s="5"/>
      <c r="EV624" s="5"/>
      <c r="EW624" s="5"/>
      <c r="EX624" s="5"/>
      <c r="EY624" s="5"/>
      <c r="EZ624" s="5"/>
      <c r="FA624" s="5"/>
      <c r="FB624" s="5"/>
      <c r="FC624" s="5"/>
      <c r="FD624" s="5"/>
      <c r="FE624" s="5"/>
      <c r="FF624" s="5"/>
      <c r="FG624" s="5"/>
      <c r="FH624" s="5"/>
      <c r="FI624" s="5"/>
      <c r="FJ624" s="5"/>
      <c r="FK624" s="5"/>
      <c r="FL624" s="5"/>
      <c r="FM624" s="5"/>
      <c r="FN624" s="5"/>
      <c r="FO624" s="5"/>
      <c r="FP624" s="5"/>
      <c r="FQ624" s="5"/>
      <c r="FR624" s="5"/>
      <c r="FS624" s="5"/>
      <c r="FT624" s="5"/>
    </row>
    <row r="625" spans="1:176" x14ac:dyDescent="0.3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27"/>
      <c r="T625" s="27"/>
      <c r="U625" s="5"/>
      <c r="V625" s="5"/>
      <c r="W625" s="27"/>
      <c r="X625" s="5"/>
      <c r="Y625" s="5"/>
      <c r="Z625" s="5"/>
      <c r="EP625" s="5"/>
      <c r="EQ625" s="5"/>
      <c r="ER625" s="5"/>
      <c r="ES625" s="5"/>
      <c r="ET625" s="5"/>
      <c r="EU625" s="5"/>
      <c r="EV625" s="5"/>
      <c r="EW625" s="5"/>
      <c r="EX625" s="5"/>
      <c r="EY625" s="5"/>
      <c r="EZ625" s="5"/>
      <c r="FA625" s="5"/>
      <c r="FB625" s="5"/>
      <c r="FC625" s="5"/>
      <c r="FD625" s="5"/>
      <c r="FE625" s="5"/>
      <c r="FF625" s="5"/>
      <c r="FG625" s="5"/>
      <c r="FH625" s="5"/>
      <c r="FI625" s="5"/>
      <c r="FJ625" s="5"/>
      <c r="FK625" s="5"/>
      <c r="FL625" s="5"/>
      <c r="FM625" s="5"/>
      <c r="FN625" s="5"/>
      <c r="FO625" s="5"/>
      <c r="FP625" s="5"/>
      <c r="FQ625" s="5"/>
      <c r="FR625" s="5"/>
      <c r="FS625" s="5"/>
      <c r="FT625" s="5"/>
    </row>
    <row r="626" spans="1:176" x14ac:dyDescent="0.3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27"/>
      <c r="T626" s="27"/>
      <c r="U626" s="5"/>
      <c r="V626" s="5"/>
      <c r="W626" s="27"/>
      <c r="X626" s="5"/>
      <c r="Y626" s="5"/>
      <c r="Z626" s="5"/>
      <c r="EP626" s="5"/>
      <c r="EQ626" s="5"/>
      <c r="ER626" s="5"/>
      <c r="ES626" s="5"/>
      <c r="ET626" s="5"/>
      <c r="EU626" s="5"/>
      <c r="EV626" s="5"/>
      <c r="EW626" s="5"/>
      <c r="EX626" s="5"/>
      <c r="EY626" s="5"/>
      <c r="EZ626" s="5"/>
      <c r="FA626" s="5"/>
      <c r="FB626" s="5"/>
      <c r="FC626" s="5"/>
      <c r="FD626" s="5"/>
      <c r="FE626" s="5"/>
      <c r="FF626" s="5"/>
      <c r="FG626" s="5"/>
      <c r="FH626" s="5"/>
      <c r="FI626" s="5"/>
      <c r="FJ626" s="5"/>
      <c r="FK626" s="5"/>
      <c r="FL626" s="5"/>
      <c r="FM626" s="5"/>
      <c r="FN626" s="5"/>
      <c r="FO626" s="5"/>
      <c r="FP626" s="5"/>
      <c r="FQ626" s="5"/>
      <c r="FR626" s="5"/>
      <c r="FS626" s="5"/>
      <c r="FT626" s="5"/>
    </row>
    <row r="627" spans="1:176" x14ac:dyDescent="0.3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27"/>
      <c r="T627" s="27"/>
      <c r="U627" s="5"/>
      <c r="V627" s="5"/>
      <c r="W627" s="27"/>
      <c r="X627" s="5"/>
      <c r="Y627" s="5"/>
      <c r="Z627" s="5"/>
      <c r="EP627" s="5"/>
      <c r="EQ627" s="5"/>
      <c r="ER627" s="5"/>
      <c r="ES627" s="5"/>
      <c r="ET627" s="5"/>
      <c r="EU627" s="5"/>
      <c r="EV627" s="5"/>
      <c r="EW627" s="5"/>
      <c r="EX627" s="5"/>
      <c r="EY627" s="5"/>
      <c r="EZ627" s="5"/>
      <c r="FA627" s="5"/>
      <c r="FB627" s="5"/>
      <c r="FC627" s="5"/>
      <c r="FD627" s="5"/>
      <c r="FE627" s="5"/>
      <c r="FF627" s="5"/>
      <c r="FG627" s="5"/>
      <c r="FH627" s="5"/>
      <c r="FI627" s="5"/>
      <c r="FJ627" s="5"/>
      <c r="FK627" s="5"/>
      <c r="FL627" s="5"/>
      <c r="FM627" s="5"/>
      <c r="FN627" s="5"/>
      <c r="FO627" s="5"/>
      <c r="FP627" s="5"/>
      <c r="FQ627" s="5"/>
      <c r="FR627" s="5"/>
      <c r="FS627" s="5"/>
      <c r="FT627" s="5"/>
    </row>
    <row r="628" spans="1:176" x14ac:dyDescent="0.3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27"/>
      <c r="T628" s="27"/>
      <c r="U628" s="5"/>
      <c r="V628" s="5"/>
      <c r="W628" s="27"/>
      <c r="X628" s="5"/>
      <c r="Y628" s="5"/>
      <c r="Z628" s="5"/>
      <c r="EP628" s="5"/>
      <c r="EQ628" s="5"/>
      <c r="ER628" s="5"/>
      <c r="ES628" s="5"/>
      <c r="ET628" s="5"/>
      <c r="EU628" s="5"/>
      <c r="EV628" s="5"/>
      <c r="EW628" s="5"/>
      <c r="EX628" s="5"/>
      <c r="EY628" s="5"/>
      <c r="EZ628" s="5"/>
      <c r="FA628" s="5"/>
      <c r="FB628" s="5"/>
      <c r="FC628" s="5"/>
      <c r="FD628" s="5"/>
      <c r="FE628" s="5"/>
      <c r="FF628" s="5"/>
      <c r="FG628" s="5"/>
      <c r="FH628" s="5"/>
      <c r="FI628" s="5"/>
      <c r="FJ628" s="5"/>
      <c r="FK628" s="5"/>
      <c r="FL628" s="5"/>
      <c r="FM628" s="5"/>
      <c r="FN628" s="5"/>
      <c r="FO628" s="5"/>
      <c r="FP628" s="5"/>
      <c r="FQ628" s="5"/>
      <c r="FR628" s="5"/>
      <c r="FS628" s="5"/>
      <c r="FT628" s="5"/>
    </row>
    <row r="629" spans="1:176" x14ac:dyDescent="0.3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27"/>
      <c r="T629" s="27"/>
      <c r="U629" s="5"/>
      <c r="V629" s="5"/>
      <c r="W629" s="27"/>
      <c r="X629" s="5"/>
      <c r="Y629" s="5"/>
      <c r="Z629" s="5"/>
      <c r="EP629" s="5"/>
      <c r="EQ629" s="5"/>
      <c r="ER629" s="5"/>
      <c r="ES629" s="5"/>
      <c r="ET629" s="5"/>
      <c r="EU629" s="5"/>
      <c r="EV629" s="5"/>
      <c r="EW629" s="5"/>
      <c r="EX629" s="5"/>
      <c r="EY629" s="5"/>
      <c r="EZ629" s="5"/>
      <c r="FA629" s="5"/>
      <c r="FB629" s="5"/>
      <c r="FC629" s="5"/>
      <c r="FD629" s="5"/>
      <c r="FE629" s="5"/>
      <c r="FF629" s="5"/>
      <c r="FG629" s="5"/>
      <c r="FH629" s="5"/>
      <c r="FI629" s="5"/>
      <c r="FJ629" s="5"/>
      <c r="FK629" s="5"/>
      <c r="FL629" s="5"/>
      <c r="FM629" s="5"/>
      <c r="FN629" s="5"/>
      <c r="FO629" s="5"/>
      <c r="FP629" s="5"/>
      <c r="FQ629" s="5"/>
      <c r="FR629" s="5"/>
      <c r="FS629" s="5"/>
      <c r="FT629" s="5"/>
    </row>
    <row r="630" spans="1:176" x14ac:dyDescent="0.3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27"/>
      <c r="T630" s="27"/>
      <c r="U630" s="5"/>
      <c r="V630" s="5"/>
      <c r="W630" s="27"/>
      <c r="X630" s="5"/>
      <c r="Y630" s="5"/>
      <c r="Z630" s="5"/>
      <c r="EP630" s="5"/>
      <c r="EQ630" s="5"/>
      <c r="ER630" s="5"/>
      <c r="ES630" s="5"/>
      <c r="ET630" s="5"/>
      <c r="EU630" s="5"/>
      <c r="EV630" s="5"/>
      <c r="EW630" s="5"/>
      <c r="EX630" s="5"/>
      <c r="EY630" s="5"/>
      <c r="EZ630" s="5"/>
      <c r="FA630" s="5"/>
      <c r="FB630" s="5"/>
      <c r="FC630" s="5"/>
      <c r="FD630" s="5"/>
      <c r="FE630" s="5"/>
      <c r="FF630" s="5"/>
      <c r="FG630" s="5"/>
      <c r="FH630" s="5"/>
      <c r="FI630" s="5"/>
      <c r="FJ630" s="5"/>
      <c r="FK630" s="5"/>
      <c r="FL630" s="5"/>
      <c r="FM630" s="5"/>
      <c r="FN630" s="5"/>
      <c r="FO630" s="5"/>
      <c r="FP630" s="5"/>
      <c r="FQ630" s="5"/>
      <c r="FR630" s="5"/>
      <c r="FS630" s="5"/>
      <c r="FT630" s="5"/>
    </row>
    <row r="631" spans="1:176" x14ac:dyDescent="0.3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27"/>
      <c r="T631" s="27"/>
      <c r="U631" s="5"/>
      <c r="V631" s="5"/>
      <c r="W631" s="27"/>
      <c r="X631" s="5"/>
      <c r="Y631" s="5"/>
      <c r="Z631" s="5"/>
      <c r="EP631" s="5"/>
      <c r="EQ631" s="5"/>
      <c r="ER631" s="5"/>
      <c r="ES631" s="5"/>
      <c r="ET631" s="5"/>
      <c r="EU631" s="5"/>
      <c r="EV631" s="5"/>
      <c r="EW631" s="5"/>
      <c r="EX631" s="5"/>
      <c r="EY631" s="5"/>
      <c r="EZ631" s="5"/>
      <c r="FA631" s="5"/>
      <c r="FB631" s="5"/>
      <c r="FC631" s="5"/>
      <c r="FD631" s="5"/>
      <c r="FE631" s="5"/>
      <c r="FF631" s="5"/>
      <c r="FG631" s="5"/>
      <c r="FH631" s="5"/>
      <c r="FI631" s="5"/>
      <c r="FJ631" s="5"/>
      <c r="FK631" s="5"/>
      <c r="FL631" s="5"/>
      <c r="FM631" s="5"/>
      <c r="FN631" s="5"/>
      <c r="FO631" s="5"/>
      <c r="FP631" s="5"/>
      <c r="FQ631" s="5"/>
      <c r="FR631" s="5"/>
      <c r="FS631" s="5"/>
      <c r="FT631" s="5"/>
    </row>
    <row r="632" spans="1:176" x14ac:dyDescent="0.3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27"/>
      <c r="T632" s="27"/>
      <c r="U632" s="5"/>
      <c r="V632" s="5"/>
      <c r="W632" s="27"/>
      <c r="X632" s="5"/>
      <c r="Y632" s="5"/>
      <c r="Z632" s="5"/>
      <c r="EP632" s="5"/>
      <c r="EQ632" s="5"/>
      <c r="ER632" s="5"/>
      <c r="ES632" s="5"/>
      <c r="ET632" s="5"/>
      <c r="EU632" s="5"/>
      <c r="EV632" s="5"/>
      <c r="EW632" s="5"/>
      <c r="EX632" s="5"/>
      <c r="EY632" s="5"/>
      <c r="EZ632" s="5"/>
      <c r="FA632" s="5"/>
      <c r="FB632" s="5"/>
      <c r="FC632" s="5"/>
      <c r="FD632" s="5"/>
      <c r="FE632" s="5"/>
      <c r="FF632" s="5"/>
      <c r="FG632" s="5"/>
      <c r="FH632" s="5"/>
      <c r="FI632" s="5"/>
      <c r="FJ632" s="5"/>
      <c r="FK632" s="5"/>
      <c r="FL632" s="5"/>
      <c r="FM632" s="5"/>
      <c r="FN632" s="5"/>
      <c r="FO632" s="5"/>
      <c r="FP632" s="5"/>
      <c r="FQ632" s="5"/>
      <c r="FR632" s="5"/>
      <c r="FS632" s="5"/>
      <c r="FT632" s="5"/>
    </row>
    <row r="633" spans="1:176" x14ac:dyDescent="0.3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27"/>
      <c r="T633" s="27"/>
      <c r="U633" s="5"/>
      <c r="V633" s="5"/>
      <c r="W633" s="27"/>
      <c r="X633" s="5"/>
      <c r="Y633" s="5"/>
      <c r="Z633" s="5"/>
      <c r="EP633" s="5"/>
      <c r="EQ633" s="5"/>
      <c r="ER633" s="5"/>
      <c r="ES633" s="5"/>
      <c r="ET633" s="5"/>
      <c r="EU633" s="5"/>
      <c r="EV633" s="5"/>
      <c r="EW633" s="5"/>
      <c r="EX633" s="5"/>
      <c r="EY633" s="5"/>
      <c r="EZ633" s="5"/>
      <c r="FA633" s="5"/>
      <c r="FB633" s="5"/>
      <c r="FC633" s="5"/>
      <c r="FD633" s="5"/>
      <c r="FE633" s="5"/>
      <c r="FF633" s="5"/>
      <c r="FG633" s="5"/>
      <c r="FH633" s="5"/>
      <c r="FI633" s="5"/>
      <c r="FJ633" s="5"/>
      <c r="FK633" s="5"/>
      <c r="FL633" s="5"/>
      <c r="FM633" s="5"/>
      <c r="FN633" s="5"/>
      <c r="FO633" s="5"/>
      <c r="FP633" s="5"/>
      <c r="FQ633" s="5"/>
      <c r="FR633" s="5"/>
      <c r="FS633" s="5"/>
      <c r="FT633" s="5"/>
    </row>
    <row r="634" spans="1:176" x14ac:dyDescent="0.3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27"/>
      <c r="T634" s="27"/>
      <c r="U634" s="5"/>
      <c r="V634" s="5"/>
      <c r="W634" s="27"/>
      <c r="X634" s="5"/>
      <c r="Y634" s="5"/>
      <c r="Z634" s="5"/>
      <c r="EP634" s="5"/>
      <c r="EQ634" s="5"/>
      <c r="ER634" s="5"/>
      <c r="ES634" s="5"/>
      <c r="ET634" s="5"/>
      <c r="EU634" s="5"/>
      <c r="EV634" s="5"/>
      <c r="EW634" s="5"/>
      <c r="EX634" s="5"/>
      <c r="EY634" s="5"/>
      <c r="EZ634" s="5"/>
      <c r="FA634" s="5"/>
      <c r="FB634" s="5"/>
      <c r="FC634" s="5"/>
      <c r="FD634" s="5"/>
      <c r="FE634" s="5"/>
      <c r="FF634" s="5"/>
      <c r="FG634" s="5"/>
      <c r="FH634" s="5"/>
      <c r="FI634" s="5"/>
      <c r="FJ634" s="5"/>
      <c r="FK634" s="5"/>
      <c r="FL634" s="5"/>
      <c r="FM634" s="5"/>
      <c r="FN634" s="5"/>
      <c r="FO634" s="5"/>
      <c r="FP634" s="5"/>
      <c r="FQ634" s="5"/>
      <c r="FR634" s="5"/>
      <c r="FS634" s="5"/>
      <c r="FT634" s="5"/>
    </row>
    <row r="635" spans="1:176" x14ac:dyDescent="0.3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27"/>
      <c r="T635" s="27"/>
      <c r="U635" s="5"/>
      <c r="V635" s="5"/>
      <c r="W635" s="27"/>
      <c r="X635" s="5"/>
      <c r="Y635" s="5"/>
      <c r="Z635" s="5"/>
      <c r="EP635" s="5"/>
      <c r="EQ635" s="5"/>
      <c r="ER635" s="5"/>
      <c r="ES635" s="5"/>
      <c r="ET635" s="5"/>
      <c r="EU635" s="5"/>
      <c r="EV635" s="5"/>
      <c r="EW635" s="5"/>
      <c r="EX635" s="5"/>
      <c r="EY635" s="5"/>
      <c r="EZ635" s="5"/>
      <c r="FA635" s="5"/>
      <c r="FB635" s="5"/>
      <c r="FC635" s="5"/>
      <c r="FD635" s="5"/>
      <c r="FE635" s="5"/>
      <c r="FF635" s="5"/>
      <c r="FG635" s="5"/>
      <c r="FH635" s="5"/>
      <c r="FI635" s="5"/>
      <c r="FJ635" s="5"/>
      <c r="FK635" s="5"/>
      <c r="FL635" s="5"/>
      <c r="FM635" s="5"/>
      <c r="FN635" s="5"/>
      <c r="FO635" s="5"/>
      <c r="FP635" s="5"/>
      <c r="FQ635" s="5"/>
      <c r="FR635" s="5"/>
      <c r="FS635" s="5"/>
      <c r="FT635" s="5"/>
    </row>
    <row r="636" spans="1:176" x14ac:dyDescent="0.3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27"/>
      <c r="T636" s="27"/>
      <c r="U636" s="5"/>
      <c r="V636" s="5"/>
      <c r="W636" s="27"/>
      <c r="X636" s="5"/>
      <c r="Y636" s="5"/>
      <c r="Z636" s="5"/>
      <c r="EP636" s="5"/>
      <c r="EQ636" s="5"/>
      <c r="ER636" s="5"/>
      <c r="ES636" s="5"/>
      <c r="ET636" s="5"/>
      <c r="EU636" s="5"/>
      <c r="EV636" s="5"/>
      <c r="EW636" s="5"/>
      <c r="EX636" s="5"/>
      <c r="EY636" s="5"/>
      <c r="EZ636" s="5"/>
      <c r="FA636" s="5"/>
      <c r="FB636" s="5"/>
      <c r="FC636" s="5"/>
      <c r="FD636" s="5"/>
      <c r="FE636" s="5"/>
      <c r="FF636" s="5"/>
      <c r="FG636" s="5"/>
      <c r="FH636" s="5"/>
      <c r="FI636" s="5"/>
      <c r="FJ636" s="5"/>
      <c r="FK636" s="5"/>
      <c r="FL636" s="5"/>
      <c r="FM636" s="5"/>
      <c r="FN636" s="5"/>
      <c r="FO636" s="5"/>
      <c r="FP636" s="5"/>
      <c r="FQ636" s="5"/>
      <c r="FR636" s="5"/>
      <c r="FS636" s="5"/>
      <c r="FT636" s="5"/>
    </row>
    <row r="637" spans="1:176" x14ac:dyDescent="0.3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27"/>
      <c r="T637" s="27"/>
      <c r="U637" s="5"/>
      <c r="V637" s="5"/>
      <c r="W637" s="27"/>
      <c r="X637" s="5"/>
      <c r="Y637" s="5"/>
      <c r="Z637" s="5"/>
      <c r="EP637" s="5"/>
      <c r="EQ637" s="5"/>
      <c r="ER637" s="5"/>
      <c r="ES637" s="5"/>
      <c r="ET637" s="5"/>
      <c r="EU637" s="5"/>
      <c r="EV637" s="5"/>
      <c r="EW637" s="5"/>
      <c r="EX637" s="5"/>
      <c r="EY637" s="5"/>
      <c r="EZ637" s="5"/>
      <c r="FA637" s="5"/>
      <c r="FB637" s="5"/>
      <c r="FC637" s="5"/>
      <c r="FD637" s="5"/>
      <c r="FE637" s="5"/>
      <c r="FF637" s="5"/>
      <c r="FG637" s="5"/>
      <c r="FH637" s="5"/>
      <c r="FI637" s="5"/>
      <c r="FJ637" s="5"/>
      <c r="FK637" s="5"/>
      <c r="FL637" s="5"/>
      <c r="FM637" s="5"/>
      <c r="FN637" s="5"/>
      <c r="FO637" s="5"/>
      <c r="FP637" s="5"/>
      <c r="FQ637" s="5"/>
      <c r="FR637" s="5"/>
      <c r="FS637" s="5"/>
      <c r="FT637" s="5"/>
    </row>
    <row r="638" spans="1:176" x14ac:dyDescent="0.3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27"/>
      <c r="T638" s="27"/>
      <c r="U638" s="5"/>
      <c r="V638" s="5"/>
      <c r="W638" s="27"/>
      <c r="X638" s="5"/>
      <c r="Y638" s="5"/>
      <c r="Z638" s="5"/>
      <c r="EP638" s="5"/>
      <c r="EQ638" s="5"/>
      <c r="ER638" s="5"/>
      <c r="ES638" s="5"/>
      <c r="ET638" s="5"/>
      <c r="EU638" s="5"/>
      <c r="EV638" s="5"/>
      <c r="EW638" s="5"/>
      <c r="EX638" s="5"/>
      <c r="EY638" s="5"/>
      <c r="EZ638" s="5"/>
      <c r="FA638" s="5"/>
      <c r="FB638" s="5"/>
      <c r="FC638" s="5"/>
      <c r="FD638" s="5"/>
      <c r="FE638" s="5"/>
      <c r="FF638" s="5"/>
      <c r="FG638" s="5"/>
      <c r="FH638" s="5"/>
      <c r="FI638" s="5"/>
      <c r="FJ638" s="5"/>
      <c r="FK638" s="5"/>
      <c r="FL638" s="5"/>
      <c r="FM638" s="5"/>
      <c r="FN638" s="5"/>
      <c r="FO638" s="5"/>
      <c r="FP638" s="5"/>
      <c r="FQ638" s="5"/>
      <c r="FR638" s="5"/>
      <c r="FS638" s="5"/>
      <c r="FT638" s="5"/>
    </row>
    <row r="639" spans="1:176" x14ac:dyDescent="0.3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27"/>
      <c r="T639" s="27"/>
      <c r="U639" s="5"/>
      <c r="V639" s="5"/>
      <c r="W639" s="27"/>
      <c r="X639" s="5"/>
      <c r="Y639" s="5"/>
      <c r="Z639" s="5"/>
      <c r="EP639" s="5"/>
      <c r="EQ639" s="5"/>
      <c r="ER639" s="5"/>
      <c r="ES639" s="5"/>
      <c r="ET639" s="5"/>
      <c r="EU639" s="5"/>
      <c r="EV639" s="5"/>
      <c r="EW639" s="5"/>
      <c r="EX639" s="5"/>
      <c r="EY639" s="5"/>
      <c r="EZ639" s="5"/>
      <c r="FA639" s="5"/>
      <c r="FB639" s="5"/>
      <c r="FC639" s="5"/>
      <c r="FD639" s="5"/>
      <c r="FE639" s="5"/>
      <c r="FF639" s="5"/>
      <c r="FG639" s="5"/>
      <c r="FH639" s="5"/>
      <c r="FI639" s="5"/>
      <c r="FJ639" s="5"/>
      <c r="FK639" s="5"/>
      <c r="FL639" s="5"/>
      <c r="FM639" s="5"/>
      <c r="FN639" s="5"/>
      <c r="FO639" s="5"/>
      <c r="FP639" s="5"/>
      <c r="FQ639" s="5"/>
      <c r="FR639" s="5"/>
      <c r="FS639" s="5"/>
      <c r="FT639" s="5"/>
    </row>
    <row r="640" spans="1:176" x14ac:dyDescent="0.3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27"/>
      <c r="T640" s="27"/>
      <c r="U640" s="5"/>
      <c r="V640" s="5"/>
      <c r="W640" s="27"/>
      <c r="X640" s="5"/>
      <c r="Y640" s="5"/>
      <c r="Z640" s="5"/>
      <c r="EP640" s="5"/>
      <c r="EQ640" s="5"/>
      <c r="ER640" s="5"/>
      <c r="ES640" s="5"/>
      <c r="ET640" s="5"/>
      <c r="EU640" s="5"/>
      <c r="EV640" s="5"/>
      <c r="EW640" s="5"/>
      <c r="EX640" s="5"/>
      <c r="EY640" s="5"/>
      <c r="EZ640" s="5"/>
      <c r="FA640" s="5"/>
      <c r="FB640" s="5"/>
      <c r="FC640" s="5"/>
      <c r="FD640" s="5"/>
      <c r="FE640" s="5"/>
      <c r="FF640" s="5"/>
      <c r="FG640" s="5"/>
      <c r="FH640" s="5"/>
      <c r="FI640" s="5"/>
      <c r="FJ640" s="5"/>
      <c r="FK640" s="5"/>
      <c r="FL640" s="5"/>
      <c r="FM640" s="5"/>
      <c r="FN640" s="5"/>
      <c r="FO640" s="5"/>
      <c r="FP640" s="5"/>
      <c r="FQ640" s="5"/>
      <c r="FR640" s="5"/>
      <c r="FS640" s="5"/>
      <c r="FT640" s="5"/>
    </row>
    <row r="641" spans="1:176" x14ac:dyDescent="0.3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27"/>
      <c r="T641" s="27"/>
      <c r="U641" s="5"/>
      <c r="V641" s="5"/>
      <c r="W641" s="27"/>
      <c r="X641" s="5"/>
      <c r="Y641" s="5"/>
      <c r="Z641" s="5"/>
      <c r="EP641" s="5"/>
      <c r="EQ641" s="5"/>
      <c r="ER641" s="5"/>
      <c r="ES641" s="5"/>
      <c r="ET641" s="5"/>
      <c r="EU641" s="5"/>
      <c r="EV641" s="5"/>
      <c r="EW641" s="5"/>
      <c r="EX641" s="5"/>
      <c r="EY641" s="5"/>
      <c r="EZ641" s="5"/>
      <c r="FA641" s="5"/>
      <c r="FB641" s="5"/>
      <c r="FC641" s="5"/>
      <c r="FD641" s="5"/>
      <c r="FE641" s="5"/>
      <c r="FF641" s="5"/>
      <c r="FG641" s="5"/>
      <c r="FH641" s="5"/>
      <c r="FI641" s="5"/>
      <c r="FJ641" s="5"/>
      <c r="FK641" s="5"/>
      <c r="FL641" s="5"/>
      <c r="FM641" s="5"/>
      <c r="FN641" s="5"/>
      <c r="FO641" s="5"/>
      <c r="FP641" s="5"/>
      <c r="FQ641" s="5"/>
      <c r="FR641" s="5"/>
      <c r="FS641" s="5"/>
      <c r="FT641" s="5"/>
    </row>
    <row r="642" spans="1:176" x14ac:dyDescent="0.3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27"/>
      <c r="T642" s="27"/>
      <c r="U642" s="5"/>
      <c r="V642" s="5"/>
      <c r="W642" s="27"/>
      <c r="X642" s="5"/>
      <c r="Y642" s="5"/>
      <c r="Z642" s="5"/>
      <c r="EP642" s="5"/>
      <c r="EQ642" s="5"/>
      <c r="ER642" s="5"/>
      <c r="ES642" s="5"/>
      <c r="ET642" s="5"/>
      <c r="EU642" s="5"/>
      <c r="EV642" s="5"/>
      <c r="EW642" s="5"/>
      <c r="EX642" s="5"/>
      <c r="EY642" s="5"/>
      <c r="EZ642" s="5"/>
      <c r="FA642" s="5"/>
      <c r="FB642" s="5"/>
      <c r="FC642" s="5"/>
      <c r="FD642" s="5"/>
      <c r="FE642" s="5"/>
      <c r="FF642" s="5"/>
      <c r="FG642" s="5"/>
      <c r="FH642" s="5"/>
      <c r="FI642" s="5"/>
      <c r="FJ642" s="5"/>
      <c r="FK642" s="5"/>
      <c r="FL642" s="5"/>
      <c r="FM642" s="5"/>
      <c r="FN642" s="5"/>
      <c r="FO642" s="5"/>
      <c r="FP642" s="5"/>
      <c r="FQ642" s="5"/>
      <c r="FR642" s="5"/>
      <c r="FS642" s="5"/>
      <c r="FT642" s="5"/>
    </row>
    <row r="643" spans="1:176" x14ac:dyDescent="0.3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27"/>
      <c r="T643" s="27"/>
      <c r="U643" s="5"/>
      <c r="V643" s="5"/>
      <c r="W643" s="27"/>
      <c r="X643" s="5"/>
      <c r="Y643" s="5"/>
      <c r="Z643" s="5"/>
      <c r="EP643" s="5"/>
      <c r="EQ643" s="5"/>
      <c r="ER643" s="5"/>
      <c r="ES643" s="5"/>
      <c r="ET643" s="5"/>
      <c r="EU643" s="5"/>
      <c r="EV643" s="5"/>
      <c r="EW643" s="5"/>
      <c r="EX643" s="5"/>
      <c r="EY643" s="5"/>
      <c r="EZ643" s="5"/>
      <c r="FA643" s="5"/>
      <c r="FB643" s="5"/>
      <c r="FC643" s="5"/>
      <c r="FD643" s="5"/>
      <c r="FE643" s="5"/>
      <c r="FF643" s="5"/>
      <c r="FG643" s="5"/>
      <c r="FH643" s="5"/>
      <c r="FI643" s="5"/>
      <c r="FJ643" s="5"/>
      <c r="FK643" s="5"/>
      <c r="FL643" s="5"/>
      <c r="FM643" s="5"/>
      <c r="FN643" s="5"/>
      <c r="FO643" s="5"/>
      <c r="FP643" s="5"/>
      <c r="FQ643" s="5"/>
      <c r="FR643" s="5"/>
      <c r="FS643" s="5"/>
      <c r="FT643" s="5"/>
    </row>
    <row r="644" spans="1:176" x14ac:dyDescent="0.3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27"/>
      <c r="T644" s="27"/>
      <c r="U644" s="5"/>
      <c r="V644" s="5"/>
      <c r="W644" s="27"/>
      <c r="X644" s="5"/>
      <c r="Y644" s="5"/>
      <c r="Z644" s="5"/>
      <c r="EP644" s="5"/>
      <c r="EQ644" s="5"/>
      <c r="ER644" s="5"/>
      <c r="ES644" s="5"/>
      <c r="ET644" s="5"/>
      <c r="EU644" s="5"/>
      <c r="EV644" s="5"/>
      <c r="EW644" s="5"/>
      <c r="EX644" s="5"/>
      <c r="EY644" s="5"/>
      <c r="EZ644" s="5"/>
      <c r="FA644" s="5"/>
      <c r="FB644" s="5"/>
      <c r="FC644" s="5"/>
      <c r="FD644" s="5"/>
      <c r="FE644" s="5"/>
      <c r="FF644" s="5"/>
      <c r="FG644" s="5"/>
      <c r="FH644" s="5"/>
      <c r="FI644" s="5"/>
      <c r="FJ644" s="5"/>
      <c r="FK644" s="5"/>
      <c r="FL644" s="5"/>
      <c r="FM644" s="5"/>
      <c r="FN644" s="5"/>
      <c r="FO644" s="5"/>
      <c r="FP644" s="5"/>
      <c r="FQ644" s="5"/>
      <c r="FR644" s="5"/>
      <c r="FS644" s="5"/>
      <c r="FT644" s="5"/>
    </row>
    <row r="645" spans="1:176" x14ac:dyDescent="0.3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27"/>
      <c r="T645" s="27"/>
      <c r="U645" s="5"/>
      <c r="V645" s="5"/>
      <c r="W645" s="27"/>
      <c r="X645" s="5"/>
      <c r="Y645" s="5"/>
      <c r="Z645" s="5"/>
      <c r="EP645" s="5"/>
      <c r="EQ645" s="5"/>
      <c r="ER645" s="5"/>
      <c r="ES645" s="5"/>
      <c r="ET645" s="5"/>
      <c r="EU645" s="5"/>
      <c r="EV645" s="5"/>
      <c r="EW645" s="5"/>
      <c r="EX645" s="5"/>
      <c r="EY645" s="5"/>
      <c r="EZ645" s="5"/>
      <c r="FA645" s="5"/>
      <c r="FB645" s="5"/>
      <c r="FC645" s="5"/>
      <c r="FD645" s="5"/>
      <c r="FE645" s="5"/>
      <c r="FF645" s="5"/>
      <c r="FG645" s="5"/>
      <c r="FH645" s="5"/>
      <c r="FI645" s="5"/>
      <c r="FJ645" s="5"/>
      <c r="FK645" s="5"/>
      <c r="FL645" s="5"/>
      <c r="FM645" s="5"/>
      <c r="FN645" s="5"/>
      <c r="FO645" s="5"/>
      <c r="FP645" s="5"/>
      <c r="FQ645" s="5"/>
      <c r="FR645" s="5"/>
      <c r="FS645" s="5"/>
      <c r="FT645" s="5"/>
    </row>
    <row r="646" spans="1:176" x14ac:dyDescent="0.3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27"/>
      <c r="T646" s="27"/>
      <c r="U646" s="5"/>
      <c r="V646" s="5"/>
      <c r="W646" s="27"/>
      <c r="X646" s="5"/>
      <c r="Y646" s="5"/>
      <c r="Z646" s="5"/>
      <c r="EP646" s="5"/>
      <c r="EQ646" s="5"/>
      <c r="ER646" s="5"/>
      <c r="ES646" s="5"/>
      <c r="ET646" s="5"/>
      <c r="EU646" s="5"/>
      <c r="EV646" s="5"/>
      <c r="EW646" s="5"/>
      <c r="EX646" s="5"/>
      <c r="EY646" s="5"/>
      <c r="EZ646" s="5"/>
      <c r="FA646" s="5"/>
      <c r="FB646" s="5"/>
      <c r="FC646" s="5"/>
      <c r="FD646" s="5"/>
      <c r="FE646" s="5"/>
      <c r="FF646" s="5"/>
      <c r="FG646" s="5"/>
      <c r="FH646" s="5"/>
      <c r="FI646" s="5"/>
      <c r="FJ646" s="5"/>
      <c r="FK646" s="5"/>
      <c r="FL646" s="5"/>
      <c r="FM646" s="5"/>
      <c r="FN646" s="5"/>
      <c r="FO646" s="5"/>
      <c r="FP646" s="5"/>
      <c r="FQ646" s="5"/>
      <c r="FR646" s="5"/>
      <c r="FS646" s="5"/>
      <c r="FT646" s="5"/>
    </row>
    <row r="647" spans="1:176" x14ac:dyDescent="0.3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27"/>
      <c r="T647" s="27"/>
      <c r="U647" s="5"/>
      <c r="V647" s="5"/>
      <c r="W647" s="27"/>
      <c r="X647" s="5"/>
      <c r="Y647" s="5"/>
      <c r="Z647" s="5"/>
      <c r="EP647" s="5"/>
      <c r="EQ647" s="5"/>
      <c r="ER647" s="5"/>
      <c r="ES647" s="5"/>
      <c r="ET647" s="5"/>
      <c r="EU647" s="5"/>
      <c r="EV647" s="5"/>
      <c r="EW647" s="5"/>
      <c r="EX647" s="5"/>
      <c r="EY647" s="5"/>
      <c r="EZ647" s="5"/>
      <c r="FA647" s="5"/>
      <c r="FB647" s="5"/>
      <c r="FC647" s="5"/>
      <c r="FD647" s="5"/>
      <c r="FE647" s="5"/>
      <c r="FF647" s="5"/>
      <c r="FG647" s="5"/>
      <c r="FH647" s="5"/>
      <c r="FI647" s="5"/>
      <c r="FJ647" s="5"/>
      <c r="FK647" s="5"/>
      <c r="FL647" s="5"/>
      <c r="FM647" s="5"/>
      <c r="FN647" s="5"/>
      <c r="FO647" s="5"/>
      <c r="FP647" s="5"/>
      <c r="FQ647" s="5"/>
      <c r="FR647" s="5"/>
      <c r="FS647" s="5"/>
      <c r="FT647" s="5"/>
    </row>
    <row r="648" spans="1:176" x14ac:dyDescent="0.3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27"/>
      <c r="T648" s="27"/>
      <c r="U648" s="5"/>
      <c r="V648" s="5"/>
      <c r="W648" s="27"/>
      <c r="X648" s="5"/>
      <c r="Y648" s="5"/>
      <c r="Z648" s="5"/>
      <c r="EP648" s="5"/>
      <c r="EQ648" s="5"/>
      <c r="ER648" s="5"/>
      <c r="ES648" s="5"/>
      <c r="ET648" s="5"/>
      <c r="EU648" s="5"/>
      <c r="EV648" s="5"/>
      <c r="EW648" s="5"/>
      <c r="EX648" s="5"/>
      <c r="EY648" s="5"/>
      <c r="EZ648" s="5"/>
      <c r="FA648" s="5"/>
      <c r="FB648" s="5"/>
      <c r="FC648" s="5"/>
      <c r="FD648" s="5"/>
      <c r="FE648" s="5"/>
      <c r="FF648" s="5"/>
      <c r="FG648" s="5"/>
      <c r="FH648" s="5"/>
      <c r="FI648" s="5"/>
      <c r="FJ648" s="5"/>
      <c r="FK648" s="5"/>
      <c r="FL648" s="5"/>
      <c r="FM648" s="5"/>
      <c r="FN648" s="5"/>
      <c r="FO648" s="5"/>
      <c r="FP648" s="5"/>
      <c r="FQ648" s="5"/>
      <c r="FR648" s="5"/>
      <c r="FS648" s="5"/>
      <c r="FT648" s="5"/>
    </row>
    <row r="649" spans="1:176" x14ac:dyDescent="0.3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27"/>
      <c r="T649" s="27"/>
      <c r="U649" s="5"/>
      <c r="V649" s="5"/>
      <c r="W649" s="27"/>
      <c r="X649" s="5"/>
      <c r="Y649" s="5"/>
      <c r="Z649" s="5"/>
      <c r="EP649" s="5"/>
      <c r="EQ649" s="5"/>
      <c r="ER649" s="5"/>
      <c r="ES649" s="5"/>
      <c r="ET649" s="5"/>
      <c r="EU649" s="5"/>
      <c r="EV649" s="5"/>
      <c r="EW649" s="5"/>
      <c r="EX649" s="5"/>
      <c r="EY649" s="5"/>
      <c r="EZ649" s="5"/>
      <c r="FA649" s="5"/>
      <c r="FB649" s="5"/>
      <c r="FC649" s="5"/>
      <c r="FD649" s="5"/>
      <c r="FE649" s="5"/>
      <c r="FF649" s="5"/>
      <c r="FG649" s="5"/>
      <c r="FH649" s="5"/>
      <c r="FI649" s="5"/>
      <c r="FJ649" s="5"/>
      <c r="FK649" s="5"/>
      <c r="FL649" s="5"/>
      <c r="FM649" s="5"/>
      <c r="FN649" s="5"/>
      <c r="FO649" s="5"/>
      <c r="FP649" s="5"/>
      <c r="FQ649" s="5"/>
      <c r="FR649" s="5"/>
      <c r="FS649" s="5"/>
      <c r="FT649" s="5"/>
    </row>
    <row r="650" spans="1:176" x14ac:dyDescent="0.3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27"/>
      <c r="T650" s="27"/>
      <c r="U650" s="5"/>
      <c r="V650" s="5"/>
      <c r="W650" s="27"/>
      <c r="X650" s="5"/>
      <c r="Y650" s="5"/>
      <c r="Z650" s="5"/>
      <c r="EP650" s="5"/>
      <c r="EQ650" s="5"/>
      <c r="ER650" s="5"/>
      <c r="ES650" s="5"/>
      <c r="ET650" s="5"/>
      <c r="EU650" s="5"/>
      <c r="EV650" s="5"/>
      <c r="EW650" s="5"/>
      <c r="EX650" s="5"/>
      <c r="EY650" s="5"/>
      <c r="EZ650" s="5"/>
      <c r="FA650" s="5"/>
      <c r="FB650" s="5"/>
      <c r="FC650" s="5"/>
      <c r="FD650" s="5"/>
      <c r="FE650" s="5"/>
      <c r="FF650" s="5"/>
      <c r="FG650" s="5"/>
      <c r="FH650" s="5"/>
      <c r="FI650" s="5"/>
      <c r="FJ650" s="5"/>
      <c r="FK650" s="5"/>
      <c r="FL650" s="5"/>
      <c r="FM650" s="5"/>
      <c r="FN650" s="5"/>
      <c r="FO650" s="5"/>
      <c r="FP650" s="5"/>
      <c r="FQ650" s="5"/>
      <c r="FR650" s="5"/>
      <c r="FS650" s="5"/>
      <c r="FT650" s="5"/>
    </row>
    <row r="651" spans="1:176" x14ac:dyDescent="0.3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27"/>
      <c r="T651" s="27"/>
      <c r="U651" s="5"/>
      <c r="V651" s="5"/>
      <c r="W651" s="27"/>
      <c r="X651" s="5"/>
      <c r="Y651" s="5"/>
      <c r="Z651" s="5"/>
      <c r="EP651" s="5"/>
      <c r="EQ651" s="5"/>
      <c r="ER651" s="5"/>
      <c r="ES651" s="5"/>
      <c r="ET651" s="5"/>
      <c r="EU651" s="5"/>
      <c r="EV651" s="5"/>
      <c r="EW651" s="5"/>
      <c r="EX651" s="5"/>
      <c r="EY651" s="5"/>
      <c r="EZ651" s="5"/>
      <c r="FA651" s="5"/>
      <c r="FB651" s="5"/>
      <c r="FC651" s="5"/>
      <c r="FD651" s="5"/>
      <c r="FE651" s="5"/>
      <c r="FF651" s="5"/>
      <c r="FG651" s="5"/>
      <c r="FH651" s="5"/>
      <c r="FI651" s="5"/>
      <c r="FJ651" s="5"/>
      <c r="FK651" s="5"/>
      <c r="FL651" s="5"/>
      <c r="FM651" s="5"/>
      <c r="FN651" s="5"/>
      <c r="FO651" s="5"/>
      <c r="FP651" s="5"/>
      <c r="FQ651" s="5"/>
      <c r="FR651" s="5"/>
      <c r="FS651" s="5"/>
      <c r="FT651" s="5"/>
    </row>
    <row r="652" spans="1:176" x14ac:dyDescent="0.3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27"/>
      <c r="T652" s="27"/>
      <c r="U652" s="5"/>
      <c r="V652" s="5"/>
      <c r="W652" s="27"/>
      <c r="X652" s="5"/>
      <c r="Y652" s="5"/>
      <c r="Z652" s="5"/>
      <c r="EP652" s="5"/>
      <c r="EQ652" s="5"/>
      <c r="ER652" s="5"/>
      <c r="ES652" s="5"/>
      <c r="ET652" s="5"/>
      <c r="EU652" s="5"/>
      <c r="EV652" s="5"/>
      <c r="EW652" s="5"/>
      <c r="EX652" s="5"/>
      <c r="EY652" s="5"/>
      <c r="EZ652" s="5"/>
      <c r="FA652" s="5"/>
      <c r="FB652" s="5"/>
      <c r="FC652" s="5"/>
      <c r="FD652" s="5"/>
      <c r="FE652" s="5"/>
      <c r="FF652" s="5"/>
      <c r="FG652" s="5"/>
      <c r="FH652" s="5"/>
      <c r="FI652" s="5"/>
      <c r="FJ652" s="5"/>
      <c r="FK652" s="5"/>
      <c r="FL652" s="5"/>
      <c r="FM652" s="5"/>
      <c r="FN652" s="5"/>
      <c r="FO652" s="5"/>
      <c r="FP652" s="5"/>
      <c r="FQ652" s="5"/>
      <c r="FR652" s="5"/>
      <c r="FS652" s="5"/>
      <c r="FT652" s="5"/>
    </row>
    <row r="653" spans="1:176" x14ac:dyDescent="0.3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27"/>
      <c r="T653" s="27"/>
      <c r="U653" s="5"/>
      <c r="V653" s="5"/>
      <c r="W653" s="27"/>
      <c r="X653" s="5"/>
      <c r="Y653" s="5"/>
      <c r="Z653" s="5"/>
      <c r="EP653" s="5"/>
      <c r="EQ653" s="5"/>
      <c r="ER653" s="5"/>
      <c r="ES653" s="5"/>
      <c r="ET653" s="5"/>
      <c r="EU653" s="5"/>
      <c r="EV653" s="5"/>
      <c r="EW653" s="5"/>
      <c r="EX653" s="5"/>
      <c r="EY653" s="5"/>
      <c r="EZ653" s="5"/>
      <c r="FA653" s="5"/>
      <c r="FB653" s="5"/>
      <c r="FC653" s="5"/>
      <c r="FD653" s="5"/>
      <c r="FE653" s="5"/>
      <c r="FF653" s="5"/>
      <c r="FG653" s="5"/>
      <c r="FH653" s="5"/>
      <c r="FI653" s="5"/>
      <c r="FJ653" s="5"/>
      <c r="FK653" s="5"/>
      <c r="FL653" s="5"/>
      <c r="FM653" s="5"/>
      <c r="FN653" s="5"/>
      <c r="FO653" s="5"/>
      <c r="FP653" s="5"/>
      <c r="FQ653" s="5"/>
      <c r="FR653" s="5"/>
      <c r="FS653" s="5"/>
      <c r="FT653" s="5"/>
    </row>
    <row r="654" spans="1:176" x14ac:dyDescent="0.3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27"/>
      <c r="T654" s="27"/>
      <c r="U654" s="5"/>
      <c r="V654" s="5"/>
      <c r="W654" s="27"/>
      <c r="X654" s="5"/>
      <c r="Y654" s="5"/>
      <c r="Z654" s="5"/>
      <c r="EP654" s="5"/>
      <c r="EQ654" s="5"/>
      <c r="ER654" s="5"/>
      <c r="ES654" s="5"/>
      <c r="ET654" s="5"/>
      <c r="EU654" s="5"/>
      <c r="EV654" s="5"/>
      <c r="EW654" s="5"/>
      <c r="EX654" s="5"/>
      <c r="EY654" s="5"/>
      <c r="EZ654" s="5"/>
      <c r="FA654" s="5"/>
      <c r="FB654" s="5"/>
      <c r="FC654" s="5"/>
      <c r="FD654" s="5"/>
      <c r="FE654" s="5"/>
      <c r="FF654" s="5"/>
      <c r="FG654" s="5"/>
      <c r="FH654" s="5"/>
      <c r="FI654" s="5"/>
      <c r="FJ654" s="5"/>
      <c r="FK654" s="5"/>
      <c r="FL654" s="5"/>
      <c r="FM654" s="5"/>
      <c r="FN654" s="5"/>
      <c r="FO654" s="5"/>
      <c r="FP654" s="5"/>
      <c r="FQ654" s="5"/>
      <c r="FR654" s="5"/>
      <c r="FS654" s="5"/>
      <c r="FT654" s="5"/>
    </row>
    <row r="655" spans="1:176" x14ac:dyDescent="0.3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27"/>
      <c r="T655" s="27"/>
      <c r="U655" s="5"/>
      <c r="V655" s="5"/>
      <c r="W655" s="27"/>
      <c r="X655" s="5"/>
      <c r="Y655" s="5"/>
      <c r="Z655" s="5"/>
      <c r="EP655" s="5"/>
      <c r="EQ655" s="5"/>
      <c r="ER655" s="5"/>
      <c r="ES655" s="5"/>
      <c r="ET655" s="5"/>
      <c r="EU655" s="5"/>
      <c r="EV655" s="5"/>
      <c r="EW655" s="5"/>
      <c r="EX655" s="5"/>
      <c r="EY655" s="5"/>
      <c r="EZ655" s="5"/>
      <c r="FA655" s="5"/>
      <c r="FB655" s="5"/>
      <c r="FC655" s="5"/>
      <c r="FD655" s="5"/>
      <c r="FE655" s="5"/>
      <c r="FF655" s="5"/>
      <c r="FG655" s="5"/>
      <c r="FH655" s="5"/>
      <c r="FI655" s="5"/>
      <c r="FJ655" s="5"/>
      <c r="FK655" s="5"/>
      <c r="FL655" s="5"/>
      <c r="FM655" s="5"/>
      <c r="FN655" s="5"/>
      <c r="FO655" s="5"/>
      <c r="FP655" s="5"/>
      <c r="FQ655" s="5"/>
      <c r="FR655" s="5"/>
      <c r="FS655" s="5"/>
      <c r="FT655" s="5"/>
    </row>
    <row r="656" spans="1:176" x14ac:dyDescent="0.3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27"/>
      <c r="T656" s="27"/>
      <c r="U656" s="5"/>
      <c r="V656" s="5"/>
      <c r="W656" s="27"/>
      <c r="X656" s="5"/>
      <c r="Y656" s="5"/>
      <c r="Z656" s="5"/>
      <c r="EP656" s="5"/>
      <c r="EQ656" s="5"/>
      <c r="ER656" s="5"/>
      <c r="ES656" s="5"/>
      <c r="ET656" s="5"/>
      <c r="EU656" s="5"/>
      <c r="EV656" s="5"/>
      <c r="EW656" s="5"/>
      <c r="EX656" s="5"/>
      <c r="EY656" s="5"/>
      <c r="EZ656" s="5"/>
      <c r="FA656" s="5"/>
      <c r="FB656" s="5"/>
      <c r="FC656" s="5"/>
      <c r="FD656" s="5"/>
      <c r="FE656" s="5"/>
      <c r="FF656" s="5"/>
      <c r="FG656" s="5"/>
      <c r="FH656" s="5"/>
      <c r="FI656" s="5"/>
      <c r="FJ656" s="5"/>
      <c r="FK656" s="5"/>
      <c r="FL656" s="5"/>
      <c r="FM656" s="5"/>
      <c r="FN656" s="5"/>
      <c r="FO656" s="5"/>
      <c r="FP656" s="5"/>
      <c r="FQ656" s="5"/>
      <c r="FR656" s="5"/>
      <c r="FS656" s="5"/>
      <c r="FT656" s="5"/>
    </row>
    <row r="657" spans="1:176" x14ac:dyDescent="0.3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27"/>
      <c r="T657" s="27"/>
      <c r="U657" s="5"/>
      <c r="V657" s="5"/>
      <c r="W657" s="27"/>
      <c r="X657" s="5"/>
      <c r="Y657" s="5"/>
      <c r="Z657" s="5"/>
      <c r="EP657" s="5"/>
      <c r="EQ657" s="5"/>
      <c r="ER657" s="5"/>
      <c r="ES657" s="5"/>
      <c r="ET657" s="5"/>
      <c r="EU657" s="5"/>
      <c r="EV657" s="5"/>
      <c r="EW657" s="5"/>
      <c r="EX657" s="5"/>
      <c r="EY657" s="5"/>
      <c r="EZ657" s="5"/>
      <c r="FA657" s="5"/>
      <c r="FB657" s="5"/>
      <c r="FC657" s="5"/>
      <c r="FD657" s="5"/>
      <c r="FE657" s="5"/>
      <c r="FF657" s="5"/>
      <c r="FG657" s="5"/>
      <c r="FH657" s="5"/>
      <c r="FI657" s="5"/>
      <c r="FJ657" s="5"/>
      <c r="FK657" s="5"/>
      <c r="FL657" s="5"/>
      <c r="FM657" s="5"/>
      <c r="FN657" s="5"/>
      <c r="FO657" s="5"/>
      <c r="FP657" s="5"/>
      <c r="FQ657" s="5"/>
      <c r="FR657" s="5"/>
      <c r="FS657" s="5"/>
      <c r="FT657" s="5"/>
    </row>
    <row r="658" spans="1:176" x14ac:dyDescent="0.3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27"/>
      <c r="T658" s="27"/>
      <c r="U658" s="5"/>
      <c r="V658" s="5"/>
      <c r="W658" s="27"/>
      <c r="X658" s="5"/>
      <c r="Y658" s="5"/>
      <c r="Z658" s="5"/>
      <c r="EP658" s="5"/>
      <c r="EQ658" s="5"/>
      <c r="ER658" s="5"/>
      <c r="ES658" s="5"/>
      <c r="ET658" s="5"/>
      <c r="EU658" s="5"/>
      <c r="EV658" s="5"/>
      <c r="EW658" s="5"/>
      <c r="EX658" s="5"/>
      <c r="EY658" s="5"/>
      <c r="EZ658" s="5"/>
      <c r="FA658" s="5"/>
      <c r="FB658" s="5"/>
      <c r="FC658" s="5"/>
      <c r="FD658" s="5"/>
      <c r="FE658" s="5"/>
      <c r="FF658" s="5"/>
      <c r="FG658" s="5"/>
      <c r="FH658" s="5"/>
      <c r="FI658" s="5"/>
      <c r="FJ658" s="5"/>
      <c r="FK658" s="5"/>
      <c r="FL658" s="5"/>
      <c r="FM658" s="5"/>
      <c r="FN658" s="5"/>
      <c r="FO658" s="5"/>
      <c r="FP658" s="5"/>
      <c r="FQ658" s="5"/>
      <c r="FR658" s="5"/>
      <c r="FS658" s="5"/>
      <c r="FT658" s="5"/>
    </row>
    <row r="659" spans="1:176" x14ac:dyDescent="0.3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27"/>
      <c r="T659" s="27"/>
      <c r="U659" s="5"/>
      <c r="V659" s="5"/>
      <c r="W659" s="27"/>
      <c r="X659" s="5"/>
      <c r="Y659" s="5"/>
      <c r="Z659" s="5"/>
      <c r="EP659" s="5"/>
      <c r="EQ659" s="5"/>
      <c r="ER659" s="5"/>
      <c r="ES659" s="5"/>
      <c r="ET659" s="5"/>
      <c r="EU659" s="5"/>
      <c r="EV659" s="5"/>
      <c r="EW659" s="5"/>
      <c r="EX659" s="5"/>
      <c r="EY659" s="5"/>
      <c r="EZ659" s="5"/>
      <c r="FA659" s="5"/>
      <c r="FB659" s="5"/>
      <c r="FC659" s="5"/>
      <c r="FD659" s="5"/>
      <c r="FE659" s="5"/>
      <c r="FF659" s="5"/>
      <c r="FG659" s="5"/>
      <c r="FH659" s="5"/>
      <c r="FI659" s="5"/>
      <c r="FJ659" s="5"/>
      <c r="FK659" s="5"/>
      <c r="FL659" s="5"/>
      <c r="FM659" s="5"/>
      <c r="FN659" s="5"/>
      <c r="FO659" s="5"/>
      <c r="FP659" s="5"/>
      <c r="FQ659" s="5"/>
      <c r="FR659" s="5"/>
      <c r="FS659" s="5"/>
      <c r="FT659" s="5"/>
    </row>
    <row r="660" spans="1:176" x14ac:dyDescent="0.3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27"/>
      <c r="T660" s="27"/>
      <c r="U660" s="5"/>
      <c r="V660" s="5"/>
      <c r="W660" s="27"/>
      <c r="X660" s="5"/>
      <c r="Y660" s="5"/>
      <c r="Z660" s="5"/>
      <c r="EP660" s="5"/>
      <c r="EQ660" s="5"/>
      <c r="ER660" s="5"/>
      <c r="ES660" s="5"/>
      <c r="ET660" s="5"/>
      <c r="EU660" s="5"/>
      <c r="EV660" s="5"/>
      <c r="EW660" s="5"/>
      <c r="EX660" s="5"/>
      <c r="EY660" s="5"/>
      <c r="EZ660" s="5"/>
      <c r="FA660" s="5"/>
      <c r="FB660" s="5"/>
      <c r="FC660" s="5"/>
      <c r="FD660" s="5"/>
      <c r="FE660" s="5"/>
      <c r="FF660" s="5"/>
      <c r="FG660" s="5"/>
      <c r="FH660" s="5"/>
      <c r="FI660" s="5"/>
      <c r="FJ660" s="5"/>
      <c r="FK660" s="5"/>
      <c r="FL660" s="5"/>
      <c r="FM660" s="5"/>
      <c r="FN660" s="5"/>
      <c r="FO660" s="5"/>
      <c r="FP660" s="5"/>
      <c r="FQ660" s="5"/>
      <c r="FR660" s="5"/>
      <c r="FS660" s="5"/>
      <c r="FT660" s="5"/>
    </row>
    <row r="661" spans="1:176" x14ac:dyDescent="0.3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27"/>
      <c r="T661" s="27"/>
      <c r="U661" s="5"/>
      <c r="V661" s="5"/>
      <c r="W661" s="27"/>
      <c r="X661" s="5"/>
      <c r="Y661" s="5"/>
      <c r="Z661" s="5"/>
      <c r="EP661" s="5"/>
      <c r="EQ661" s="5"/>
      <c r="ER661" s="5"/>
      <c r="ES661" s="5"/>
      <c r="ET661" s="5"/>
      <c r="EU661" s="5"/>
      <c r="EV661" s="5"/>
      <c r="EW661" s="5"/>
      <c r="EX661" s="5"/>
      <c r="EY661" s="5"/>
      <c r="EZ661" s="5"/>
      <c r="FA661" s="5"/>
      <c r="FB661" s="5"/>
      <c r="FC661" s="5"/>
      <c r="FD661" s="5"/>
      <c r="FE661" s="5"/>
      <c r="FF661" s="5"/>
      <c r="FG661" s="5"/>
      <c r="FH661" s="5"/>
      <c r="FI661" s="5"/>
      <c r="FJ661" s="5"/>
      <c r="FK661" s="5"/>
      <c r="FL661" s="5"/>
      <c r="FM661" s="5"/>
      <c r="FN661" s="5"/>
      <c r="FO661" s="5"/>
      <c r="FP661" s="5"/>
      <c r="FQ661" s="5"/>
      <c r="FR661" s="5"/>
      <c r="FS661" s="5"/>
      <c r="FT661" s="5"/>
    </row>
    <row r="662" spans="1:176" x14ac:dyDescent="0.3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27"/>
      <c r="T662" s="27"/>
      <c r="U662" s="5"/>
      <c r="V662" s="5"/>
      <c r="W662" s="27"/>
      <c r="X662" s="5"/>
      <c r="Y662" s="5"/>
      <c r="Z662" s="5"/>
      <c r="EP662" s="5"/>
      <c r="EQ662" s="5"/>
      <c r="ER662" s="5"/>
      <c r="ES662" s="5"/>
      <c r="ET662" s="5"/>
      <c r="EU662" s="5"/>
      <c r="EV662" s="5"/>
      <c r="EW662" s="5"/>
      <c r="EX662" s="5"/>
      <c r="EY662" s="5"/>
      <c r="EZ662" s="5"/>
      <c r="FA662" s="5"/>
      <c r="FB662" s="5"/>
      <c r="FC662" s="5"/>
      <c r="FD662" s="5"/>
      <c r="FE662" s="5"/>
      <c r="FF662" s="5"/>
      <c r="FG662" s="5"/>
      <c r="FH662" s="5"/>
      <c r="FI662" s="5"/>
      <c r="FJ662" s="5"/>
      <c r="FK662" s="5"/>
      <c r="FL662" s="5"/>
      <c r="FM662" s="5"/>
      <c r="FN662" s="5"/>
      <c r="FO662" s="5"/>
      <c r="FP662" s="5"/>
      <c r="FQ662" s="5"/>
      <c r="FR662" s="5"/>
      <c r="FS662" s="5"/>
      <c r="FT662" s="5"/>
    </row>
    <row r="663" spans="1:176" x14ac:dyDescent="0.3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27"/>
      <c r="T663" s="27"/>
      <c r="U663" s="5"/>
      <c r="V663" s="5"/>
      <c r="W663" s="27"/>
      <c r="X663" s="5"/>
      <c r="Y663" s="5"/>
      <c r="Z663" s="5"/>
      <c r="EP663" s="5"/>
      <c r="EQ663" s="5"/>
      <c r="ER663" s="5"/>
      <c r="ES663" s="5"/>
      <c r="ET663" s="5"/>
      <c r="EU663" s="5"/>
      <c r="EV663" s="5"/>
      <c r="EW663" s="5"/>
      <c r="EX663" s="5"/>
      <c r="EY663" s="5"/>
      <c r="EZ663" s="5"/>
      <c r="FA663" s="5"/>
      <c r="FB663" s="5"/>
      <c r="FC663" s="5"/>
      <c r="FD663" s="5"/>
      <c r="FE663" s="5"/>
      <c r="FF663" s="5"/>
      <c r="FG663" s="5"/>
      <c r="FH663" s="5"/>
      <c r="FI663" s="5"/>
      <c r="FJ663" s="5"/>
      <c r="FK663" s="5"/>
      <c r="FL663" s="5"/>
      <c r="FM663" s="5"/>
      <c r="FN663" s="5"/>
      <c r="FO663" s="5"/>
      <c r="FP663" s="5"/>
      <c r="FQ663" s="5"/>
      <c r="FR663" s="5"/>
      <c r="FS663" s="5"/>
      <c r="FT663" s="5"/>
    </row>
    <row r="664" spans="1:176" x14ac:dyDescent="0.3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27"/>
      <c r="T664" s="27"/>
      <c r="U664" s="5"/>
      <c r="V664" s="5"/>
      <c r="W664" s="27"/>
      <c r="X664" s="5"/>
      <c r="Y664" s="5"/>
      <c r="Z664" s="5"/>
      <c r="EP664" s="5"/>
      <c r="EQ664" s="5"/>
      <c r="ER664" s="5"/>
      <c r="ES664" s="5"/>
      <c r="ET664" s="5"/>
      <c r="EU664" s="5"/>
      <c r="EV664" s="5"/>
      <c r="EW664" s="5"/>
      <c r="EX664" s="5"/>
      <c r="EY664" s="5"/>
      <c r="EZ664" s="5"/>
      <c r="FA664" s="5"/>
      <c r="FB664" s="5"/>
      <c r="FC664" s="5"/>
      <c r="FD664" s="5"/>
      <c r="FE664" s="5"/>
      <c r="FF664" s="5"/>
      <c r="FG664" s="5"/>
      <c r="FH664" s="5"/>
      <c r="FI664" s="5"/>
      <c r="FJ664" s="5"/>
      <c r="FK664" s="5"/>
      <c r="FL664" s="5"/>
      <c r="FM664" s="5"/>
      <c r="FN664" s="5"/>
      <c r="FO664" s="5"/>
      <c r="FP664" s="5"/>
      <c r="FQ664" s="5"/>
      <c r="FR664" s="5"/>
      <c r="FS664" s="5"/>
      <c r="FT664" s="5"/>
    </row>
    <row r="665" spans="1:176" x14ac:dyDescent="0.3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27"/>
      <c r="T665" s="27"/>
      <c r="U665" s="5"/>
      <c r="V665" s="5"/>
      <c r="W665" s="27"/>
      <c r="X665" s="5"/>
      <c r="Y665" s="5"/>
      <c r="Z665" s="5"/>
      <c r="EP665" s="5"/>
      <c r="EQ665" s="5"/>
      <c r="ER665" s="5"/>
      <c r="ES665" s="5"/>
      <c r="ET665" s="5"/>
      <c r="EU665" s="5"/>
      <c r="EV665" s="5"/>
      <c r="EW665" s="5"/>
      <c r="EX665" s="5"/>
      <c r="EY665" s="5"/>
      <c r="EZ665" s="5"/>
      <c r="FA665" s="5"/>
      <c r="FB665" s="5"/>
      <c r="FC665" s="5"/>
      <c r="FD665" s="5"/>
      <c r="FE665" s="5"/>
      <c r="FF665" s="5"/>
      <c r="FG665" s="5"/>
      <c r="FH665" s="5"/>
      <c r="FI665" s="5"/>
      <c r="FJ665" s="5"/>
      <c r="FK665" s="5"/>
      <c r="FL665" s="5"/>
      <c r="FM665" s="5"/>
      <c r="FN665" s="5"/>
      <c r="FO665" s="5"/>
      <c r="FP665" s="5"/>
      <c r="FQ665" s="5"/>
      <c r="FR665" s="5"/>
      <c r="FS665" s="5"/>
      <c r="FT665" s="5"/>
    </row>
    <row r="666" spans="1:176" x14ac:dyDescent="0.3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27"/>
      <c r="T666" s="27"/>
      <c r="U666" s="5"/>
      <c r="V666" s="5"/>
      <c r="W666" s="27"/>
      <c r="X666" s="5"/>
      <c r="Y666" s="5"/>
      <c r="Z666" s="5"/>
      <c r="EP666" s="5"/>
      <c r="EQ666" s="5"/>
      <c r="ER666" s="5"/>
      <c r="ES666" s="5"/>
      <c r="ET666" s="5"/>
      <c r="EU666" s="5"/>
      <c r="EV666" s="5"/>
      <c r="EW666" s="5"/>
      <c r="EX666" s="5"/>
      <c r="EY666" s="5"/>
      <c r="EZ666" s="5"/>
      <c r="FA666" s="5"/>
      <c r="FB666" s="5"/>
      <c r="FC666" s="5"/>
      <c r="FD666" s="5"/>
      <c r="FE666" s="5"/>
      <c r="FF666" s="5"/>
      <c r="FG666" s="5"/>
      <c r="FH666" s="5"/>
      <c r="FI666" s="5"/>
      <c r="FJ666" s="5"/>
      <c r="FK666" s="5"/>
      <c r="FL666" s="5"/>
      <c r="FM666" s="5"/>
      <c r="FN666" s="5"/>
      <c r="FO666" s="5"/>
      <c r="FP666" s="5"/>
      <c r="FQ666" s="5"/>
      <c r="FR666" s="5"/>
      <c r="FS666" s="5"/>
      <c r="FT666" s="5"/>
    </row>
    <row r="667" spans="1:176" x14ac:dyDescent="0.3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27"/>
      <c r="T667" s="27"/>
      <c r="U667" s="5"/>
      <c r="V667" s="5"/>
      <c r="W667" s="27"/>
      <c r="X667" s="5"/>
      <c r="Y667" s="5"/>
      <c r="Z667" s="5"/>
      <c r="EP667" s="5"/>
      <c r="EQ667" s="5"/>
      <c r="ER667" s="5"/>
      <c r="ES667" s="5"/>
      <c r="ET667" s="5"/>
      <c r="EU667" s="5"/>
      <c r="EV667" s="5"/>
      <c r="EW667" s="5"/>
      <c r="EX667" s="5"/>
      <c r="EY667" s="5"/>
      <c r="EZ667" s="5"/>
      <c r="FA667" s="5"/>
      <c r="FB667" s="5"/>
      <c r="FC667" s="5"/>
      <c r="FD667" s="5"/>
      <c r="FE667" s="5"/>
      <c r="FF667" s="5"/>
      <c r="FG667" s="5"/>
      <c r="FH667" s="5"/>
      <c r="FI667" s="5"/>
      <c r="FJ667" s="5"/>
      <c r="FK667" s="5"/>
      <c r="FL667" s="5"/>
      <c r="FM667" s="5"/>
      <c r="FN667" s="5"/>
      <c r="FO667" s="5"/>
      <c r="FP667" s="5"/>
      <c r="FQ667" s="5"/>
      <c r="FR667" s="5"/>
      <c r="FS667" s="5"/>
      <c r="FT667" s="5"/>
    </row>
    <row r="668" spans="1:176" x14ac:dyDescent="0.3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27"/>
      <c r="T668" s="27"/>
      <c r="U668" s="5"/>
      <c r="V668" s="5"/>
      <c r="W668" s="27"/>
      <c r="X668" s="5"/>
      <c r="Y668" s="5"/>
      <c r="Z668" s="5"/>
      <c r="EP668" s="5"/>
      <c r="EQ668" s="5"/>
      <c r="ER668" s="5"/>
      <c r="ES668" s="5"/>
      <c r="ET668" s="5"/>
      <c r="EU668" s="5"/>
      <c r="EV668" s="5"/>
      <c r="EW668" s="5"/>
      <c r="EX668" s="5"/>
      <c r="EY668" s="5"/>
      <c r="EZ668" s="5"/>
      <c r="FA668" s="5"/>
      <c r="FB668" s="5"/>
      <c r="FC668" s="5"/>
      <c r="FD668" s="5"/>
      <c r="FE668" s="5"/>
      <c r="FF668" s="5"/>
      <c r="FG668" s="5"/>
      <c r="FH668" s="5"/>
      <c r="FI668" s="5"/>
      <c r="FJ668" s="5"/>
      <c r="FK668" s="5"/>
      <c r="FL668" s="5"/>
      <c r="FM668" s="5"/>
      <c r="FN668" s="5"/>
      <c r="FO668" s="5"/>
      <c r="FP668" s="5"/>
      <c r="FQ668" s="5"/>
      <c r="FR668" s="5"/>
      <c r="FS668" s="5"/>
      <c r="FT668" s="5"/>
    </row>
    <row r="669" spans="1:176" x14ac:dyDescent="0.3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27"/>
      <c r="T669" s="27"/>
      <c r="U669" s="5"/>
      <c r="V669" s="5"/>
      <c r="W669" s="27"/>
      <c r="X669" s="5"/>
      <c r="Y669" s="5"/>
      <c r="Z669" s="5"/>
      <c r="EP669" s="5"/>
      <c r="EQ669" s="5"/>
      <c r="ER669" s="5"/>
      <c r="ES669" s="5"/>
      <c r="ET669" s="5"/>
      <c r="EU669" s="5"/>
      <c r="EV669" s="5"/>
      <c r="EW669" s="5"/>
      <c r="EX669" s="5"/>
      <c r="EY669" s="5"/>
      <c r="EZ669" s="5"/>
      <c r="FA669" s="5"/>
      <c r="FB669" s="5"/>
      <c r="FC669" s="5"/>
      <c r="FD669" s="5"/>
      <c r="FE669" s="5"/>
      <c r="FF669" s="5"/>
      <c r="FG669" s="5"/>
      <c r="FH669" s="5"/>
      <c r="FI669" s="5"/>
      <c r="FJ669" s="5"/>
      <c r="FK669" s="5"/>
      <c r="FL669" s="5"/>
      <c r="FM669" s="5"/>
      <c r="FN669" s="5"/>
      <c r="FO669" s="5"/>
      <c r="FP669" s="5"/>
      <c r="FQ669" s="5"/>
      <c r="FR669" s="5"/>
      <c r="FS669" s="5"/>
      <c r="FT669" s="5"/>
    </row>
    <row r="670" spans="1:176" x14ac:dyDescent="0.3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27"/>
      <c r="T670" s="27"/>
      <c r="U670" s="5"/>
      <c r="V670" s="5"/>
      <c r="W670" s="27"/>
      <c r="X670" s="5"/>
      <c r="Y670" s="5"/>
      <c r="Z670" s="5"/>
      <c r="EP670" s="5"/>
      <c r="EQ670" s="5"/>
      <c r="ER670" s="5"/>
      <c r="ES670" s="5"/>
      <c r="ET670" s="5"/>
      <c r="EU670" s="5"/>
      <c r="EV670" s="5"/>
      <c r="EW670" s="5"/>
      <c r="EX670" s="5"/>
      <c r="EY670" s="5"/>
      <c r="EZ670" s="5"/>
      <c r="FA670" s="5"/>
      <c r="FB670" s="5"/>
      <c r="FC670" s="5"/>
      <c r="FD670" s="5"/>
      <c r="FE670" s="5"/>
      <c r="FF670" s="5"/>
      <c r="FG670" s="5"/>
      <c r="FH670" s="5"/>
      <c r="FI670" s="5"/>
      <c r="FJ670" s="5"/>
      <c r="FK670" s="5"/>
      <c r="FL670" s="5"/>
      <c r="FM670" s="5"/>
      <c r="FN670" s="5"/>
      <c r="FO670" s="5"/>
      <c r="FP670" s="5"/>
      <c r="FQ670" s="5"/>
      <c r="FR670" s="5"/>
      <c r="FS670" s="5"/>
      <c r="FT670" s="5"/>
    </row>
    <row r="671" spans="1:176" x14ac:dyDescent="0.3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27"/>
      <c r="T671" s="27"/>
      <c r="U671" s="5"/>
      <c r="V671" s="5"/>
      <c r="W671" s="27"/>
      <c r="X671" s="5"/>
      <c r="Y671" s="5"/>
      <c r="Z671" s="5"/>
      <c r="EP671" s="5"/>
      <c r="EQ671" s="5"/>
      <c r="ER671" s="5"/>
      <c r="ES671" s="5"/>
      <c r="ET671" s="5"/>
      <c r="EU671" s="5"/>
      <c r="EV671" s="5"/>
      <c r="EW671" s="5"/>
      <c r="EX671" s="5"/>
      <c r="EY671" s="5"/>
      <c r="EZ671" s="5"/>
      <c r="FA671" s="5"/>
      <c r="FB671" s="5"/>
      <c r="FC671" s="5"/>
      <c r="FD671" s="5"/>
      <c r="FE671" s="5"/>
      <c r="FF671" s="5"/>
      <c r="FG671" s="5"/>
      <c r="FH671" s="5"/>
      <c r="FI671" s="5"/>
      <c r="FJ671" s="5"/>
      <c r="FK671" s="5"/>
      <c r="FL671" s="5"/>
      <c r="FM671" s="5"/>
      <c r="FN671" s="5"/>
      <c r="FO671" s="5"/>
      <c r="FP671" s="5"/>
      <c r="FQ671" s="5"/>
      <c r="FR671" s="5"/>
      <c r="FS671" s="5"/>
      <c r="FT671" s="5"/>
    </row>
    <row r="672" spans="1:176" x14ac:dyDescent="0.3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27"/>
      <c r="T672" s="27"/>
      <c r="U672" s="5"/>
      <c r="V672" s="5"/>
      <c r="W672" s="27"/>
      <c r="X672" s="5"/>
      <c r="Y672" s="5"/>
      <c r="Z672" s="5"/>
      <c r="EP672" s="5"/>
      <c r="EQ672" s="5"/>
      <c r="ER672" s="5"/>
      <c r="ES672" s="5"/>
      <c r="ET672" s="5"/>
      <c r="EU672" s="5"/>
      <c r="EV672" s="5"/>
      <c r="EW672" s="5"/>
      <c r="EX672" s="5"/>
      <c r="EY672" s="5"/>
      <c r="EZ672" s="5"/>
      <c r="FA672" s="5"/>
      <c r="FB672" s="5"/>
      <c r="FC672" s="5"/>
      <c r="FD672" s="5"/>
      <c r="FE672" s="5"/>
      <c r="FF672" s="5"/>
      <c r="FG672" s="5"/>
      <c r="FH672" s="5"/>
      <c r="FI672" s="5"/>
      <c r="FJ672" s="5"/>
      <c r="FK672" s="5"/>
      <c r="FL672" s="5"/>
      <c r="FM672" s="5"/>
      <c r="FN672" s="5"/>
      <c r="FO672" s="5"/>
      <c r="FP672" s="5"/>
      <c r="FQ672" s="5"/>
      <c r="FR672" s="5"/>
      <c r="FS672" s="5"/>
      <c r="FT672" s="5"/>
    </row>
    <row r="673" spans="1:176" x14ac:dyDescent="0.3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27"/>
      <c r="T673" s="27"/>
      <c r="U673" s="5"/>
      <c r="V673" s="5"/>
      <c r="W673" s="27"/>
      <c r="X673" s="5"/>
      <c r="Y673" s="5"/>
      <c r="Z673" s="5"/>
      <c r="EP673" s="5"/>
      <c r="EQ673" s="5"/>
      <c r="ER673" s="5"/>
      <c r="ES673" s="5"/>
      <c r="ET673" s="5"/>
      <c r="EU673" s="5"/>
      <c r="EV673" s="5"/>
      <c r="EW673" s="5"/>
      <c r="EX673" s="5"/>
      <c r="EY673" s="5"/>
      <c r="EZ673" s="5"/>
      <c r="FA673" s="5"/>
      <c r="FB673" s="5"/>
      <c r="FC673" s="5"/>
      <c r="FD673" s="5"/>
      <c r="FE673" s="5"/>
      <c r="FF673" s="5"/>
      <c r="FG673" s="5"/>
      <c r="FH673" s="5"/>
      <c r="FI673" s="5"/>
      <c r="FJ673" s="5"/>
      <c r="FK673" s="5"/>
      <c r="FL673" s="5"/>
      <c r="FM673" s="5"/>
      <c r="FN673" s="5"/>
      <c r="FO673" s="5"/>
      <c r="FP673" s="5"/>
      <c r="FQ673" s="5"/>
      <c r="FR673" s="5"/>
      <c r="FS673" s="5"/>
      <c r="FT673" s="5"/>
    </row>
    <row r="674" spans="1:176" x14ac:dyDescent="0.3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27"/>
      <c r="T674" s="27"/>
      <c r="U674" s="5"/>
      <c r="V674" s="5"/>
      <c r="W674" s="27"/>
      <c r="X674" s="5"/>
      <c r="Y674" s="5"/>
      <c r="Z674" s="5"/>
      <c r="EP674" s="5"/>
      <c r="EQ674" s="5"/>
      <c r="ER674" s="5"/>
      <c r="ES674" s="5"/>
      <c r="ET674" s="5"/>
      <c r="EU674" s="5"/>
      <c r="EV674" s="5"/>
      <c r="EW674" s="5"/>
      <c r="EX674" s="5"/>
      <c r="EY674" s="5"/>
      <c r="EZ674" s="5"/>
      <c r="FA674" s="5"/>
      <c r="FB674" s="5"/>
      <c r="FC674" s="5"/>
      <c r="FD674" s="5"/>
      <c r="FE674" s="5"/>
      <c r="FF674" s="5"/>
      <c r="FG674" s="5"/>
      <c r="FH674" s="5"/>
      <c r="FI674" s="5"/>
      <c r="FJ674" s="5"/>
      <c r="FK674" s="5"/>
      <c r="FL674" s="5"/>
      <c r="FM674" s="5"/>
      <c r="FN674" s="5"/>
      <c r="FO674" s="5"/>
      <c r="FP674" s="5"/>
      <c r="FQ674" s="5"/>
      <c r="FR674" s="5"/>
      <c r="FS674" s="5"/>
      <c r="FT674" s="5"/>
    </row>
    <row r="675" spans="1:176" x14ac:dyDescent="0.3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27"/>
      <c r="T675" s="27"/>
      <c r="U675" s="5"/>
      <c r="V675" s="5"/>
      <c r="W675" s="27"/>
      <c r="X675" s="5"/>
      <c r="Y675" s="5"/>
      <c r="Z675" s="5"/>
      <c r="EP675" s="5"/>
      <c r="EQ675" s="5"/>
      <c r="ER675" s="5"/>
      <c r="ES675" s="5"/>
      <c r="ET675" s="5"/>
      <c r="EU675" s="5"/>
      <c r="EV675" s="5"/>
      <c r="EW675" s="5"/>
      <c r="EX675" s="5"/>
      <c r="EY675" s="5"/>
      <c r="EZ675" s="5"/>
      <c r="FA675" s="5"/>
      <c r="FB675" s="5"/>
      <c r="FC675" s="5"/>
      <c r="FD675" s="5"/>
      <c r="FE675" s="5"/>
      <c r="FF675" s="5"/>
      <c r="FG675" s="5"/>
      <c r="FH675" s="5"/>
      <c r="FI675" s="5"/>
      <c r="FJ675" s="5"/>
      <c r="FK675" s="5"/>
      <c r="FL675" s="5"/>
      <c r="FM675" s="5"/>
      <c r="FN675" s="5"/>
      <c r="FO675" s="5"/>
      <c r="FP675" s="5"/>
      <c r="FQ675" s="5"/>
      <c r="FR675" s="5"/>
      <c r="FS675" s="5"/>
      <c r="FT675" s="5"/>
    </row>
    <row r="676" spans="1:176" x14ac:dyDescent="0.3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27"/>
      <c r="T676" s="27"/>
      <c r="U676" s="5"/>
      <c r="V676" s="5"/>
      <c r="W676" s="27"/>
      <c r="X676" s="5"/>
      <c r="Y676" s="5"/>
      <c r="Z676" s="5"/>
      <c r="EP676" s="5"/>
      <c r="EQ676" s="5"/>
      <c r="ER676" s="5"/>
      <c r="ES676" s="5"/>
      <c r="ET676" s="5"/>
      <c r="EU676" s="5"/>
      <c r="EV676" s="5"/>
      <c r="EW676" s="5"/>
      <c r="EX676" s="5"/>
      <c r="EY676" s="5"/>
      <c r="EZ676" s="5"/>
      <c r="FA676" s="5"/>
      <c r="FB676" s="5"/>
      <c r="FC676" s="5"/>
      <c r="FD676" s="5"/>
      <c r="FE676" s="5"/>
      <c r="FF676" s="5"/>
      <c r="FG676" s="5"/>
      <c r="FH676" s="5"/>
      <c r="FI676" s="5"/>
      <c r="FJ676" s="5"/>
      <c r="FK676" s="5"/>
      <c r="FL676" s="5"/>
      <c r="FM676" s="5"/>
      <c r="FN676" s="5"/>
      <c r="FO676" s="5"/>
      <c r="FP676" s="5"/>
      <c r="FQ676" s="5"/>
      <c r="FR676" s="5"/>
      <c r="FS676" s="5"/>
      <c r="FT676" s="5"/>
    </row>
    <row r="677" spans="1:176" x14ac:dyDescent="0.3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27"/>
      <c r="T677" s="27"/>
      <c r="U677" s="5"/>
      <c r="V677" s="5"/>
      <c r="W677" s="27"/>
      <c r="X677" s="5"/>
      <c r="Y677" s="5"/>
      <c r="Z677" s="5"/>
      <c r="EP677" s="5"/>
      <c r="EQ677" s="5"/>
      <c r="ER677" s="5"/>
      <c r="ES677" s="5"/>
      <c r="ET677" s="5"/>
      <c r="EU677" s="5"/>
      <c r="EV677" s="5"/>
      <c r="EW677" s="5"/>
      <c r="EX677" s="5"/>
      <c r="EY677" s="5"/>
      <c r="EZ677" s="5"/>
      <c r="FA677" s="5"/>
      <c r="FB677" s="5"/>
      <c r="FC677" s="5"/>
      <c r="FD677" s="5"/>
      <c r="FE677" s="5"/>
      <c r="FF677" s="5"/>
      <c r="FG677" s="5"/>
      <c r="FH677" s="5"/>
      <c r="FI677" s="5"/>
      <c r="FJ677" s="5"/>
      <c r="FK677" s="5"/>
      <c r="FL677" s="5"/>
      <c r="FM677" s="5"/>
      <c r="FN677" s="5"/>
      <c r="FO677" s="5"/>
      <c r="FP677" s="5"/>
      <c r="FQ677" s="5"/>
      <c r="FR677" s="5"/>
      <c r="FS677" s="5"/>
      <c r="FT677" s="5"/>
    </row>
    <row r="678" spans="1:176" x14ac:dyDescent="0.3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27"/>
      <c r="T678" s="27"/>
      <c r="U678" s="5"/>
      <c r="V678" s="5"/>
      <c r="W678" s="27"/>
      <c r="X678" s="5"/>
      <c r="Y678" s="5"/>
      <c r="Z678" s="5"/>
      <c r="EP678" s="5"/>
      <c r="EQ678" s="5"/>
      <c r="ER678" s="5"/>
      <c r="ES678" s="5"/>
      <c r="ET678" s="5"/>
      <c r="EU678" s="5"/>
      <c r="EV678" s="5"/>
      <c r="EW678" s="5"/>
      <c r="EX678" s="5"/>
      <c r="EY678" s="5"/>
      <c r="EZ678" s="5"/>
      <c r="FA678" s="5"/>
      <c r="FB678" s="5"/>
      <c r="FC678" s="5"/>
      <c r="FD678" s="5"/>
      <c r="FE678" s="5"/>
      <c r="FF678" s="5"/>
      <c r="FG678" s="5"/>
      <c r="FH678" s="5"/>
      <c r="FI678" s="5"/>
      <c r="FJ678" s="5"/>
      <c r="FK678" s="5"/>
      <c r="FL678" s="5"/>
      <c r="FM678" s="5"/>
      <c r="FN678" s="5"/>
      <c r="FO678" s="5"/>
      <c r="FP678" s="5"/>
      <c r="FQ678" s="5"/>
      <c r="FR678" s="5"/>
      <c r="FS678" s="5"/>
      <c r="FT678" s="5"/>
    </row>
    <row r="679" spans="1:176" x14ac:dyDescent="0.3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27"/>
      <c r="T679" s="27"/>
      <c r="U679" s="5"/>
      <c r="V679" s="5"/>
      <c r="W679" s="27"/>
      <c r="X679" s="5"/>
      <c r="Y679" s="5"/>
      <c r="Z679" s="5"/>
      <c r="EP679" s="5"/>
      <c r="EQ679" s="5"/>
      <c r="ER679" s="5"/>
      <c r="ES679" s="5"/>
      <c r="ET679" s="5"/>
      <c r="EU679" s="5"/>
      <c r="EV679" s="5"/>
      <c r="EW679" s="5"/>
      <c r="EX679" s="5"/>
      <c r="EY679" s="5"/>
      <c r="EZ679" s="5"/>
      <c r="FA679" s="5"/>
      <c r="FB679" s="5"/>
      <c r="FC679" s="5"/>
      <c r="FD679" s="5"/>
      <c r="FE679" s="5"/>
      <c r="FF679" s="5"/>
      <c r="FG679" s="5"/>
      <c r="FH679" s="5"/>
      <c r="FI679" s="5"/>
      <c r="FJ679" s="5"/>
      <c r="FK679" s="5"/>
      <c r="FL679" s="5"/>
      <c r="FM679" s="5"/>
      <c r="FN679" s="5"/>
      <c r="FO679" s="5"/>
      <c r="FP679" s="5"/>
      <c r="FQ679" s="5"/>
      <c r="FR679" s="5"/>
      <c r="FS679" s="5"/>
      <c r="FT679" s="5"/>
    </row>
    <row r="680" spans="1:176" x14ac:dyDescent="0.3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27"/>
      <c r="T680" s="27"/>
      <c r="U680" s="5"/>
      <c r="V680" s="5"/>
      <c r="W680" s="27"/>
      <c r="X680" s="5"/>
      <c r="Y680" s="5"/>
      <c r="Z680" s="5"/>
      <c r="EP680" s="5"/>
      <c r="EQ680" s="5"/>
      <c r="ER680" s="5"/>
      <c r="ES680" s="5"/>
      <c r="ET680" s="5"/>
      <c r="EU680" s="5"/>
      <c r="EV680" s="5"/>
      <c r="EW680" s="5"/>
      <c r="EX680" s="5"/>
      <c r="EY680" s="5"/>
      <c r="EZ680" s="5"/>
      <c r="FA680" s="5"/>
      <c r="FB680" s="5"/>
      <c r="FC680" s="5"/>
      <c r="FD680" s="5"/>
      <c r="FE680" s="5"/>
      <c r="FF680" s="5"/>
      <c r="FG680" s="5"/>
      <c r="FH680" s="5"/>
      <c r="FI680" s="5"/>
      <c r="FJ680" s="5"/>
      <c r="FK680" s="5"/>
      <c r="FL680" s="5"/>
      <c r="FM680" s="5"/>
      <c r="FN680" s="5"/>
      <c r="FO680" s="5"/>
      <c r="FP680" s="5"/>
      <c r="FQ680" s="5"/>
      <c r="FR680" s="5"/>
      <c r="FS680" s="5"/>
      <c r="FT680" s="5"/>
    </row>
    <row r="681" spans="1:176" x14ac:dyDescent="0.3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27"/>
      <c r="T681" s="27"/>
      <c r="U681" s="5"/>
      <c r="V681" s="5"/>
      <c r="W681" s="27"/>
      <c r="X681" s="5"/>
      <c r="Y681" s="5"/>
      <c r="Z681" s="5"/>
      <c r="EP681" s="5"/>
      <c r="EQ681" s="5"/>
      <c r="ER681" s="5"/>
      <c r="ES681" s="5"/>
      <c r="ET681" s="5"/>
      <c r="EU681" s="5"/>
      <c r="EV681" s="5"/>
      <c r="EW681" s="5"/>
      <c r="EX681" s="5"/>
      <c r="EY681" s="5"/>
      <c r="EZ681" s="5"/>
      <c r="FA681" s="5"/>
      <c r="FB681" s="5"/>
      <c r="FC681" s="5"/>
      <c r="FD681" s="5"/>
      <c r="FE681" s="5"/>
      <c r="FF681" s="5"/>
      <c r="FG681" s="5"/>
      <c r="FH681" s="5"/>
      <c r="FI681" s="5"/>
      <c r="FJ681" s="5"/>
      <c r="FK681" s="5"/>
      <c r="FL681" s="5"/>
      <c r="FM681" s="5"/>
      <c r="FN681" s="5"/>
      <c r="FO681" s="5"/>
      <c r="FP681" s="5"/>
      <c r="FQ681" s="5"/>
      <c r="FR681" s="5"/>
      <c r="FS681" s="5"/>
      <c r="FT681" s="5"/>
    </row>
    <row r="682" spans="1:176" x14ac:dyDescent="0.3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27"/>
      <c r="T682" s="27"/>
      <c r="U682" s="5"/>
      <c r="V682" s="5"/>
      <c r="W682" s="27"/>
      <c r="X682" s="5"/>
      <c r="Y682" s="5"/>
      <c r="Z682" s="5"/>
      <c r="EP682" s="5"/>
      <c r="EQ682" s="5"/>
      <c r="ER682" s="5"/>
      <c r="ES682" s="5"/>
      <c r="ET682" s="5"/>
      <c r="EU682" s="5"/>
      <c r="EV682" s="5"/>
      <c r="EW682" s="5"/>
      <c r="EX682" s="5"/>
      <c r="EY682" s="5"/>
      <c r="EZ682" s="5"/>
      <c r="FA682" s="5"/>
      <c r="FB682" s="5"/>
      <c r="FC682" s="5"/>
      <c r="FD682" s="5"/>
      <c r="FE682" s="5"/>
      <c r="FF682" s="5"/>
      <c r="FG682" s="5"/>
      <c r="FH682" s="5"/>
      <c r="FI682" s="5"/>
      <c r="FJ682" s="5"/>
      <c r="FK682" s="5"/>
      <c r="FL682" s="5"/>
      <c r="FM682" s="5"/>
      <c r="FN682" s="5"/>
      <c r="FO682" s="5"/>
      <c r="FP682" s="5"/>
      <c r="FQ682" s="5"/>
      <c r="FR682" s="5"/>
      <c r="FS682" s="5"/>
      <c r="FT682" s="5"/>
    </row>
    <row r="683" spans="1:176" x14ac:dyDescent="0.3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27"/>
      <c r="T683" s="27"/>
      <c r="U683" s="5"/>
      <c r="V683" s="5"/>
      <c r="W683" s="27"/>
      <c r="X683" s="5"/>
      <c r="Y683" s="5"/>
      <c r="Z683" s="5"/>
      <c r="EP683" s="5"/>
      <c r="EQ683" s="5"/>
      <c r="ER683" s="5"/>
      <c r="ES683" s="5"/>
      <c r="ET683" s="5"/>
      <c r="EU683" s="5"/>
      <c r="EV683" s="5"/>
      <c r="EW683" s="5"/>
      <c r="EX683" s="5"/>
      <c r="EY683" s="5"/>
      <c r="EZ683" s="5"/>
      <c r="FA683" s="5"/>
      <c r="FB683" s="5"/>
      <c r="FC683" s="5"/>
      <c r="FD683" s="5"/>
      <c r="FE683" s="5"/>
      <c r="FF683" s="5"/>
      <c r="FG683" s="5"/>
      <c r="FH683" s="5"/>
      <c r="FI683" s="5"/>
      <c r="FJ683" s="5"/>
      <c r="FK683" s="5"/>
      <c r="FL683" s="5"/>
      <c r="FM683" s="5"/>
      <c r="FN683" s="5"/>
      <c r="FO683" s="5"/>
      <c r="FP683" s="5"/>
      <c r="FQ683" s="5"/>
      <c r="FR683" s="5"/>
      <c r="FS683" s="5"/>
      <c r="FT683" s="5"/>
    </row>
    <row r="684" spans="1:176" x14ac:dyDescent="0.3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27"/>
      <c r="T684" s="27"/>
      <c r="U684" s="5"/>
      <c r="V684" s="5"/>
      <c r="W684" s="27"/>
      <c r="X684" s="5"/>
      <c r="Y684" s="5"/>
      <c r="Z684" s="5"/>
      <c r="EP684" s="5"/>
      <c r="EQ684" s="5"/>
      <c r="ER684" s="5"/>
      <c r="ES684" s="5"/>
      <c r="ET684" s="5"/>
      <c r="EU684" s="5"/>
      <c r="EV684" s="5"/>
      <c r="EW684" s="5"/>
      <c r="EX684" s="5"/>
      <c r="EY684" s="5"/>
      <c r="EZ684" s="5"/>
      <c r="FA684" s="5"/>
      <c r="FB684" s="5"/>
      <c r="FC684" s="5"/>
      <c r="FD684" s="5"/>
      <c r="FE684" s="5"/>
      <c r="FF684" s="5"/>
      <c r="FG684" s="5"/>
      <c r="FH684" s="5"/>
      <c r="FI684" s="5"/>
      <c r="FJ684" s="5"/>
      <c r="FK684" s="5"/>
      <c r="FL684" s="5"/>
      <c r="FM684" s="5"/>
      <c r="FN684" s="5"/>
      <c r="FO684" s="5"/>
      <c r="FP684" s="5"/>
      <c r="FQ684" s="5"/>
      <c r="FR684" s="5"/>
      <c r="FS684" s="5"/>
      <c r="FT684" s="5"/>
    </row>
    <row r="685" spans="1:176" x14ac:dyDescent="0.3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27"/>
      <c r="T685" s="27"/>
      <c r="U685" s="5"/>
      <c r="V685" s="5"/>
      <c r="W685" s="27"/>
      <c r="X685" s="5"/>
      <c r="Y685" s="5"/>
      <c r="Z685" s="5"/>
      <c r="EP685" s="5"/>
      <c r="EQ685" s="5"/>
      <c r="ER685" s="5"/>
      <c r="ES685" s="5"/>
      <c r="ET685" s="5"/>
      <c r="EU685" s="5"/>
      <c r="EV685" s="5"/>
      <c r="EW685" s="5"/>
      <c r="EX685" s="5"/>
      <c r="EY685" s="5"/>
      <c r="EZ685" s="5"/>
      <c r="FA685" s="5"/>
      <c r="FB685" s="5"/>
      <c r="FC685" s="5"/>
      <c r="FD685" s="5"/>
      <c r="FE685" s="5"/>
      <c r="FF685" s="5"/>
      <c r="FG685" s="5"/>
      <c r="FH685" s="5"/>
      <c r="FI685" s="5"/>
      <c r="FJ685" s="5"/>
      <c r="FK685" s="5"/>
      <c r="FL685" s="5"/>
      <c r="FM685" s="5"/>
      <c r="FN685" s="5"/>
      <c r="FO685" s="5"/>
      <c r="FP685" s="5"/>
      <c r="FQ685" s="5"/>
      <c r="FR685" s="5"/>
      <c r="FS685" s="5"/>
      <c r="FT685" s="5"/>
    </row>
    <row r="686" spans="1:176" x14ac:dyDescent="0.3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27"/>
      <c r="T686" s="27"/>
      <c r="U686" s="5"/>
      <c r="V686" s="5"/>
      <c r="W686" s="27"/>
      <c r="X686" s="5"/>
      <c r="Y686" s="5"/>
      <c r="Z686" s="5"/>
      <c r="EP686" s="5"/>
      <c r="EQ686" s="5"/>
      <c r="ER686" s="5"/>
      <c r="ES686" s="5"/>
      <c r="ET686" s="5"/>
      <c r="EU686" s="5"/>
      <c r="EV686" s="5"/>
      <c r="EW686" s="5"/>
      <c r="EX686" s="5"/>
      <c r="EY686" s="5"/>
      <c r="EZ686" s="5"/>
      <c r="FA686" s="5"/>
      <c r="FB686" s="5"/>
      <c r="FC686" s="5"/>
      <c r="FD686" s="5"/>
      <c r="FE686" s="5"/>
      <c r="FF686" s="5"/>
      <c r="FG686" s="5"/>
      <c r="FH686" s="5"/>
      <c r="FI686" s="5"/>
      <c r="FJ686" s="5"/>
      <c r="FK686" s="5"/>
      <c r="FL686" s="5"/>
      <c r="FM686" s="5"/>
      <c r="FN686" s="5"/>
      <c r="FO686" s="5"/>
      <c r="FP686" s="5"/>
      <c r="FQ686" s="5"/>
      <c r="FR686" s="5"/>
      <c r="FS686" s="5"/>
      <c r="FT686" s="5"/>
    </row>
    <row r="687" spans="1:176" x14ac:dyDescent="0.3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27"/>
      <c r="T687" s="27"/>
      <c r="U687" s="5"/>
      <c r="V687" s="5"/>
      <c r="W687" s="27"/>
      <c r="X687" s="5"/>
      <c r="Y687" s="5"/>
      <c r="Z687" s="5"/>
      <c r="EP687" s="5"/>
      <c r="EQ687" s="5"/>
      <c r="ER687" s="5"/>
      <c r="ES687" s="5"/>
      <c r="ET687" s="5"/>
      <c r="EU687" s="5"/>
      <c r="EV687" s="5"/>
      <c r="EW687" s="5"/>
      <c r="EX687" s="5"/>
      <c r="EY687" s="5"/>
      <c r="EZ687" s="5"/>
      <c r="FA687" s="5"/>
      <c r="FB687" s="5"/>
      <c r="FC687" s="5"/>
      <c r="FD687" s="5"/>
      <c r="FE687" s="5"/>
      <c r="FF687" s="5"/>
      <c r="FG687" s="5"/>
      <c r="FH687" s="5"/>
      <c r="FI687" s="5"/>
      <c r="FJ687" s="5"/>
      <c r="FK687" s="5"/>
      <c r="FL687" s="5"/>
      <c r="FM687" s="5"/>
      <c r="FN687" s="5"/>
      <c r="FO687" s="5"/>
      <c r="FP687" s="5"/>
      <c r="FQ687" s="5"/>
      <c r="FR687" s="5"/>
      <c r="FS687" s="5"/>
      <c r="FT687" s="5"/>
    </row>
    <row r="688" spans="1:176" x14ac:dyDescent="0.3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27"/>
      <c r="T688" s="27"/>
      <c r="U688" s="5"/>
      <c r="V688" s="5"/>
      <c r="W688" s="27"/>
      <c r="X688" s="5"/>
      <c r="Y688" s="5"/>
      <c r="Z688" s="5"/>
      <c r="EP688" s="5"/>
      <c r="EQ688" s="5"/>
      <c r="ER688" s="5"/>
      <c r="ES688" s="5"/>
      <c r="ET688" s="5"/>
      <c r="EU688" s="5"/>
      <c r="EV688" s="5"/>
      <c r="EW688" s="5"/>
      <c r="EX688" s="5"/>
      <c r="EY688" s="5"/>
      <c r="EZ688" s="5"/>
      <c r="FA688" s="5"/>
      <c r="FB688" s="5"/>
      <c r="FC688" s="5"/>
      <c r="FD688" s="5"/>
      <c r="FE688" s="5"/>
      <c r="FF688" s="5"/>
      <c r="FG688" s="5"/>
      <c r="FH688" s="5"/>
      <c r="FI688" s="5"/>
      <c r="FJ688" s="5"/>
      <c r="FK688" s="5"/>
      <c r="FL688" s="5"/>
      <c r="FM688" s="5"/>
      <c r="FN688" s="5"/>
      <c r="FO688" s="5"/>
      <c r="FP688" s="5"/>
      <c r="FQ688" s="5"/>
      <c r="FR688" s="5"/>
      <c r="FS688" s="5"/>
      <c r="FT688" s="5"/>
    </row>
    <row r="689" spans="1:176" x14ac:dyDescent="0.3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27"/>
      <c r="T689" s="27"/>
      <c r="U689" s="5"/>
      <c r="V689" s="5"/>
      <c r="W689" s="27"/>
      <c r="X689" s="5"/>
      <c r="Y689" s="5"/>
      <c r="Z689" s="5"/>
      <c r="EP689" s="5"/>
      <c r="EQ689" s="5"/>
      <c r="ER689" s="5"/>
      <c r="ES689" s="5"/>
      <c r="ET689" s="5"/>
      <c r="EU689" s="5"/>
      <c r="EV689" s="5"/>
      <c r="EW689" s="5"/>
      <c r="EX689" s="5"/>
      <c r="EY689" s="5"/>
      <c r="EZ689" s="5"/>
      <c r="FA689" s="5"/>
      <c r="FB689" s="5"/>
      <c r="FC689" s="5"/>
      <c r="FD689" s="5"/>
      <c r="FE689" s="5"/>
      <c r="FF689" s="5"/>
      <c r="FG689" s="5"/>
      <c r="FH689" s="5"/>
      <c r="FI689" s="5"/>
      <c r="FJ689" s="5"/>
      <c r="FK689" s="5"/>
      <c r="FL689" s="5"/>
      <c r="FM689" s="5"/>
      <c r="FN689" s="5"/>
      <c r="FO689" s="5"/>
      <c r="FP689" s="5"/>
      <c r="FQ689" s="5"/>
      <c r="FR689" s="5"/>
      <c r="FS689" s="5"/>
      <c r="FT689" s="5"/>
    </row>
    <row r="690" spans="1:176" x14ac:dyDescent="0.3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27"/>
      <c r="T690" s="27"/>
      <c r="U690" s="5"/>
      <c r="V690" s="5"/>
      <c r="W690" s="27"/>
      <c r="X690" s="5"/>
      <c r="Y690" s="5"/>
      <c r="Z690" s="5"/>
      <c r="EP690" s="5"/>
      <c r="EQ690" s="5"/>
      <c r="ER690" s="5"/>
      <c r="ES690" s="5"/>
      <c r="ET690" s="5"/>
      <c r="EU690" s="5"/>
      <c r="EV690" s="5"/>
      <c r="EW690" s="5"/>
      <c r="EX690" s="5"/>
      <c r="EY690" s="5"/>
      <c r="EZ690" s="5"/>
      <c r="FA690" s="5"/>
      <c r="FB690" s="5"/>
      <c r="FC690" s="5"/>
      <c r="FD690" s="5"/>
      <c r="FE690" s="5"/>
      <c r="FF690" s="5"/>
      <c r="FG690" s="5"/>
      <c r="FH690" s="5"/>
      <c r="FI690" s="5"/>
      <c r="FJ690" s="5"/>
      <c r="FK690" s="5"/>
      <c r="FL690" s="5"/>
      <c r="FM690" s="5"/>
      <c r="FN690" s="5"/>
      <c r="FO690" s="5"/>
      <c r="FP690" s="5"/>
      <c r="FQ690" s="5"/>
      <c r="FR690" s="5"/>
      <c r="FS690" s="5"/>
      <c r="FT690" s="5"/>
    </row>
    <row r="691" spans="1:176" x14ac:dyDescent="0.3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27"/>
      <c r="T691" s="27"/>
      <c r="U691" s="5"/>
      <c r="V691" s="5"/>
      <c r="W691" s="27"/>
      <c r="X691" s="5"/>
      <c r="Y691" s="5"/>
      <c r="Z691" s="5"/>
      <c r="EP691" s="5"/>
      <c r="EQ691" s="5"/>
      <c r="ER691" s="5"/>
      <c r="ES691" s="5"/>
      <c r="ET691" s="5"/>
      <c r="EU691" s="5"/>
      <c r="EV691" s="5"/>
      <c r="EW691" s="5"/>
      <c r="EX691" s="5"/>
      <c r="EY691" s="5"/>
      <c r="EZ691" s="5"/>
      <c r="FA691" s="5"/>
      <c r="FB691" s="5"/>
      <c r="FC691" s="5"/>
      <c r="FD691" s="5"/>
      <c r="FE691" s="5"/>
      <c r="FF691" s="5"/>
      <c r="FG691" s="5"/>
      <c r="FH691" s="5"/>
      <c r="FI691" s="5"/>
      <c r="FJ691" s="5"/>
      <c r="FK691" s="5"/>
      <c r="FL691" s="5"/>
      <c r="FM691" s="5"/>
      <c r="FN691" s="5"/>
      <c r="FO691" s="5"/>
      <c r="FP691" s="5"/>
      <c r="FQ691" s="5"/>
      <c r="FR691" s="5"/>
      <c r="FS691" s="5"/>
      <c r="FT691" s="5"/>
    </row>
    <row r="692" spans="1:176" x14ac:dyDescent="0.3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27"/>
      <c r="T692" s="27"/>
      <c r="U692" s="5"/>
      <c r="V692" s="5"/>
      <c r="W692" s="27"/>
      <c r="X692" s="5"/>
      <c r="Y692" s="5"/>
      <c r="Z692" s="5"/>
      <c r="EP692" s="5"/>
      <c r="EQ692" s="5"/>
      <c r="ER692" s="5"/>
      <c r="ES692" s="5"/>
      <c r="ET692" s="5"/>
      <c r="EU692" s="5"/>
      <c r="EV692" s="5"/>
      <c r="EW692" s="5"/>
      <c r="EX692" s="5"/>
      <c r="EY692" s="5"/>
      <c r="EZ692" s="5"/>
      <c r="FA692" s="5"/>
      <c r="FB692" s="5"/>
      <c r="FC692" s="5"/>
      <c r="FD692" s="5"/>
      <c r="FE692" s="5"/>
      <c r="FF692" s="5"/>
      <c r="FG692" s="5"/>
      <c r="FH692" s="5"/>
      <c r="FI692" s="5"/>
      <c r="FJ692" s="5"/>
      <c r="FK692" s="5"/>
      <c r="FL692" s="5"/>
      <c r="FM692" s="5"/>
      <c r="FN692" s="5"/>
      <c r="FO692" s="5"/>
      <c r="FP692" s="5"/>
      <c r="FQ692" s="5"/>
      <c r="FR692" s="5"/>
      <c r="FS692" s="5"/>
      <c r="FT692" s="5"/>
    </row>
    <row r="693" spans="1:176" x14ac:dyDescent="0.3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27"/>
      <c r="T693" s="27"/>
      <c r="U693" s="5"/>
      <c r="V693" s="5"/>
      <c r="W693" s="27"/>
      <c r="X693" s="5"/>
      <c r="Y693" s="5"/>
      <c r="Z693" s="5"/>
      <c r="EP693" s="5"/>
      <c r="EQ693" s="5"/>
      <c r="ER693" s="5"/>
      <c r="ES693" s="5"/>
      <c r="ET693" s="5"/>
      <c r="EU693" s="5"/>
      <c r="EV693" s="5"/>
      <c r="EW693" s="5"/>
      <c r="EX693" s="5"/>
      <c r="EY693" s="5"/>
      <c r="EZ693" s="5"/>
      <c r="FA693" s="5"/>
      <c r="FB693" s="5"/>
      <c r="FC693" s="5"/>
      <c r="FD693" s="5"/>
      <c r="FE693" s="5"/>
      <c r="FF693" s="5"/>
      <c r="FG693" s="5"/>
      <c r="FH693" s="5"/>
      <c r="FI693" s="5"/>
      <c r="FJ693" s="5"/>
      <c r="FK693" s="5"/>
      <c r="FL693" s="5"/>
      <c r="FM693" s="5"/>
      <c r="FN693" s="5"/>
      <c r="FO693" s="5"/>
      <c r="FP693" s="5"/>
      <c r="FQ693" s="5"/>
      <c r="FR693" s="5"/>
      <c r="FS693" s="5"/>
      <c r="FT693" s="5"/>
    </row>
    <row r="694" spans="1:176" x14ac:dyDescent="0.3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27"/>
      <c r="T694" s="27"/>
      <c r="U694" s="5"/>
      <c r="V694" s="5"/>
      <c r="W694" s="27"/>
      <c r="X694" s="5"/>
      <c r="Y694" s="5"/>
      <c r="Z694" s="5"/>
      <c r="EP694" s="5"/>
      <c r="EQ694" s="5"/>
      <c r="ER694" s="5"/>
      <c r="ES694" s="5"/>
      <c r="ET694" s="5"/>
      <c r="EU694" s="5"/>
      <c r="EV694" s="5"/>
      <c r="EW694" s="5"/>
      <c r="EX694" s="5"/>
      <c r="EY694" s="5"/>
      <c r="EZ694" s="5"/>
      <c r="FA694" s="5"/>
      <c r="FB694" s="5"/>
      <c r="FC694" s="5"/>
      <c r="FD694" s="5"/>
      <c r="FE694" s="5"/>
      <c r="FF694" s="5"/>
      <c r="FG694" s="5"/>
      <c r="FH694" s="5"/>
      <c r="FI694" s="5"/>
      <c r="FJ694" s="5"/>
      <c r="FK694" s="5"/>
      <c r="FL694" s="5"/>
      <c r="FM694" s="5"/>
      <c r="FN694" s="5"/>
      <c r="FO694" s="5"/>
      <c r="FP694" s="5"/>
      <c r="FQ694" s="5"/>
      <c r="FR694" s="5"/>
      <c r="FS694" s="5"/>
      <c r="FT694" s="5"/>
    </row>
    <row r="695" spans="1:176" x14ac:dyDescent="0.3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27"/>
      <c r="T695" s="27"/>
      <c r="U695" s="5"/>
      <c r="V695" s="5"/>
      <c r="W695" s="27"/>
      <c r="X695" s="5"/>
      <c r="Y695" s="5"/>
      <c r="Z695" s="5"/>
      <c r="EP695" s="5"/>
      <c r="EQ695" s="5"/>
      <c r="ER695" s="5"/>
      <c r="ES695" s="5"/>
      <c r="ET695" s="5"/>
      <c r="EU695" s="5"/>
      <c r="EV695" s="5"/>
      <c r="EW695" s="5"/>
      <c r="EX695" s="5"/>
      <c r="EY695" s="5"/>
      <c r="EZ695" s="5"/>
      <c r="FA695" s="5"/>
      <c r="FB695" s="5"/>
      <c r="FC695" s="5"/>
      <c r="FD695" s="5"/>
      <c r="FE695" s="5"/>
      <c r="FF695" s="5"/>
      <c r="FG695" s="5"/>
      <c r="FH695" s="5"/>
      <c r="FI695" s="5"/>
      <c r="FJ695" s="5"/>
      <c r="FK695" s="5"/>
      <c r="FL695" s="5"/>
      <c r="FM695" s="5"/>
      <c r="FN695" s="5"/>
      <c r="FO695" s="5"/>
      <c r="FP695" s="5"/>
      <c r="FQ695" s="5"/>
      <c r="FR695" s="5"/>
      <c r="FS695" s="5"/>
      <c r="FT695" s="5"/>
    </row>
    <row r="696" spans="1:176" x14ac:dyDescent="0.3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27"/>
      <c r="T696" s="27"/>
      <c r="U696" s="5"/>
      <c r="V696" s="5"/>
      <c r="W696" s="27"/>
      <c r="X696" s="5"/>
      <c r="Y696" s="5"/>
      <c r="Z696" s="5"/>
      <c r="EP696" s="5"/>
      <c r="EQ696" s="5"/>
      <c r="ER696" s="5"/>
      <c r="ES696" s="5"/>
      <c r="ET696" s="5"/>
      <c r="EU696" s="5"/>
      <c r="EV696" s="5"/>
      <c r="EW696" s="5"/>
      <c r="EX696" s="5"/>
      <c r="EY696" s="5"/>
      <c r="EZ696" s="5"/>
      <c r="FA696" s="5"/>
      <c r="FB696" s="5"/>
      <c r="FC696" s="5"/>
      <c r="FD696" s="5"/>
      <c r="FE696" s="5"/>
      <c r="FF696" s="5"/>
      <c r="FG696" s="5"/>
      <c r="FH696" s="5"/>
      <c r="FI696" s="5"/>
      <c r="FJ696" s="5"/>
      <c r="FK696" s="5"/>
      <c r="FL696" s="5"/>
      <c r="FM696" s="5"/>
      <c r="FN696" s="5"/>
      <c r="FO696" s="5"/>
      <c r="FP696" s="5"/>
      <c r="FQ696" s="5"/>
      <c r="FR696" s="5"/>
      <c r="FS696" s="5"/>
      <c r="FT696" s="5"/>
    </row>
    <row r="697" spans="1:176" x14ac:dyDescent="0.3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27"/>
      <c r="T697" s="27"/>
      <c r="U697" s="5"/>
      <c r="V697" s="5"/>
      <c r="W697" s="27"/>
      <c r="X697" s="5"/>
      <c r="Y697" s="5"/>
      <c r="Z697" s="5"/>
      <c r="EP697" s="5"/>
      <c r="EQ697" s="5"/>
      <c r="ER697" s="5"/>
      <c r="ES697" s="5"/>
      <c r="ET697" s="5"/>
      <c r="EU697" s="5"/>
      <c r="EV697" s="5"/>
      <c r="EW697" s="5"/>
      <c r="EX697" s="5"/>
      <c r="EY697" s="5"/>
      <c r="EZ697" s="5"/>
      <c r="FA697" s="5"/>
      <c r="FB697" s="5"/>
      <c r="FC697" s="5"/>
      <c r="FD697" s="5"/>
      <c r="FE697" s="5"/>
      <c r="FF697" s="5"/>
      <c r="FG697" s="5"/>
      <c r="FH697" s="5"/>
      <c r="FI697" s="5"/>
      <c r="FJ697" s="5"/>
      <c r="FK697" s="5"/>
      <c r="FL697" s="5"/>
      <c r="FM697" s="5"/>
      <c r="FN697" s="5"/>
      <c r="FO697" s="5"/>
      <c r="FP697" s="5"/>
      <c r="FQ697" s="5"/>
      <c r="FR697" s="5"/>
      <c r="FS697" s="5"/>
      <c r="FT697" s="5"/>
    </row>
    <row r="698" spans="1:176" x14ac:dyDescent="0.3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27"/>
      <c r="T698" s="27"/>
      <c r="U698" s="5"/>
      <c r="V698" s="5"/>
      <c r="W698" s="27"/>
      <c r="X698" s="5"/>
      <c r="Y698" s="5"/>
      <c r="Z698" s="5"/>
      <c r="EP698" s="5"/>
      <c r="EQ698" s="5"/>
      <c r="ER698" s="5"/>
      <c r="ES698" s="5"/>
      <c r="ET698" s="5"/>
      <c r="EU698" s="5"/>
      <c r="EV698" s="5"/>
      <c r="EW698" s="5"/>
      <c r="EX698" s="5"/>
      <c r="EY698" s="5"/>
      <c r="EZ698" s="5"/>
      <c r="FA698" s="5"/>
      <c r="FB698" s="5"/>
      <c r="FC698" s="5"/>
      <c r="FD698" s="5"/>
      <c r="FE698" s="5"/>
      <c r="FF698" s="5"/>
      <c r="FG698" s="5"/>
      <c r="FH698" s="5"/>
      <c r="FI698" s="5"/>
      <c r="FJ698" s="5"/>
      <c r="FK698" s="5"/>
      <c r="FL698" s="5"/>
      <c r="FM698" s="5"/>
      <c r="FN698" s="5"/>
      <c r="FO698" s="5"/>
      <c r="FP698" s="5"/>
      <c r="FQ698" s="5"/>
      <c r="FR698" s="5"/>
      <c r="FS698" s="5"/>
      <c r="FT698" s="5"/>
    </row>
    <row r="699" spans="1:176" x14ac:dyDescent="0.3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27"/>
      <c r="T699" s="27"/>
      <c r="U699" s="5"/>
      <c r="V699" s="5"/>
      <c r="W699" s="27"/>
      <c r="X699" s="5"/>
      <c r="Y699" s="5"/>
      <c r="Z699" s="5"/>
      <c r="EP699" s="5"/>
      <c r="EQ699" s="5"/>
      <c r="ER699" s="5"/>
      <c r="ES699" s="5"/>
      <c r="ET699" s="5"/>
      <c r="EU699" s="5"/>
      <c r="EV699" s="5"/>
      <c r="EW699" s="5"/>
      <c r="EX699" s="5"/>
      <c r="EY699" s="5"/>
      <c r="EZ699" s="5"/>
      <c r="FA699" s="5"/>
      <c r="FB699" s="5"/>
      <c r="FC699" s="5"/>
      <c r="FD699" s="5"/>
      <c r="FE699" s="5"/>
      <c r="FF699" s="5"/>
      <c r="FG699" s="5"/>
      <c r="FH699" s="5"/>
      <c r="FI699" s="5"/>
      <c r="FJ699" s="5"/>
      <c r="FK699" s="5"/>
      <c r="FL699" s="5"/>
      <c r="FM699" s="5"/>
      <c r="FN699" s="5"/>
      <c r="FO699" s="5"/>
      <c r="FP699" s="5"/>
      <c r="FQ699" s="5"/>
      <c r="FR699" s="5"/>
      <c r="FS699" s="5"/>
      <c r="FT699" s="5"/>
    </row>
    <row r="700" spans="1:176" x14ac:dyDescent="0.3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27"/>
      <c r="T700" s="27"/>
      <c r="U700" s="5"/>
      <c r="V700" s="5"/>
      <c r="W700" s="27"/>
      <c r="X700" s="5"/>
      <c r="Y700" s="5"/>
      <c r="Z700" s="5"/>
      <c r="EP700" s="5"/>
      <c r="EQ700" s="5"/>
      <c r="ER700" s="5"/>
      <c r="ES700" s="5"/>
      <c r="ET700" s="5"/>
      <c r="EU700" s="5"/>
      <c r="EV700" s="5"/>
      <c r="EW700" s="5"/>
      <c r="EX700" s="5"/>
      <c r="EY700" s="5"/>
      <c r="EZ700" s="5"/>
      <c r="FA700" s="5"/>
      <c r="FB700" s="5"/>
      <c r="FC700" s="5"/>
      <c r="FD700" s="5"/>
      <c r="FE700" s="5"/>
      <c r="FF700" s="5"/>
      <c r="FG700" s="5"/>
      <c r="FH700" s="5"/>
      <c r="FI700" s="5"/>
      <c r="FJ700" s="5"/>
      <c r="FK700" s="5"/>
      <c r="FL700" s="5"/>
      <c r="FM700" s="5"/>
      <c r="FN700" s="5"/>
      <c r="FO700" s="5"/>
      <c r="FP700" s="5"/>
      <c r="FQ700" s="5"/>
      <c r="FR700" s="5"/>
      <c r="FS700" s="5"/>
      <c r="FT700" s="5"/>
    </row>
    <row r="701" spans="1:176" x14ac:dyDescent="0.3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27"/>
      <c r="T701" s="27"/>
      <c r="U701" s="5"/>
      <c r="V701" s="5"/>
      <c r="W701" s="27"/>
      <c r="X701" s="5"/>
      <c r="Y701" s="5"/>
      <c r="Z701" s="5"/>
      <c r="EP701" s="5"/>
      <c r="EQ701" s="5"/>
      <c r="ER701" s="5"/>
      <c r="ES701" s="5"/>
      <c r="ET701" s="5"/>
      <c r="EU701" s="5"/>
      <c r="EV701" s="5"/>
      <c r="EW701" s="5"/>
      <c r="EX701" s="5"/>
      <c r="EY701" s="5"/>
      <c r="EZ701" s="5"/>
      <c r="FA701" s="5"/>
      <c r="FB701" s="5"/>
      <c r="FC701" s="5"/>
      <c r="FD701" s="5"/>
      <c r="FE701" s="5"/>
      <c r="FF701" s="5"/>
      <c r="FG701" s="5"/>
      <c r="FH701" s="5"/>
      <c r="FI701" s="5"/>
      <c r="FJ701" s="5"/>
      <c r="FK701" s="5"/>
      <c r="FL701" s="5"/>
      <c r="FM701" s="5"/>
      <c r="FN701" s="5"/>
      <c r="FO701" s="5"/>
      <c r="FP701" s="5"/>
      <c r="FQ701" s="5"/>
      <c r="FR701" s="5"/>
      <c r="FS701" s="5"/>
      <c r="FT701" s="5"/>
    </row>
    <row r="702" spans="1:176" x14ac:dyDescent="0.3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27"/>
      <c r="T702" s="27"/>
      <c r="U702" s="5"/>
      <c r="V702" s="5"/>
      <c r="W702" s="27"/>
      <c r="X702" s="5"/>
      <c r="Y702" s="5"/>
      <c r="Z702" s="5"/>
      <c r="EP702" s="5"/>
      <c r="EQ702" s="5"/>
      <c r="ER702" s="5"/>
      <c r="ES702" s="5"/>
      <c r="ET702" s="5"/>
      <c r="EU702" s="5"/>
      <c r="EV702" s="5"/>
      <c r="EW702" s="5"/>
      <c r="EX702" s="5"/>
      <c r="EY702" s="5"/>
      <c r="EZ702" s="5"/>
      <c r="FA702" s="5"/>
      <c r="FB702" s="5"/>
      <c r="FC702" s="5"/>
      <c r="FD702" s="5"/>
      <c r="FE702" s="5"/>
      <c r="FF702" s="5"/>
      <c r="FG702" s="5"/>
      <c r="FH702" s="5"/>
      <c r="FI702" s="5"/>
      <c r="FJ702" s="5"/>
      <c r="FK702" s="5"/>
      <c r="FL702" s="5"/>
      <c r="FM702" s="5"/>
      <c r="FN702" s="5"/>
      <c r="FO702" s="5"/>
      <c r="FP702" s="5"/>
      <c r="FQ702" s="5"/>
      <c r="FR702" s="5"/>
      <c r="FS702" s="5"/>
      <c r="FT702" s="5"/>
    </row>
    <row r="703" spans="1:176" x14ac:dyDescent="0.3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27"/>
      <c r="T703" s="27"/>
      <c r="U703" s="5"/>
      <c r="V703" s="5"/>
      <c r="W703" s="27"/>
      <c r="X703" s="5"/>
      <c r="Y703" s="5"/>
      <c r="Z703" s="5"/>
      <c r="EP703" s="5"/>
      <c r="EQ703" s="5"/>
      <c r="ER703" s="5"/>
      <c r="ES703" s="5"/>
      <c r="ET703" s="5"/>
      <c r="EU703" s="5"/>
      <c r="EV703" s="5"/>
      <c r="EW703" s="5"/>
      <c r="EX703" s="5"/>
      <c r="EY703" s="5"/>
      <c r="EZ703" s="5"/>
      <c r="FA703" s="5"/>
      <c r="FB703" s="5"/>
      <c r="FC703" s="5"/>
      <c r="FD703" s="5"/>
      <c r="FE703" s="5"/>
      <c r="FF703" s="5"/>
      <c r="FG703" s="5"/>
      <c r="FH703" s="5"/>
      <c r="FI703" s="5"/>
      <c r="FJ703" s="5"/>
      <c r="FK703" s="5"/>
      <c r="FL703" s="5"/>
      <c r="FM703" s="5"/>
      <c r="FN703" s="5"/>
      <c r="FO703" s="5"/>
      <c r="FP703" s="5"/>
      <c r="FQ703" s="5"/>
      <c r="FR703" s="5"/>
      <c r="FS703" s="5"/>
      <c r="FT703" s="5"/>
    </row>
    <row r="704" spans="1:176" x14ac:dyDescent="0.3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27"/>
      <c r="T704" s="27"/>
      <c r="U704" s="5"/>
      <c r="V704" s="5"/>
      <c r="W704" s="27"/>
      <c r="X704" s="5"/>
      <c r="Y704" s="5"/>
      <c r="Z704" s="5"/>
      <c r="EP704" s="5"/>
      <c r="EQ704" s="5"/>
      <c r="ER704" s="5"/>
      <c r="ES704" s="5"/>
      <c r="ET704" s="5"/>
      <c r="EU704" s="5"/>
      <c r="EV704" s="5"/>
      <c r="EW704" s="5"/>
      <c r="EX704" s="5"/>
      <c r="EY704" s="5"/>
      <c r="EZ704" s="5"/>
      <c r="FA704" s="5"/>
      <c r="FB704" s="5"/>
      <c r="FC704" s="5"/>
      <c r="FD704" s="5"/>
      <c r="FE704" s="5"/>
      <c r="FF704" s="5"/>
      <c r="FG704" s="5"/>
      <c r="FH704" s="5"/>
      <c r="FI704" s="5"/>
      <c r="FJ704" s="5"/>
      <c r="FK704" s="5"/>
      <c r="FL704" s="5"/>
      <c r="FM704" s="5"/>
      <c r="FN704" s="5"/>
      <c r="FO704" s="5"/>
      <c r="FP704" s="5"/>
      <c r="FQ704" s="5"/>
      <c r="FR704" s="5"/>
      <c r="FS704" s="5"/>
      <c r="FT704" s="5"/>
    </row>
    <row r="705" spans="1:176" x14ac:dyDescent="0.3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27"/>
      <c r="T705" s="27"/>
      <c r="U705" s="5"/>
      <c r="V705" s="5"/>
      <c r="W705" s="27"/>
      <c r="X705" s="5"/>
      <c r="Y705" s="5"/>
      <c r="Z705" s="5"/>
      <c r="EP705" s="5"/>
      <c r="EQ705" s="5"/>
      <c r="ER705" s="5"/>
      <c r="ES705" s="5"/>
      <c r="ET705" s="5"/>
      <c r="EU705" s="5"/>
      <c r="EV705" s="5"/>
      <c r="EW705" s="5"/>
      <c r="EX705" s="5"/>
      <c r="EY705" s="5"/>
      <c r="EZ705" s="5"/>
      <c r="FA705" s="5"/>
      <c r="FB705" s="5"/>
      <c r="FC705" s="5"/>
      <c r="FD705" s="5"/>
      <c r="FE705" s="5"/>
      <c r="FF705" s="5"/>
      <c r="FG705" s="5"/>
      <c r="FH705" s="5"/>
      <c r="FI705" s="5"/>
      <c r="FJ705" s="5"/>
      <c r="FK705" s="5"/>
      <c r="FL705" s="5"/>
      <c r="FM705" s="5"/>
      <c r="FN705" s="5"/>
      <c r="FO705" s="5"/>
      <c r="FP705" s="5"/>
      <c r="FQ705" s="5"/>
      <c r="FR705" s="5"/>
      <c r="FS705" s="5"/>
      <c r="FT705" s="5"/>
    </row>
    <row r="706" spans="1:176" x14ac:dyDescent="0.3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27"/>
      <c r="T706" s="27"/>
      <c r="U706" s="5"/>
      <c r="V706" s="5"/>
      <c r="W706" s="27"/>
      <c r="X706" s="5"/>
      <c r="Y706" s="5"/>
      <c r="Z706" s="5"/>
      <c r="EP706" s="5"/>
      <c r="EQ706" s="5"/>
      <c r="ER706" s="5"/>
      <c r="ES706" s="5"/>
      <c r="ET706" s="5"/>
      <c r="EU706" s="5"/>
      <c r="EV706" s="5"/>
      <c r="EW706" s="5"/>
      <c r="EX706" s="5"/>
      <c r="EY706" s="5"/>
      <c r="EZ706" s="5"/>
      <c r="FA706" s="5"/>
      <c r="FB706" s="5"/>
      <c r="FC706" s="5"/>
      <c r="FD706" s="5"/>
      <c r="FE706" s="5"/>
      <c r="FF706" s="5"/>
      <c r="FG706" s="5"/>
      <c r="FH706" s="5"/>
      <c r="FI706" s="5"/>
      <c r="FJ706" s="5"/>
      <c r="FK706" s="5"/>
      <c r="FL706" s="5"/>
      <c r="FM706" s="5"/>
      <c r="FN706" s="5"/>
      <c r="FO706" s="5"/>
      <c r="FP706" s="5"/>
      <c r="FQ706" s="5"/>
      <c r="FR706" s="5"/>
      <c r="FS706" s="5"/>
      <c r="FT706" s="5"/>
    </row>
    <row r="707" spans="1:176" x14ac:dyDescent="0.3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27"/>
      <c r="T707" s="27"/>
      <c r="U707" s="5"/>
      <c r="V707" s="5"/>
      <c r="W707" s="27"/>
      <c r="X707" s="5"/>
      <c r="Y707" s="5"/>
      <c r="Z707" s="5"/>
      <c r="EP707" s="5"/>
      <c r="EQ707" s="5"/>
      <c r="ER707" s="5"/>
      <c r="ES707" s="5"/>
      <c r="ET707" s="5"/>
      <c r="EU707" s="5"/>
      <c r="EV707" s="5"/>
      <c r="EW707" s="5"/>
      <c r="EX707" s="5"/>
      <c r="EY707" s="5"/>
      <c r="EZ707" s="5"/>
      <c r="FA707" s="5"/>
      <c r="FB707" s="5"/>
      <c r="FC707" s="5"/>
      <c r="FD707" s="5"/>
      <c r="FE707" s="5"/>
      <c r="FF707" s="5"/>
      <c r="FG707" s="5"/>
      <c r="FH707" s="5"/>
      <c r="FI707" s="5"/>
      <c r="FJ707" s="5"/>
      <c r="FK707" s="5"/>
      <c r="FL707" s="5"/>
      <c r="FM707" s="5"/>
      <c r="FN707" s="5"/>
      <c r="FO707" s="5"/>
      <c r="FP707" s="5"/>
      <c r="FQ707" s="5"/>
      <c r="FR707" s="5"/>
      <c r="FS707" s="5"/>
      <c r="FT707" s="5"/>
    </row>
    <row r="708" spans="1:176" x14ac:dyDescent="0.3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27"/>
      <c r="T708" s="27"/>
      <c r="U708" s="5"/>
      <c r="V708" s="5"/>
      <c r="W708" s="27"/>
      <c r="X708" s="5"/>
      <c r="Y708" s="5"/>
      <c r="Z708" s="5"/>
      <c r="EP708" s="5"/>
      <c r="EQ708" s="5"/>
      <c r="ER708" s="5"/>
      <c r="ES708" s="5"/>
      <c r="ET708" s="5"/>
      <c r="EU708" s="5"/>
      <c r="EV708" s="5"/>
      <c r="EW708" s="5"/>
      <c r="EX708" s="5"/>
      <c r="EY708" s="5"/>
      <c r="EZ708" s="5"/>
      <c r="FA708" s="5"/>
      <c r="FB708" s="5"/>
      <c r="FC708" s="5"/>
      <c r="FD708" s="5"/>
      <c r="FE708" s="5"/>
      <c r="FF708" s="5"/>
      <c r="FG708" s="5"/>
      <c r="FH708" s="5"/>
      <c r="FI708" s="5"/>
      <c r="FJ708" s="5"/>
      <c r="FK708" s="5"/>
      <c r="FL708" s="5"/>
      <c r="FM708" s="5"/>
      <c r="FN708" s="5"/>
      <c r="FO708" s="5"/>
      <c r="FP708" s="5"/>
      <c r="FQ708" s="5"/>
      <c r="FR708" s="5"/>
      <c r="FS708" s="5"/>
      <c r="FT708" s="5"/>
    </row>
    <row r="709" spans="1:176" x14ac:dyDescent="0.3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27"/>
      <c r="T709" s="27"/>
      <c r="U709" s="5"/>
      <c r="V709" s="5"/>
      <c r="W709" s="27"/>
      <c r="X709" s="5"/>
      <c r="Y709" s="5"/>
      <c r="Z709" s="5"/>
      <c r="EP709" s="5"/>
      <c r="EQ709" s="5"/>
      <c r="ER709" s="5"/>
      <c r="ES709" s="5"/>
      <c r="ET709" s="5"/>
      <c r="EU709" s="5"/>
      <c r="EV709" s="5"/>
      <c r="EW709" s="5"/>
      <c r="EX709" s="5"/>
      <c r="EY709" s="5"/>
      <c r="EZ709" s="5"/>
      <c r="FA709" s="5"/>
      <c r="FB709" s="5"/>
      <c r="FC709" s="5"/>
      <c r="FD709" s="5"/>
      <c r="FE709" s="5"/>
      <c r="FF709" s="5"/>
      <c r="FG709" s="5"/>
      <c r="FH709" s="5"/>
      <c r="FI709" s="5"/>
      <c r="FJ709" s="5"/>
      <c r="FK709" s="5"/>
      <c r="FL709" s="5"/>
      <c r="FM709" s="5"/>
      <c r="FN709" s="5"/>
      <c r="FO709" s="5"/>
      <c r="FP709" s="5"/>
      <c r="FQ709" s="5"/>
      <c r="FR709" s="5"/>
      <c r="FS709" s="5"/>
      <c r="FT709" s="5"/>
    </row>
    <row r="710" spans="1:176" x14ac:dyDescent="0.3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27"/>
      <c r="T710" s="27"/>
      <c r="U710" s="5"/>
      <c r="V710" s="5"/>
      <c r="W710" s="27"/>
      <c r="X710" s="5"/>
      <c r="Y710" s="5"/>
      <c r="Z710" s="5"/>
      <c r="EP710" s="5"/>
      <c r="EQ710" s="5"/>
      <c r="ER710" s="5"/>
      <c r="ES710" s="5"/>
      <c r="ET710" s="5"/>
      <c r="EU710" s="5"/>
      <c r="EV710" s="5"/>
      <c r="EW710" s="5"/>
      <c r="EX710" s="5"/>
      <c r="EY710" s="5"/>
      <c r="EZ710" s="5"/>
      <c r="FA710" s="5"/>
      <c r="FB710" s="5"/>
      <c r="FC710" s="5"/>
      <c r="FD710" s="5"/>
      <c r="FE710" s="5"/>
      <c r="FF710" s="5"/>
      <c r="FG710" s="5"/>
      <c r="FH710" s="5"/>
      <c r="FI710" s="5"/>
      <c r="FJ710" s="5"/>
      <c r="FK710" s="5"/>
      <c r="FL710" s="5"/>
      <c r="FM710" s="5"/>
      <c r="FN710" s="5"/>
      <c r="FO710" s="5"/>
      <c r="FP710" s="5"/>
      <c r="FQ710" s="5"/>
      <c r="FR710" s="5"/>
      <c r="FS710" s="5"/>
      <c r="FT710" s="5"/>
    </row>
    <row r="711" spans="1:176" x14ac:dyDescent="0.3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27"/>
      <c r="T711" s="27"/>
      <c r="U711" s="5"/>
      <c r="V711" s="5"/>
      <c r="W711" s="27"/>
      <c r="X711" s="5"/>
      <c r="Y711" s="5"/>
      <c r="Z711" s="5"/>
      <c r="EP711" s="5"/>
      <c r="EQ711" s="5"/>
      <c r="ER711" s="5"/>
      <c r="ES711" s="5"/>
      <c r="ET711" s="5"/>
      <c r="EU711" s="5"/>
      <c r="EV711" s="5"/>
      <c r="EW711" s="5"/>
      <c r="EX711" s="5"/>
      <c r="EY711" s="5"/>
      <c r="EZ711" s="5"/>
      <c r="FA711" s="5"/>
      <c r="FB711" s="5"/>
      <c r="FC711" s="5"/>
      <c r="FD711" s="5"/>
      <c r="FE711" s="5"/>
      <c r="FF711" s="5"/>
      <c r="FG711" s="5"/>
      <c r="FH711" s="5"/>
      <c r="FI711" s="5"/>
      <c r="FJ711" s="5"/>
      <c r="FK711" s="5"/>
      <c r="FL711" s="5"/>
      <c r="FM711" s="5"/>
      <c r="FN711" s="5"/>
      <c r="FO711" s="5"/>
      <c r="FP711" s="5"/>
      <c r="FQ711" s="5"/>
      <c r="FR711" s="5"/>
      <c r="FS711" s="5"/>
      <c r="FT711" s="5"/>
    </row>
    <row r="712" spans="1:176" x14ac:dyDescent="0.3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27"/>
      <c r="T712" s="27"/>
      <c r="U712" s="5"/>
      <c r="V712" s="5"/>
      <c r="W712" s="27"/>
      <c r="X712" s="5"/>
      <c r="Y712" s="5"/>
      <c r="Z712" s="5"/>
      <c r="EP712" s="5"/>
      <c r="EQ712" s="5"/>
      <c r="ER712" s="5"/>
      <c r="ES712" s="5"/>
      <c r="ET712" s="5"/>
      <c r="EU712" s="5"/>
      <c r="EV712" s="5"/>
      <c r="EW712" s="5"/>
      <c r="EX712" s="5"/>
      <c r="EY712" s="5"/>
      <c r="EZ712" s="5"/>
      <c r="FA712" s="5"/>
      <c r="FB712" s="5"/>
      <c r="FC712" s="5"/>
      <c r="FD712" s="5"/>
      <c r="FE712" s="5"/>
      <c r="FF712" s="5"/>
      <c r="FG712" s="5"/>
      <c r="FH712" s="5"/>
      <c r="FI712" s="5"/>
      <c r="FJ712" s="5"/>
      <c r="FK712" s="5"/>
      <c r="FL712" s="5"/>
      <c r="FM712" s="5"/>
      <c r="FN712" s="5"/>
      <c r="FO712" s="5"/>
      <c r="FP712" s="5"/>
      <c r="FQ712" s="5"/>
      <c r="FR712" s="5"/>
      <c r="FS712" s="5"/>
      <c r="FT712" s="5"/>
    </row>
    <row r="713" spans="1:176" x14ac:dyDescent="0.3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27"/>
      <c r="T713" s="27"/>
      <c r="U713" s="5"/>
      <c r="V713" s="5"/>
      <c r="W713" s="27"/>
      <c r="X713" s="5"/>
      <c r="Y713" s="5"/>
      <c r="Z713" s="5"/>
      <c r="EP713" s="5"/>
      <c r="EQ713" s="5"/>
      <c r="ER713" s="5"/>
      <c r="ES713" s="5"/>
      <c r="ET713" s="5"/>
      <c r="EU713" s="5"/>
      <c r="EV713" s="5"/>
      <c r="EW713" s="5"/>
      <c r="EX713" s="5"/>
      <c r="EY713" s="5"/>
      <c r="EZ713" s="5"/>
      <c r="FA713" s="5"/>
      <c r="FB713" s="5"/>
      <c r="FC713" s="5"/>
      <c r="FD713" s="5"/>
      <c r="FE713" s="5"/>
      <c r="FF713" s="5"/>
      <c r="FG713" s="5"/>
      <c r="FH713" s="5"/>
      <c r="FI713" s="5"/>
      <c r="FJ713" s="5"/>
      <c r="FK713" s="5"/>
      <c r="FL713" s="5"/>
      <c r="FM713" s="5"/>
      <c r="FN713" s="5"/>
      <c r="FO713" s="5"/>
      <c r="FP713" s="5"/>
      <c r="FQ713" s="5"/>
      <c r="FR713" s="5"/>
      <c r="FS713" s="5"/>
      <c r="FT713" s="5"/>
    </row>
    <row r="714" spans="1:176" x14ac:dyDescent="0.3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27"/>
      <c r="T714" s="27"/>
      <c r="U714" s="5"/>
      <c r="V714" s="5"/>
      <c r="W714" s="27"/>
      <c r="X714" s="5"/>
      <c r="Y714" s="5"/>
      <c r="Z714" s="5"/>
      <c r="EP714" s="5"/>
      <c r="EQ714" s="5"/>
      <c r="ER714" s="5"/>
      <c r="ES714" s="5"/>
      <c r="ET714" s="5"/>
      <c r="EU714" s="5"/>
      <c r="EV714" s="5"/>
      <c r="EW714" s="5"/>
      <c r="EX714" s="5"/>
      <c r="EY714" s="5"/>
      <c r="EZ714" s="5"/>
      <c r="FA714" s="5"/>
      <c r="FB714" s="5"/>
      <c r="FC714" s="5"/>
      <c r="FD714" s="5"/>
      <c r="FE714" s="5"/>
      <c r="FF714" s="5"/>
      <c r="FG714" s="5"/>
      <c r="FH714" s="5"/>
      <c r="FI714" s="5"/>
      <c r="FJ714" s="5"/>
      <c r="FK714" s="5"/>
      <c r="FL714" s="5"/>
      <c r="FM714" s="5"/>
      <c r="FN714" s="5"/>
      <c r="FO714" s="5"/>
      <c r="FP714" s="5"/>
      <c r="FQ714" s="5"/>
      <c r="FR714" s="5"/>
      <c r="FS714" s="5"/>
      <c r="FT714" s="5"/>
    </row>
    <row r="715" spans="1:176" x14ac:dyDescent="0.3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27"/>
      <c r="T715" s="27"/>
      <c r="U715" s="5"/>
      <c r="V715" s="5"/>
      <c r="W715" s="27"/>
      <c r="X715" s="5"/>
      <c r="Y715" s="5"/>
      <c r="Z715" s="5"/>
      <c r="EP715" s="5"/>
      <c r="EQ715" s="5"/>
      <c r="ER715" s="5"/>
      <c r="ES715" s="5"/>
      <c r="ET715" s="5"/>
      <c r="EU715" s="5"/>
      <c r="EV715" s="5"/>
      <c r="EW715" s="5"/>
      <c r="EX715" s="5"/>
      <c r="EY715" s="5"/>
      <c r="EZ715" s="5"/>
      <c r="FA715" s="5"/>
      <c r="FB715" s="5"/>
      <c r="FC715" s="5"/>
      <c r="FD715" s="5"/>
      <c r="FE715" s="5"/>
      <c r="FF715" s="5"/>
      <c r="FG715" s="5"/>
      <c r="FH715" s="5"/>
      <c r="FI715" s="5"/>
      <c r="FJ715" s="5"/>
      <c r="FK715" s="5"/>
      <c r="FL715" s="5"/>
      <c r="FM715" s="5"/>
      <c r="FN715" s="5"/>
      <c r="FO715" s="5"/>
      <c r="FP715" s="5"/>
      <c r="FQ715" s="5"/>
      <c r="FR715" s="5"/>
      <c r="FS715" s="5"/>
      <c r="FT715" s="5"/>
    </row>
    <row r="716" spans="1:176" x14ac:dyDescent="0.3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27"/>
      <c r="T716" s="27"/>
      <c r="U716" s="5"/>
      <c r="V716" s="5"/>
      <c r="W716" s="27"/>
      <c r="X716" s="5"/>
      <c r="Y716" s="5"/>
      <c r="Z716" s="5"/>
      <c r="EP716" s="5"/>
      <c r="EQ716" s="5"/>
      <c r="ER716" s="5"/>
      <c r="ES716" s="5"/>
      <c r="ET716" s="5"/>
      <c r="EU716" s="5"/>
      <c r="EV716" s="5"/>
      <c r="EW716" s="5"/>
      <c r="EX716" s="5"/>
      <c r="EY716" s="5"/>
      <c r="EZ716" s="5"/>
      <c r="FA716" s="5"/>
      <c r="FB716" s="5"/>
      <c r="FC716" s="5"/>
      <c r="FD716" s="5"/>
      <c r="FE716" s="5"/>
      <c r="FF716" s="5"/>
      <c r="FG716" s="5"/>
      <c r="FH716" s="5"/>
      <c r="FI716" s="5"/>
      <c r="FJ716" s="5"/>
      <c r="FK716" s="5"/>
      <c r="FL716" s="5"/>
      <c r="FM716" s="5"/>
      <c r="FN716" s="5"/>
      <c r="FO716" s="5"/>
      <c r="FP716" s="5"/>
      <c r="FQ716" s="5"/>
      <c r="FR716" s="5"/>
      <c r="FS716" s="5"/>
      <c r="FT716" s="5"/>
    </row>
    <row r="717" spans="1:176" x14ac:dyDescent="0.3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27"/>
      <c r="T717" s="27"/>
      <c r="U717" s="5"/>
      <c r="V717" s="5"/>
      <c r="W717" s="27"/>
      <c r="X717" s="5"/>
      <c r="Y717" s="5"/>
      <c r="Z717" s="5"/>
      <c r="EP717" s="5"/>
      <c r="EQ717" s="5"/>
      <c r="ER717" s="5"/>
      <c r="ES717" s="5"/>
      <c r="ET717" s="5"/>
      <c r="EU717" s="5"/>
      <c r="EV717" s="5"/>
      <c r="EW717" s="5"/>
      <c r="EX717" s="5"/>
      <c r="EY717" s="5"/>
      <c r="EZ717" s="5"/>
      <c r="FA717" s="5"/>
      <c r="FB717" s="5"/>
      <c r="FC717" s="5"/>
      <c r="FD717" s="5"/>
      <c r="FE717" s="5"/>
      <c r="FF717" s="5"/>
      <c r="FG717" s="5"/>
      <c r="FH717" s="5"/>
      <c r="FI717" s="5"/>
      <c r="FJ717" s="5"/>
      <c r="FK717" s="5"/>
      <c r="FL717" s="5"/>
      <c r="FM717" s="5"/>
      <c r="FN717" s="5"/>
      <c r="FO717" s="5"/>
      <c r="FP717" s="5"/>
      <c r="FQ717" s="5"/>
      <c r="FR717" s="5"/>
      <c r="FS717" s="5"/>
      <c r="FT717" s="5"/>
    </row>
    <row r="718" spans="1:176" x14ac:dyDescent="0.3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27"/>
      <c r="T718" s="27"/>
      <c r="U718" s="5"/>
      <c r="V718" s="5"/>
      <c r="W718" s="27"/>
      <c r="X718" s="5"/>
      <c r="Y718" s="5"/>
      <c r="Z718" s="5"/>
      <c r="EP718" s="5"/>
      <c r="EQ718" s="5"/>
      <c r="ER718" s="5"/>
      <c r="ES718" s="5"/>
      <c r="ET718" s="5"/>
      <c r="EU718" s="5"/>
      <c r="EV718" s="5"/>
      <c r="EW718" s="5"/>
      <c r="EX718" s="5"/>
      <c r="EY718" s="5"/>
      <c r="EZ718" s="5"/>
      <c r="FA718" s="5"/>
      <c r="FB718" s="5"/>
      <c r="FC718" s="5"/>
      <c r="FD718" s="5"/>
      <c r="FE718" s="5"/>
      <c r="FF718" s="5"/>
      <c r="FG718" s="5"/>
      <c r="FH718" s="5"/>
      <c r="FI718" s="5"/>
      <c r="FJ718" s="5"/>
      <c r="FK718" s="5"/>
      <c r="FL718" s="5"/>
      <c r="FM718" s="5"/>
      <c r="FN718" s="5"/>
      <c r="FO718" s="5"/>
      <c r="FP718" s="5"/>
      <c r="FQ718" s="5"/>
      <c r="FR718" s="5"/>
      <c r="FS718" s="5"/>
      <c r="FT718" s="5"/>
    </row>
    <row r="719" spans="1:176" x14ac:dyDescent="0.3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27"/>
      <c r="T719" s="27"/>
      <c r="U719" s="5"/>
      <c r="V719" s="5"/>
      <c r="W719" s="27"/>
      <c r="X719" s="5"/>
      <c r="Y719" s="5"/>
      <c r="Z719" s="5"/>
      <c r="EP719" s="5"/>
      <c r="EQ719" s="5"/>
      <c r="ER719" s="5"/>
      <c r="ES719" s="5"/>
      <c r="ET719" s="5"/>
      <c r="EU719" s="5"/>
      <c r="EV719" s="5"/>
      <c r="EW719" s="5"/>
      <c r="EX719" s="5"/>
      <c r="EY719" s="5"/>
      <c r="EZ719" s="5"/>
      <c r="FA719" s="5"/>
      <c r="FB719" s="5"/>
      <c r="FC719" s="5"/>
      <c r="FD719" s="5"/>
      <c r="FE719" s="5"/>
      <c r="FF719" s="5"/>
      <c r="FG719" s="5"/>
      <c r="FH719" s="5"/>
      <c r="FI719" s="5"/>
      <c r="FJ719" s="5"/>
      <c r="FK719" s="5"/>
      <c r="FL719" s="5"/>
      <c r="FM719" s="5"/>
      <c r="FN719" s="5"/>
      <c r="FO719" s="5"/>
      <c r="FP719" s="5"/>
      <c r="FQ719" s="5"/>
      <c r="FR719" s="5"/>
      <c r="FS719" s="5"/>
      <c r="FT719" s="5"/>
    </row>
    <row r="720" spans="1:176" x14ac:dyDescent="0.3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27"/>
      <c r="T720" s="27"/>
      <c r="U720" s="5"/>
      <c r="V720" s="5"/>
      <c r="W720" s="27"/>
      <c r="X720" s="5"/>
      <c r="Y720" s="5"/>
      <c r="Z720" s="5"/>
      <c r="EP720" s="5"/>
      <c r="EQ720" s="5"/>
      <c r="ER720" s="5"/>
      <c r="ES720" s="5"/>
      <c r="ET720" s="5"/>
      <c r="EU720" s="5"/>
      <c r="EV720" s="5"/>
      <c r="EW720" s="5"/>
      <c r="EX720" s="5"/>
      <c r="EY720" s="5"/>
      <c r="EZ720" s="5"/>
      <c r="FA720" s="5"/>
      <c r="FB720" s="5"/>
      <c r="FC720" s="5"/>
      <c r="FD720" s="5"/>
      <c r="FE720" s="5"/>
      <c r="FF720" s="5"/>
      <c r="FG720" s="5"/>
      <c r="FH720" s="5"/>
      <c r="FI720" s="5"/>
      <c r="FJ720" s="5"/>
      <c r="FK720" s="5"/>
      <c r="FL720" s="5"/>
      <c r="FM720" s="5"/>
      <c r="FN720" s="5"/>
      <c r="FO720" s="5"/>
      <c r="FP720" s="5"/>
      <c r="FQ720" s="5"/>
      <c r="FR720" s="5"/>
      <c r="FS720" s="5"/>
      <c r="FT720" s="5"/>
    </row>
    <row r="721" spans="1:176" x14ac:dyDescent="0.3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27"/>
      <c r="T721" s="27"/>
      <c r="U721" s="5"/>
      <c r="V721" s="5"/>
      <c r="W721" s="27"/>
      <c r="X721" s="5"/>
      <c r="Y721" s="5"/>
      <c r="Z721" s="5"/>
      <c r="EP721" s="5"/>
      <c r="EQ721" s="5"/>
      <c r="ER721" s="5"/>
      <c r="ES721" s="5"/>
      <c r="ET721" s="5"/>
      <c r="EU721" s="5"/>
      <c r="EV721" s="5"/>
      <c r="EW721" s="5"/>
      <c r="EX721" s="5"/>
      <c r="EY721" s="5"/>
      <c r="EZ721" s="5"/>
      <c r="FA721" s="5"/>
      <c r="FB721" s="5"/>
      <c r="FC721" s="5"/>
      <c r="FD721" s="5"/>
      <c r="FE721" s="5"/>
      <c r="FF721" s="5"/>
      <c r="FG721" s="5"/>
      <c r="FH721" s="5"/>
      <c r="FI721" s="5"/>
      <c r="FJ721" s="5"/>
      <c r="FK721" s="5"/>
      <c r="FL721" s="5"/>
      <c r="FM721" s="5"/>
      <c r="FN721" s="5"/>
      <c r="FO721" s="5"/>
      <c r="FP721" s="5"/>
      <c r="FQ721" s="5"/>
      <c r="FR721" s="5"/>
      <c r="FS721" s="5"/>
      <c r="FT721" s="5"/>
    </row>
    <row r="722" spans="1:176" x14ac:dyDescent="0.3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27"/>
      <c r="T722" s="27"/>
      <c r="U722" s="5"/>
      <c r="V722" s="5"/>
      <c r="W722" s="27"/>
      <c r="X722" s="5"/>
      <c r="Y722" s="5"/>
      <c r="Z722" s="5"/>
      <c r="EP722" s="5"/>
      <c r="EQ722" s="5"/>
      <c r="ER722" s="5"/>
      <c r="ES722" s="5"/>
      <c r="ET722" s="5"/>
      <c r="EU722" s="5"/>
      <c r="EV722" s="5"/>
      <c r="EW722" s="5"/>
      <c r="EX722" s="5"/>
      <c r="EY722" s="5"/>
      <c r="EZ722" s="5"/>
      <c r="FA722" s="5"/>
      <c r="FB722" s="5"/>
      <c r="FC722" s="5"/>
      <c r="FD722" s="5"/>
      <c r="FE722" s="5"/>
      <c r="FF722" s="5"/>
      <c r="FG722" s="5"/>
      <c r="FH722" s="5"/>
      <c r="FI722" s="5"/>
      <c r="FJ722" s="5"/>
      <c r="FK722" s="5"/>
      <c r="FL722" s="5"/>
      <c r="FM722" s="5"/>
      <c r="FN722" s="5"/>
      <c r="FO722" s="5"/>
      <c r="FP722" s="5"/>
      <c r="FQ722" s="5"/>
      <c r="FR722" s="5"/>
      <c r="FS722" s="5"/>
      <c r="FT722" s="5"/>
    </row>
    <row r="723" spans="1:176" x14ac:dyDescent="0.3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27"/>
      <c r="T723" s="27"/>
      <c r="U723" s="5"/>
      <c r="V723" s="5"/>
      <c r="W723" s="27"/>
      <c r="X723" s="5"/>
      <c r="Y723" s="5"/>
      <c r="Z723" s="5"/>
      <c r="EP723" s="5"/>
      <c r="EQ723" s="5"/>
      <c r="ER723" s="5"/>
      <c r="ES723" s="5"/>
      <c r="ET723" s="5"/>
      <c r="EU723" s="5"/>
      <c r="EV723" s="5"/>
      <c r="EW723" s="5"/>
      <c r="EX723" s="5"/>
      <c r="EY723" s="5"/>
      <c r="EZ723" s="5"/>
      <c r="FA723" s="5"/>
      <c r="FB723" s="5"/>
      <c r="FC723" s="5"/>
      <c r="FD723" s="5"/>
      <c r="FE723" s="5"/>
      <c r="FF723" s="5"/>
      <c r="FG723" s="5"/>
      <c r="FH723" s="5"/>
      <c r="FI723" s="5"/>
      <c r="FJ723" s="5"/>
      <c r="FK723" s="5"/>
      <c r="FL723" s="5"/>
      <c r="FM723" s="5"/>
      <c r="FN723" s="5"/>
      <c r="FO723" s="5"/>
      <c r="FP723" s="5"/>
      <c r="FQ723" s="5"/>
      <c r="FR723" s="5"/>
      <c r="FS723" s="5"/>
      <c r="FT723" s="5"/>
    </row>
    <row r="724" spans="1:176" x14ac:dyDescent="0.3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27"/>
      <c r="T724" s="27"/>
      <c r="U724" s="5"/>
      <c r="V724" s="5"/>
      <c r="W724" s="27"/>
      <c r="X724" s="5"/>
      <c r="Y724" s="5"/>
      <c r="Z724" s="5"/>
      <c r="EP724" s="5"/>
      <c r="EQ724" s="5"/>
      <c r="ER724" s="5"/>
      <c r="ES724" s="5"/>
      <c r="ET724" s="5"/>
      <c r="EU724" s="5"/>
      <c r="EV724" s="5"/>
      <c r="EW724" s="5"/>
      <c r="EX724" s="5"/>
      <c r="EY724" s="5"/>
      <c r="EZ724" s="5"/>
      <c r="FA724" s="5"/>
      <c r="FB724" s="5"/>
      <c r="FC724" s="5"/>
      <c r="FD724" s="5"/>
      <c r="FE724" s="5"/>
      <c r="FF724" s="5"/>
      <c r="FG724" s="5"/>
      <c r="FH724" s="5"/>
      <c r="FI724" s="5"/>
      <c r="FJ724" s="5"/>
      <c r="FK724" s="5"/>
      <c r="FL724" s="5"/>
      <c r="FM724" s="5"/>
      <c r="FN724" s="5"/>
      <c r="FO724" s="5"/>
      <c r="FP724" s="5"/>
      <c r="FQ724" s="5"/>
      <c r="FR724" s="5"/>
      <c r="FS724" s="5"/>
      <c r="FT724" s="5"/>
    </row>
    <row r="725" spans="1:176" x14ac:dyDescent="0.3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27"/>
      <c r="T725" s="27"/>
      <c r="U725" s="5"/>
      <c r="V725" s="5"/>
      <c r="W725" s="27"/>
      <c r="X725" s="5"/>
      <c r="Y725" s="5"/>
      <c r="Z725" s="5"/>
      <c r="EP725" s="5"/>
      <c r="EQ725" s="5"/>
      <c r="ER725" s="5"/>
      <c r="ES725" s="5"/>
      <c r="ET725" s="5"/>
      <c r="EU725" s="5"/>
      <c r="EV725" s="5"/>
      <c r="EW725" s="5"/>
      <c r="EX725" s="5"/>
      <c r="EY725" s="5"/>
      <c r="EZ725" s="5"/>
      <c r="FA725" s="5"/>
      <c r="FB725" s="5"/>
      <c r="FC725" s="5"/>
      <c r="FD725" s="5"/>
      <c r="FE725" s="5"/>
      <c r="FF725" s="5"/>
      <c r="FG725" s="5"/>
      <c r="FH725" s="5"/>
      <c r="FI725" s="5"/>
      <c r="FJ725" s="5"/>
      <c r="FK725" s="5"/>
      <c r="FL725" s="5"/>
      <c r="FM725" s="5"/>
      <c r="FN725" s="5"/>
      <c r="FO725" s="5"/>
      <c r="FP725" s="5"/>
      <c r="FQ725" s="5"/>
      <c r="FR725" s="5"/>
      <c r="FS725" s="5"/>
      <c r="FT725" s="5"/>
    </row>
    <row r="726" spans="1:176" x14ac:dyDescent="0.3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27"/>
      <c r="T726" s="27"/>
      <c r="U726" s="5"/>
      <c r="V726" s="5"/>
      <c r="W726" s="27"/>
      <c r="X726" s="5"/>
      <c r="Y726" s="5"/>
      <c r="Z726" s="5"/>
      <c r="EP726" s="5"/>
      <c r="EQ726" s="5"/>
      <c r="ER726" s="5"/>
      <c r="ES726" s="5"/>
      <c r="ET726" s="5"/>
      <c r="EU726" s="5"/>
      <c r="EV726" s="5"/>
      <c r="EW726" s="5"/>
      <c r="EX726" s="5"/>
      <c r="EY726" s="5"/>
      <c r="EZ726" s="5"/>
      <c r="FA726" s="5"/>
      <c r="FB726" s="5"/>
      <c r="FC726" s="5"/>
      <c r="FD726" s="5"/>
      <c r="FE726" s="5"/>
      <c r="FF726" s="5"/>
      <c r="FG726" s="5"/>
      <c r="FH726" s="5"/>
      <c r="FI726" s="5"/>
      <c r="FJ726" s="5"/>
      <c r="FK726" s="5"/>
      <c r="FL726" s="5"/>
      <c r="FM726" s="5"/>
      <c r="FN726" s="5"/>
      <c r="FO726" s="5"/>
      <c r="FP726" s="5"/>
      <c r="FQ726" s="5"/>
      <c r="FR726" s="5"/>
      <c r="FS726" s="5"/>
      <c r="FT726" s="5"/>
    </row>
    <row r="727" spans="1:176" x14ac:dyDescent="0.3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27"/>
      <c r="T727" s="27"/>
      <c r="U727" s="5"/>
      <c r="V727" s="5"/>
      <c r="W727" s="27"/>
      <c r="X727" s="5"/>
      <c r="Y727" s="5"/>
      <c r="Z727" s="5"/>
      <c r="EP727" s="5"/>
      <c r="EQ727" s="5"/>
      <c r="ER727" s="5"/>
      <c r="ES727" s="5"/>
      <c r="ET727" s="5"/>
      <c r="EU727" s="5"/>
      <c r="EV727" s="5"/>
      <c r="EW727" s="5"/>
      <c r="EX727" s="5"/>
      <c r="EY727" s="5"/>
      <c r="EZ727" s="5"/>
      <c r="FA727" s="5"/>
      <c r="FB727" s="5"/>
      <c r="FC727" s="5"/>
      <c r="FD727" s="5"/>
      <c r="FE727" s="5"/>
      <c r="FF727" s="5"/>
      <c r="FG727" s="5"/>
      <c r="FH727" s="5"/>
      <c r="FI727" s="5"/>
      <c r="FJ727" s="5"/>
      <c r="FK727" s="5"/>
      <c r="FL727" s="5"/>
      <c r="FM727" s="5"/>
      <c r="FN727" s="5"/>
      <c r="FO727" s="5"/>
      <c r="FP727" s="5"/>
      <c r="FQ727" s="5"/>
      <c r="FR727" s="5"/>
      <c r="FS727" s="5"/>
      <c r="FT727" s="5"/>
    </row>
    <row r="728" spans="1:176" x14ac:dyDescent="0.3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27"/>
      <c r="T728" s="27"/>
      <c r="U728" s="5"/>
      <c r="V728" s="5"/>
      <c r="W728" s="27"/>
      <c r="X728" s="5"/>
      <c r="Y728" s="5"/>
      <c r="Z728" s="5"/>
      <c r="EP728" s="5"/>
      <c r="EQ728" s="5"/>
      <c r="ER728" s="5"/>
      <c r="ES728" s="5"/>
      <c r="ET728" s="5"/>
      <c r="EU728" s="5"/>
      <c r="EV728" s="5"/>
      <c r="EW728" s="5"/>
      <c r="EX728" s="5"/>
      <c r="EY728" s="5"/>
      <c r="EZ728" s="5"/>
      <c r="FA728" s="5"/>
      <c r="FB728" s="5"/>
      <c r="FC728" s="5"/>
      <c r="FD728" s="5"/>
      <c r="FE728" s="5"/>
      <c r="FF728" s="5"/>
      <c r="FG728" s="5"/>
      <c r="FH728" s="5"/>
      <c r="FI728" s="5"/>
      <c r="FJ728" s="5"/>
      <c r="FK728" s="5"/>
      <c r="FL728" s="5"/>
      <c r="FM728" s="5"/>
      <c r="FN728" s="5"/>
      <c r="FO728" s="5"/>
      <c r="FP728" s="5"/>
      <c r="FQ728" s="5"/>
      <c r="FR728" s="5"/>
      <c r="FS728" s="5"/>
      <c r="FT728" s="5"/>
    </row>
    <row r="729" spans="1:176" x14ac:dyDescent="0.3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27"/>
      <c r="T729" s="27"/>
      <c r="U729" s="5"/>
      <c r="V729" s="5"/>
      <c r="W729" s="27"/>
      <c r="X729" s="5"/>
      <c r="Y729" s="5"/>
      <c r="Z729" s="5"/>
      <c r="EP729" s="5"/>
      <c r="EQ729" s="5"/>
      <c r="ER729" s="5"/>
      <c r="ES729" s="5"/>
      <c r="ET729" s="5"/>
      <c r="EU729" s="5"/>
      <c r="EV729" s="5"/>
      <c r="EW729" s="5"/>
      <c r="EX729" s="5"/>
      <c r="EY729" s="5"/>
      <c r="EZ729" s="5"/>
      <c r="FA729" s="5"/>
      <c r="FB729" s="5"/>
      <c r="FC729" s="5"/>
      <c r="FD729" s="5"/>
      <c r="FE729" s="5"/>
      <c r="FF729" s="5"/>
      <c r="FG729" s="5"/>
      <c r="FH729" s="5"/>
      <c r="FI729" s="5"/>
      <c r="FJ729" s="5"/>
      <c r="FK729" s="5"/>
      <c r="FL729" s="5"/>
      <c r="FM729" s="5"/>
      <c r="FN729" s="5"/>
      <c r="FO729" s="5"/>
      <c r="FP729" s="5"/>
      <c r="FQ729" s="5"/>
      <c r="FR729" s="5"/>
      <c r="FS729" s="5"/>
      <c r="FT729" s="5"/>
    </row>
    <row r="730" spans="1:176" x14ac:dyDescent="0.3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27"/>
      <c r="T730" s="27"/>
      <c r="U730" s="5"/>
      <c r="V730" s="5"/>
      <c r="W730" s="27"/>
      <c r="X730" s="5"/>
      <c r="Y730" s="5"/>
      <c r="Z730" s="5"/>
      <c r="EP730" s="5"/>
      <c r="EQ730" s="5"/>
      <c r="ER730" s="5"/>
      <c r="ES730" s="5"/>
      <c r="ET730" s="5"/>
      <c r="EU730" s="5"/>
      <c r="EV730" s="5"/>
      <c r="EW730" s="5"/>
      <c r="EX730" s="5"/>
      <c r="EY730" s="5"/>
      <c r="EZ730" s="5"/>
      <c r="FA730" s="5"/>
      <c r="FB730" s="5"/>
      <c r="FC730" s="5"/>
      <c r="FD730" s="5"/>
      <c r="FE730" s="5"/>
      <c r="FF730" s="5"/>
      <c r="FG730" s="5"/>
      <c r="FH730" s="5"/>
      <c r="FI730" s="5"/>
      <c r="FJ730" s="5"/>
      <c r="FK730" s="5"/>
      <c r="FL730" s="5"/>
      <c r="FM730" s="5"/>
      <c r="FN730" s="5"/>
      <c r="FO730" s="5"/>
      <c r="FP730" s="5"/>
      <c r="FQ730" s="5"/>
      <c r="FR730" s="5"/>
      <c r="FS730" s="5"/>
      <c r="FT730" s="5"/>
    </row>
    <row r="731" spans="1:176" x14ac:dyDescent="0.3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27"/>
      <c r="T731" s="27"/>
      <c r="U731" s="5"/>
      <c r="V731" s="5"/>
      <c r="W731" s="27"/>
      <c r="X731" s="5"/>
      <c r="Y731" s="5"/>
      <c r="Z731" s="5"/>
      <c r="EP731" s="5"/>
      <c r="EQ731" s="5"/>
      <c r="ER731" s="5"/>
      <c r="ES731" s="5"/>
      <c r="ET731" s="5"/>
      <c r="EU731" s="5"/>
      <c r="EV731" s="5"/>
      <c r="EW731" s="5"/>
      <c r="EX731" s="5"/>
      <c r="EY731" s="5"/>
      <c r="EZ731" s="5"/>
      <c r="FA731" s="5"/>
      <c r="FB731" s="5"/>
      <c r="FC731" s="5"/>
      <c r="FD731" s="5"/>
      <c r="FE731" s="5"/>
      <c r="FF731" s="5"/>
      <c r="FG731" s="5"/>
      <c r="FH731" s="5"/>
      <c r="FI731" s="5"/>
      <c r="FJ731" s="5"/>
      <c r="FK731" s="5"/>
      <c r="FL731" s="5"/>
      <c r="FM731" s="5"/>
      <c r="FN731" s="5"/>
      <c r="FO731" s="5"/>
      <c r="FP731" s="5"/>
      <c r="FQ731" s="5"/>
      <c r="FR731" s="5"/>
      <c r="FS731" s="5"/>
      <c r="FT731" s="5"/>
    </row>
    <row r="732" spans="1:176" x14ac:dyDescent="0.3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27"/>
      <c r="T732" s="27"/>
      <c r="U732" s="5"/>
      <c r="V732" s="5"/>
      <c r="W732" s="27"/>
      <c r="X732" s="5"/>
      <c r="Y732" s="5"/>
      <c r="Z732" s="5"/>
      <c r="EP732" s="5"/>
      <c r="EQ732" s="5"/>
      <c r="ER732" s="5"/>
      <c r="ES732" s="5"/>
      <c r="ET732" s="5"/>
      <c r="EU732" s="5"/>
      <c r="EV732" s="5"/>
      <c r="EW732" s="5"/>
      <c r="EX732" s="5"/>
      <c r="EY732" s="5"/>
      <c r="EZ732" s="5"/>
      <c r="FA732" s="5"/>
      <c r="FB732" s="5"/>
      <c r="FC732" s="5"/>
      <c r="FD732" s="5"/>
      <c r="FE732" s="5"/>
      <c r="FF732" s="5"/>
      <c r="FG732" s="5"/>
      <c r="FH732" s="5"/>
      <c r="FI732" s="5"/>
      <c r="FJ732" s="5"/>
      <c r="FK732" s="5"/>
      <c r="FL732" s="5"/>
      <c r="FM732" s="5"/>
      <c r="FN732" s="5"/>
      <c r="FO732" s="5"/>
      <c r="FP732" s="5"/>
      <c r="FQ732" s="5"/>
      <c r="FR732" s="5"/>
      <c r="FS732" s="5"/>
      <c r="FT732" s="5"/>
    </row>
    <row r="733" spans="1:176" x14ac:dyDescent="0.3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27"/>
      <c r="T733" s="27"/>
      <c r="U733" s="5"/>
      <c r="V733" s="5"/>
      <c r="W733" s="27"/>
      <c r="X733" s="5"/>
      <c r="Y733" s="5"/>
      <c r="Z733" s="5"/>
      <c r="EP733" s="5"/>
      <c r="EQ733" s="5"/>
      <c r="ER733" s="5"/>
      <c r="ES733" s="5"/>
      <c r="ET733" s="5"/>
      <c r="EU733" s="5"/>
      <c r="EV733" s="5"/>
      <c r="EW733" s="5"/>
      <c r="EX733" s="5"/>
      <c r="EY733" s="5"/>
      <c r="EZ733" s="5"/>
      <c r="FA733" s="5"/>
      <c r="FB733" s="5"/>
      <c r="FC733" s="5"/>
      <c r="FD733" s="5"/>
      <c r="FE733" s="5"/>
      <c r="FF733" s="5"/>
      <c r="FG733" s="5"/>
      <c r="FH733" s="5"/>
      <c r="FI733" s="5"/>
      <c r="FJ733" s="5"/>
      <c r="FK733" s="5"/>
      <c r="FL733" s="5"/>
      <c r="FM733" s="5"/>
      <c r="FN733" s="5"/>
      <c r="FO733" s="5"/>
      <c r="FP733" s="5"/>
      <c r="FQ733" s="5"/>
      <c r="FR733" s="5"/>
      <c r="FS733" s="5"/>
      <c r="FT733" s="5"/>
    </row>
    <row r="734" spans="1:176" x14ac:dyDescent="0.3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27"/>
      <c r="T734" s="27"/>
      <c r="U734" s="5"/>
      <c r="V734" s="5"/>
      <c r="W734" s="27"/>
      <c r="X734" s="5"/>
      <c r="Y734" s="5"/>
      <c r="Z734" s="5"/>
      <c r="EP734" s="5"/>
      <c r="EQ734" s="5"/>
      <c r="ER734" s="5"/>
      <c r="ES734" s="5"/>
      <c r="ET734" s="5"/>
      <c r="EU734" s="5"/>
      <c r="EV734" s="5"/>
      <c r="EW734" s="5"/>
      <c r="EX734" s="5"/>
      <c r="EY734" s="5"/>
      <c r="EZ734" s="5"/>
      <c r="FA734" s="5"/>
      <c r="FB734" s="5"/>
      <c r="FC734" s="5"/>
      <c r="FD734" s="5"/>
      <c r="FE734" s="5"/>
      <c r="FF734" s="5"/>
      <c r="FG734" s="5"/>
      <c r="FH734" s="5"/>
      <c r="FI734" s="5"/>
      <c r="FJ734" s="5"/>
      <c r="FK734" s="5"/>
      <c r="FL734" s="5"/>
      <c r="FM734" s="5"/>
      <c r="FN734" s="5"/>
      <c r="FO734" s="5"/>
      <c r="FP734" s="5"/>
      <c r="FQ734" s="5"/>
      <c r="FR734" s="5"/>
      <c r="FS734" s="5"/>
      <c r="FT734" s="5"/>
    </row>
    <row r="735" spans="1:176" x14ac:dyDescent="0.3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27"/>
      <c r="T735" s="27"/>
      <c r="U735" s="5"/>
      <c r="V735" s="5"/>
      <c r="W735" s="27"/>
      <c r="X735" s="5"/>
      <c r="Y735" s="5"/>
      <c r="Z735" s="5"/>
      <c r="EP735" s="5"/>
      <c r="EQ735" s="5"/>
      <c r="ER735" s="5"/>
      <c r="ES735" s="5"/>
      <c r="ET735" s="5"/>
      <c r="EU735" s="5"/>
      <c r="EV735" s="5"/>
      <c r="EW735" s="5"/>
      <c r="EX735" s="5"/>
      <c r="EY735" s="5"/>
      <c r="EZ735" s="5"/>
      <c r="FA735" s="5"/>
      <c r="FB735" s="5"/>
      <c r="FC735" s="5"/>
      <c r="FD735" s="5"/>
      <c r="FE735" s="5"/>
      <c r="FF735" s="5"/>
      <c r="FG735" s="5"/>
      <c r="FH735" s="5"/>
      <c r="FI735" s="5"/>
      <c r="FJ735" s="5"/>
      <c r="FK735" s="5"/>
      <c r="FL735" s="5"/>
      <c r="FM735" s="5"/>
      <c r="FN735" s="5"/>
      <c r="FO735" s="5"/>
      <c r="FP735" s="5"/>
      <c r="FQ735" s="5"/>
      <c r="FR735" s="5"/>
      <c r="FS735" s="5"/>
      <c r="FT735" s="5"/>
    </row>
    <row r="736" spans="1:176" x14ac:dyDescent="0.3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27"/>
      <c r="T736" s="27"/>
      <c r="U736" s="5"/>
      <c r="V736" s="5"/>
      <c r="W736" s="27"/>
      <c r="X736" s="5"/>
      <c r="Y736" s="5"/>
      <c r="Z736" s="5"/>
      <c r="EP736" s="5"/>
      <c r="EQ736" s="5"/>
      <c r="ER736" s="5"/>
      <c r="ES736" s="5"/>
      <c r="ET736" s="5"/>
      <c r="EU736" s="5"/>
      <c r="EV736" s="5"/>
      <c r="EW736" s="5"/>
      <c r="EX736" s="5"/>
      <c r="EY736" s="5"/>
      <c r="EZ736" s="5"/>
      <c r="FA736" s="5"/>
      <c r="FB736" s="5"/>
      <c r="FC736" s="5"/>
      <c r="FD736" s="5"/>
      <c r="FE736" s="5"/>
      <c r="FF736" s="5"/>
      <c r="FG736" s="5"/>
      <c r="FH736" s="5"/>
      <c r="FI736" s="5"/>
      <c r="FJ736" s="5"/>
      <c r="FK736" s="5"/>
      <c r="FL736" s="5"/>
      <c r="FM736" s="5"/>
      <c r="FN736" s="5"/>
      <c r="FO736" s="5"/>
      <c r="FP736" s="5"/>
      <c r="FQ736" s="5"/>
      <c r="FR736" s="5"/>
      <c r="FS736" s="5"/>
      <c r="FT736" s="5"/>
    </row>
    <row r="737" spans="1:176" x14ac:dyDescent="0.3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27"/>
      <c r="T737" s="27"/>
      <c r="U737" s="5"/>
      <c r="V737" s="5"/>
      <c r="W737" s="27"/>
      <c r="X737" s="5"/>
      <c r="Y737" s="5"/>
      <c r="Z737" s="5"/>
      <c r="EP737" s="5"/>
      <c r="EQ737" s="5"/>
      <c r="ER737" s="5"/>
      <c r="ES737" s="5"/>
      <c r="ET737" s="5"/>
      <c r="EU737" s="5"/>
      <c r="EV737" s="5"/>
      <c r="EW737" s="5"/>
      <c r="EX737" s="5"/>
      <c r="EY737" s="5"/>
      <c r="EZ737" s="5"/>
      <c r="FA737" s="5"/>
      <c r="FB737" s="5"/>
      <c r="FC737" s="5"/>
      <c r="FD737" s="5"/>
      <c r="FE737" s="5"/>
      <c r="FF737" s="5"/>
      <c r="FG737" s="5"/>
      <c r="FH737" s="5"/>
      <c r="FI737" s="5"/>
      <c r="FJ737" s="5"/>
      <c r="FK737" s="5"/>
      <c r="FL737" s="5"/>
      <c r="FM737" s="5"/>
      <c r="FN737" s="5"/>
      <c r="FO737" s="5"/>
      <c r="FP737" s="5"/>
      <c r="FQ737" s="5"/>
      <c r="FR737" s="5"/>
      <c r="FS737" s="5"/>
      <c r="FT737" s="5"/>
    </row>
    <row r="738" spans="1:176" x14ac:dyDescent="0.3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27"/>
      <c r="T738" s="27"/>
      <c r="U738" s="5"/>
      <c r="V738" s="5"/>
      <c r="W738" s="27"/>
      <c r="X738" s="5"/>
      <c r="Y738" s="5"/>
      <c r="Z738" s="5"/>
      <c r="EP738" s="5"/>
      <c r="EQ738" s="5"/>
      <c r="ER738" s="5"/>
      <c r="ES738" s="5"/>
      <c r="ET738" s="5"/>
      <c r="EU738" s="5"/>
      <c r="EV738" s="5"/>
      <c r="EW738" s="5"/>
      <c r="EX738" s="5"/>
      <c r="EY738" s="5"/>
      <c r="EZ738" s="5"/>
      <c r="FA738" s="5"/>
      <c r="FB738" s="5"/>
      <c r="FC738" s="5"/>
      <c r="FD738" s="5"/>
      <c r="FE738" s="5"/>
      <c r="FF738" s="5"/>
      <c r="FG738" s="5"/>
      <c r="FH738" s="5"/>
      <c r="FI738" s="5"/>
      <c r="FJ738" s="5"/>
      <c r="FK738" s="5"/>
      <c r="FL738" s="5"/>
      <c r="FM738" s="5"/>
      <c r="FN738" s="5"/>
      <c r="FO738" s="5"/>
      <c r="FP738" s="5"/>
      <c r="FQ738" s="5"/>
      <c r="FR738" s="5"/>
      <c r="FS738" s="5"/>
      <c r="FT738" s="5"/>
    </row>
    <row r="739" spans="1:176" x14ac:dyDescent="0.3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27"/>
      <c r="T739" s="27"/>
      <c r="U739" s="5"/>
      <c r="V739" s="5"/>
      <c r="W739" s="27"/>
      <c r="X739" s="5"/>
      <c r="Y739" s="5"/>
      <c r="Z739" s="5"/>
      <c r="EP739" s="5"/>
      <c r="EQ739" s="5"/>
      <c r="ER739" s="5"/>
      <c r="ES739" s="5"/>
      <c r="ET739" s="5"/>
      <c r="EU739" s="5"/>
      <c r="EV739" s="5"/>
      <c r="EW739" s="5"/>
      <c r="EX739" s="5"/>
      <c r="EY739" s="5"/>
      <c r="EZ739" s="5"/>
      <c r="FA739" s="5"/>
      <c r="FB739" s="5"/>
      <c r="FC739" s="5"/>
      <c r="FD739" s="5"/>
      <c r="FE739" s="5"/>
      <c r="FF739" s="5"/>
      <c r="FG739" s="5"/>
      <c r="FH739" s="5"/>
      <c r="FI739" s="5"/>
      <c r="FJ739" s="5"/>
      <c r="FK739" s="5"/>
      <c r="FL739" s="5"/>
      <c r="FM739" s="5"/>
      <c r="FN739" s="5"/>
      <c r="FO739" s="5"/>
      <c r="FP739" s="5"/>
      <c r="FQ739" s="5"/>
      <c r="FR739" s="5"/>
      <c r="FS739" s="5"/>
      <c r="FT739" s="5"/>
    </row>
    <row r="740" spans="1:176" x14ac:dyDescent="0.3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27"/>
      <c r="T740" s="27"/>
      <c r="U740" s="5"/>
      <c r="V740" s="5"/>
      <c r="W740" s="27"/>
      <c r="X740" s="5"/>
      <c r="Y740" s="5"/>
      <c r="Z740" s="5"/>
      <c r="EP740" s="5"/>
      <c r="EQ740" s="5"/>
      <c r="ER740" s="5"/>
      <c r="ES740" s="5"/>
      <c r="ET740" s="5"/>
      <c r="EU740" s="5"/>
      <c r="EV740" s="5"/>
      <c r="EW740" s="5"/>
      <c r="EX740" s="5"/>
      <c r="EY740" s="5"/>
      <c r="EZ740" s="5"/>
      <c r="FA740" s="5"/>
      <c r="FB740" s="5"/>
      <c r="FC740" s="5"/>
      <c r="FD740" s="5"/>
      <c r="FE740" s="5"/>
      <c r="FF740" s="5"/>
      <c r="FG740" s="5"/>
      <c r="FH740" s="5"/>
      <c r="FI740" s="5"/>
      <c r="FJ740" s="5"/>
      <c r="FK740" s="5"/>
      <c r="FL740" s="5"/>
      <c r="FM740" s="5"/>
      <c r="FN740" s="5"/>
      <c r="FO740" s="5"/>
      <c r="FP740" s="5"/>
      <c r="FQ740" s="5"/>
      <c r="FR740" s="5"/>
      <c r="FS740" s="5"/>
      <c r="FT740" s="5"/>
    </row>
    <row r="741" spans="1:176" x14ac:dyDescent="0.3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27"/>
      <c r="T741" s="27"/>
      <c r="U741" s="5"/>
      <c r="V741" s="5"/>
      <c r="W741" s="27"/>
      <c r="X741" s="5"/>
      <c r="Y741" s="5"/>
      <c r="Z741" s="5"/>
      <c r="EP741" s="5"/>
      <c r="EQ741" s="5"/>
      <c r="ER741" s="5"/>
      <c r="ES741" s="5"/>
      <c r="ET741" s="5"/>
      <c r="EU741" s="5"/>
      <c r="EV741" s="5"/>
      <c r="EW741" s="5"/>
      <c r="EX741" s="5"/>
      <c r="EY741" s="5"/>
      <c r="EZ741" s="5"/>
      <c r="FA741" s="5"/>
      <c r="FB741" s="5"/>
      <c r="FC741" s="5"/>
      <c r="FD741" s="5"/>
      <c r="FE741" s="5"/>
      <c r="FF741" s="5"/>
      <c r="FG741" s="5"/>
      <c r="FH741" s="5"/>
      <c r="FI741" s="5"/>
      <c r="FJ741" s="5"/>
      <c r="FK741" s="5"/>
      <c r="FL741" s="5"/>
      <c r="FM741" s="5"/>
      <c r="FN741" s="5"/>
      <c r="FO741" s="5"/>
      <c r="FP741" s="5"/>
      <c r="FQ741" s="5"/>
      <c r="FR741" s="5"/>
      <c r="FS741" s="5"/>
      <c r="FT741" s="5"/>
    </row>
    <row r="742" spans="1:176" x14ac:dyDescent="0.3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27"/>
      <c r="T742" s="27"/>
      <c r="U742" s="5"/>
      <c r="V742" s="5"/>
      <c r="W742" s="27"/>
      <c r="X742" s="5"/>
      <c r="Y742" s="5"/>
      <c r="Z742" s="5"/>
      <c r="EP742" s="5"/>
      <c r="EQ742" s="5"/>
      <c r="ER742" s="5"/>
      <c r="ES742" s="5"/>
      <c r="ET742" s="5"/>
      <c r="EU742" s="5"/>
      <c r="EV742" s="5"/>
      <c r="EW742" s="5"/>
      <c r="EX742" s="5"/>
      <c r="EY742" s="5"/>
      <c r="EZ742" s="5"/>
      <c r="FA742" s="5"/>
      <c r="FB742" s="5"/>
      <c r="FC742" s="5"/>
      <c r="FD742" s="5"/>
      <c r="FE742" s="5"/>
      <c r="FF742" s="5"/>
      <c r="FG742" s="5"/>
      <c r="FH742" s="5"/>
      <c r="FI742" s="5"/>
      <c r="FJ742" s="5"/>
      <c r="FK742" s="5"/>
      <c r="FL742" s="5"/>
      <c r="FM742" s="5"/>
      <c r="FN742" s="5"/>
      <c r="FO742" s="5"/>
      <c r="FP742" s="5"/>
      <c r="FQ742" s="5"/>
      <c r="FR742" s="5"/>
      <c r="FS742" s="5"/>
      <c r="FT742" s="5"/>
    </row>
    <row r="743" spans="1:176" x14ac:dyDescent="0.3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27"/>
      <c r="T743" s="27"/>
      <c r="U743" s="5"/>
      <c r="V743" s="5"/>
      <c r="W743" s="27"/>
      <c r="X743" s="5"/>
      <c r="Y743" s="5"/>
      <c r="Z743" s="5"/>
      <c r="EP743" s="5"/>
      <c r="EQ743" s="5"/>
      <c r="ER743" s="5"/>
      <c r="ES743" s="5"/>
      <c r="ET743" s="5"/>
      <c r="EU743" s="5"/>
      <c r="EV743" s="5"/>
      <c r="EW743" s="5"/>
      <c r="EX743" s="5"/>
      <c r="EY743" s="5"/>
      <c r="EZ743" s="5"/>
      <c r="FA743" s="5"/>
      <c r="FB743" s="5"/>
      <c r="FC743" s="5"/>
      <c r="FD743" s="5"/>
      <c r="FE743" s="5"/>
      <c r="FF743" s="5"/>
      <c r="FG743" s="5"/>
      <c r="FH743" s="5"/>
      <c r="FI743" s="5"/>
      <c r="FJ743" s="5"/>
      <c r="FK743" s="5"/>
      <c r="FL743" s="5"/>
      <c r="FM743" s="5"/>
      <c r="FN743" s="5"/>
      <c r="FO743" s="5"/>
      <c r="FP743" s="5"/>
      <c r="FQ743" s="5"/>
      <c r="FR743" s="5"/>
      <c r="FS743" s="5"/>
      <c r="FT743" s="5"/>
    </row>
    <row r="744" spans="1:176" x14ac:dyDescent="0.3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27"/>
      <c r="T744" s="27"/>
      <c r="U744" s="5"/>
      <c r="V744" s="5"/>
      <c r="W744" s="27"/>
      <c r="X744" s="5"/>
      <c r="Y744" s="5"/>
      <c r="Z744" s="5"/>
      <c r="EP744" s="5"/>
      <c r="EQ744" s="5"/>
      <c r="ER744" s="5"/>
      <c r="ES744" s="5"/>
      <c r="ET744" s="5"/>
      <c r="EU744" s="5"/>
      <c r="EV744" s="5"/>
      <c r="EW744" s="5"/>
      <c r="EX744" s="5"/>
      <c r="EY744" s="5"/>
      <c r="EZ744" s="5"/>
      <c r="FA744" s="5"/>
      <c r="FB744" s="5"/>
      <c r="FC744" s="5"/>
      <c r="FD744" s="5"/>
      <c r="FE744" s="5"/>
      <c r="FF744" s="5"/>
      <c r="FG744" s="5"/>
      <c r="FH744" s="5"/>
      <c r="FI744" s="5"/>
      <c r="FJ744" s="5"/>
      <c r="FK744" s="5"/>
      <c r="FL744" s="5"/>
      <c r="FM744" s="5"/>
      <c r="FN744" s="5"/>
      <c r="FO744" s="5"/>
      <c r="FP744" s="5"/>
      <c r="FQ744" s="5"/>
      <c r="FR744" s="5"/>
      <c r="FS744" s="5"/>
      <c r="FT744" s="5"/>
    </row>
    <row r="745" spans="1:176" x14ac:dyDescent="0.3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27"/>
      <c r="T745" s="27"/>
      <c r="U745" s="5"/>
      <c r="V745" s="5"/>
      <c r="W745" s="27"/>
      <c r="X745" s="5"/>
      <c r="Y745" s="5"/>
      <c r="Z745" s="5"/>
      <c r="EP745" s="5"/>
      <c r="EQ745" s="5"/>
      <c r="ER745" s="5"/>
      <c r="ES745" s="5"/>
      <c r="ET745" s="5"/>
      <c r="EU745" s="5"/>
      <c r="EV745" s="5"/>
      <c r="EW745" s="5"/>
      <c r="EX745" s="5"/>
      <c r="EY745" s="5"/>
      <c r="EZ745" s="5"/>
      <c r="FA745" s="5"/>
      <c r="FB745" s="5"/>
      <c r="FC745" s="5"/>
      <c r="FD745" s="5"/>
      <c r="FE745" s="5"/>
      <c r="FF745" s="5"/>
      <c r="FG745" s="5"/>
      <c r="FH745" s="5"/>
      <c r="FI745" s="5"/>
      <c r="FJ745" s="5"/>
      <c r="FK745" s="5"/>
      <c r="FL745" s="5"/>
      <c r="FM745" s="5"/>
      <c r="FN745" s="5"/>
      <c r="FO745" s="5"/>
      <c r="FP745" s="5"/>
      <c r="FQ745" s="5"/>
      <c r="FR745" s="5"/>
      <c r="FS745" s="5"/>
      <c r="FT745" s="5"/>
    </row>
    <row r="746" spans="1:176" x14ac:dyDescent="0.3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27"/>
      <c r="T746" s="27"/>
      <c r="U746" s="5"/>
      <c r="V746" s="5"/>
      <c r="W746" s="27"/>
      <c r="X746" s="5"/>
      <c r="Y746" s="5"/>
      <c r="Z746" s="5"/>
      <c r="EP746" s="5"/>
      <c r="EQ746" s="5"/>
      <c r="ER746" s="5"/>
      <c r="ES746" s="5"/>
      <c r="ET746" s="5"/>
      <c r="EU746" s="5"/>
      <c r="EV746" s="5"/>
      <c r="EW746" s="5"/>
      <c r="EX746" s="5"/>
      <c r="EY746" s="5"/>
      <c r="EZ746" s="5"/>
      <c r="FA746" s="5"/>
      <c r="FB746" s="5"/>
      <c r="FC746" s="5"/>
      <c r="FD746" s="5"/>
      <c r="FE746" s="5"/>
      <c r="FF746" s="5"/>
      <c r="FG746" s="5"/>
      <c r="FH746" s="5"/>
      <c r="FI746" s="5"/>
      <c r="FJ746" s="5"/>
      <c r="FK746" s="5"/>
      <c r="FL746" s="5"/>
      <c r="FM746" s="5"/>
      <c r="FN746" s="5"/>
      <c r="FO746" s="5"/>
      <c r="FP746" s="5"/>
      <c r="FQ746" s="5"/>
      <c r="FR746" s="5"/>
      <c r="FS746" s="5"/>
      <c r="FT746" s="5"/>
    </row>
    <row r="747" spans="1:176" x14ac:dyDescent="0.3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27"/>
      <c r="T747" s="27"/>
      <c r="U747" s="5"/>
      <c r="V747" s="5"/>
      <c r="W747" s="27"/>
      <c r="X747" s="5"/>
      <c r="Y747" s="5"/>
      <c r="Z747" s="5"/>
      <c r="EP747" s="5"/>
      <c r="EQ747" s="5"/>
      <c r="ER747" s="5"/>
      <c r="ES747" s="5"/>
      <c r="ET747" s="5"/>
      <c r="EU747" s="5"/>
      <c r="EV747" s="5"/>
      <c r="EW747" s="5"/>
      <c r="EX747" s="5"/>
      <c r="EY747" s="5"/>
      <c r="EZ747" s="5"/>
      <c r="FA747" s="5"/>
      <c r="FB747" s="5"/>
      <c r="FC747" s="5"/>
      <c r="FD747" s="5"/>
      <c r="FE747" s="5"/>
      <c r="FF747" s="5"/>
      <c r="FG747" s="5"/>
      <c r="FH747" s="5"/>
      <c r="FI747" s="5"/>
      <c r="FJ747" s="5"/>
      <c r="FK747" s="5"/>
      <c r="FL747" s="5"/>
      <c r="FM747" s="5"/>
      <c r="FN747" s="5"/>
      <c r="FO747" s="5"/>
      <c r="FP747" s="5"/>
      <c r="FQ747" s="5"/>
      <c r="FR747" s="5"/>
      <c r="FS747" s="5"/>
      <c r="FT747" s="5"/>
    </row>
    <row r="748" spans="1:176" x14ac:dyDescent="0.3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27"/>
      <c r="T748" s="27"/>
      <c r="U748" s="5"/>
      <c r="V748" s="5"/>
      <c r="W748" s="27"/>
      <c r="X748" s="5"/>
      <c r="Y748" s="5"/>
      <c r="Z748" s="5"/>
      <c r="EP748" s="5"/>
      <c r="EQ748" s="5"/>
      <c r="ER748" s="5"/>
      <c r="ES748" s="5"/>
      <c r="ET748" s="5"/>
      <c r="EU748" s="5"/>
      <c r="EV748" s="5"/>
      <c r="EW748" s="5"/>
      <c r="EX748" s="5"/>
      <c r="EY748" s="5"/>
      <c r="EZ748" s="5"/>
      <c r="FA748" s="5"/>
      <c r="FB748" s="5"/>
      <c r="FC748" s="5"/>
      <c r="FD748" s="5"/>
      <c r="FE748" s="5"/>
      <c r="FF748" s="5"/>
      <c r="FG748" s="5"/>
      <c r="FH748" s="5"/>
      <c r="FI748" s="5"/>
      <c r="FJ748" s="5"/>
      <c r="FK748" s="5"/>
      <c r="FL748" s="5"/>
      <c r="FM748" s="5"/>
      <c r="FN748" s="5"/>
      <c r="FO748" s="5"/>
      <c r="FP748" s="5"/>
      <c r="FQ748" s="5"/>
      <c r="FR748" s="5"/>
      <c r="FS748" s="5"/>
      <c r="FT748" s="5"/>
    </row>
    <row r="749" spans="1:176" x14ac:dyDescent="0.3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27"/>
      <c r="T749" s="27"/>
      <c r="U749" s="5"/>
      <c r="V749" s="5"/>
      <c r="W749" s="27"/>
      <c r="X749" s="5"/>
      <c r="Y749" s="5"/>
      <c r="Z749" s="5"/>
      <c r="EP749" s="5"/>
      <c r="EQ749" s="5"/>
      <c r="ER749" s="5"/>
      <c r="ES749" s="5"/>
      <c r="ET749" s="5"/>
      <c r="EU749" s="5"/>
      <c r="EV749" s="5"/>
      <c r="EW749" s="5"/>
      <c r="EX749" s="5"/>
      <c r="EY749" s="5"/>
      <c r="EZ749" s="5"/>
      <c r="FA749" s="5"/>
      <c r="FB749" s="5"/>
      <c r="FC749" s="5"/>
      <c r="FD749" s="5"/>
      <c r="FE749" s="5"/>
      <c r="FF749" s="5"/>
      <c r="FG749" s="5"/>
      <c r="FH749" s="5"/>
      <c r="FI749" s="5"/>
      <c r="FJ749" s="5"/>
      <c r="FK749" s="5"/>
      <c r="FL749" s="5"/>
      <c r="FM749" s="5"/>
      <c r="FN749" s="5"/>
      <c r="FO749" s="5"/>
      <c r="FP749" s="5"/>
      <c r="FQ749" s="5"/>
      <c r="FR749" s="5"/>
      <c r="FS749" s="5"/>
      <c r="FT749" s="5"/>
    </row>
    <row r="750" spans="1:176" x14ac:dyDescent="0.3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27"/>
      <c r="T750" s="27"/>
      <c r="U750" s="5"/>
      <c r="V750" s="5"/>
      <c r="W750" s="27"/>
      <c r="X750" s="5"/>
      <c r="Y750" s="5"/>
      <c r="Z750" s="5"/>
      <c r="EP750" s="5"/>
      <c r="EQ750" s="5"/>
      <c r="ER750" s="5"/>
      <c r="ES750" s="5"/>
      <c r="ET750" s="5"/>
      <c r="EU750" s="5"/>
      <c r="EV750" s="5"/>
      <c r="EW750" s="5"/>
      <c r="EX750" s="5"/>
      <c r="EY750" s="5"/>
      <c r="EZ750" s="5"/>
      <c r="FA750" s="5"/>
      <c r="FB750" s="5"/>
      <c r="FC750" s="5"/>
      <c r="FD750" s="5"/>
      <c r="FE750" s="5"/>
      <c r="FF750" s="5"/>
      <c r="FG750" s="5"/>
      <c r="FH750" s="5"/>
      <c r="FI750" s="5"/>
      <c r="FJ750" s="5"/>
      <c r="FK750" s="5"/>
      <c r="FL750" s="5"/>
      <c r="FM750" s="5"/>
      <c r="FN750" s="5"/>
      <c r="FO750" s="5"/>
      <c r="FP750" s="5"/>
      <c r="FQ750" s="5"/>
      <c r="FR750" s="5"/>
      <c r="FS750" s="5"/>
      <c r="FT750" s="5"/>
    </row>
    <row r="751" spans="1:176" x14ac:dyDescent="0.3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27"/>
      <c r="T751" s="27"/>
      <c r="U751" s="5"/>
      <c r="V751" s="5"/>
      <c r="W751" s="27"/>
      <c r="X751" s="5"/>
      <c r="Y751" s="5"/>
      <c r="Z751" s="5"/>
      <c r="EP751" s="5"/>
      <c r="EQ751" s="5"/>
      <c r="ER751" s="5"/>
      <c r="ES751" s="5"/>
      <c r="ET751" s="5"/>
      <c r="EU751" s="5"/>
      <c r="EV751" s="5"/>
      <c r="EW751" s="5"/>
      <c r="EX751" s="5"/>
      <c r="EY751" s="5"/>
      <c r="EZ751" s="5"/>
      <c r="FA751" s="5"/>
      <c r="FB751" s="5"/>
      <c r="FC751" s="5"/>
      <c r="FD751" s="5"/>
      <c r="FE751" s="5"/>
      <c r="FF751" s="5"/>
      <c r="FG751" s="5"/>
      <c r="FH751" s="5"/>
      <c r="FI751" s="5"/>
      <c r="FJ751" s="5"/>
      <c r="FK751" s="5"/>
      <c r="FL751" s="5"/>
      <c r="FM751" s="5"/>
      <c r="FN751" s="5"/>
      <c r="FO751" s="5"/>
      <c r="FP751" s="5"/>
      <c r="FQ751" s="5"/>
      <c r="FR751" s="5"/>
      <c r="FS751" s="5"/>
      <c r="FT751" s="5"/>
    </row>
    <row r="752" spans="1:176" x14ac:dyDescent="0.3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27"/>
      <c r="T752" s="27"/>
      <c r="U752" s="5"/>
      <c r="V752" s="5"/>
      <c r="W752" s="27"/>
      <c r="X752" s="5"/>
      <c r="Y752" s="5"/>
      <c r="Z752" s="5"/>
      <c r="EP752" s="5"/>
      <c r="EQ752" s="5"/>
      <c r="ER752" s="5"/>
      <c r="ES752" s="5"/>
      <c r="ET752" s="5"/>
      <c r="EU752" s="5"/>
      <c r="EV752" s="5"/>
      <c r="EW752" s="5"/>
      <c r="EX752" s="5"/>
      <c r="EY752" s="5"/>
      <c r="EZ752" s="5"/>
      <c r="FA752" s="5"/>
      <c r="FB752" s="5"/>
      <c r="FC752" s="5"/>
      <c r="FD752" s="5"/>
      <c r="FE752" s="5"/>
      <c r="FF752" s="5"/>
      <c r="FG752" s="5"/>
      <c r="FH752" s="5"/>
      <c r="FI752" s="5"/>
      <c r="FJ752" s="5"/>
      <c r="FK752" s="5"/>
      <c r="FL752" s="5"/>
      <c r="FM752" s="5"/>
      <c r="FN752" s="5"/>
      <c r="FO752" s="5"/>
      <c r="FP752" s="5"/>
      <c r="FQ752" s="5"/>
      <c r="FR752" s="5"/>
      <c r="FS752" s="5"/>
      <c r="FT752" s="5"/>
    </row>
    <row r="753" spans="1:176" x14ac:dyDescent="0.3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27"/>
      <c r="T753" s="27"/>
      <c r="U753" s="5"/>
      <c r="V753" s="5"/>
      <c r="W753" s="27"/>
      <c r="X753" s="5"/>
      <c r="Y753" s="5"/>
      <c r="Z753" s="5"/>
      <c r="EP753" s="5"/>
      <c r="EQ753" s="5"/>
      <c r="ER753" s="5"/>
      <c r="ES753" s="5"/>
      <c r="ET753" s="5"/>
      <c r="EU753" s="5"/>
      <c r="EV753" s="5"/>
      <c r="EW753" s="5"/>
      <c r="EX753" s="5"/>
      <c r="EY753" s="5"/>
      <c r="EZ753" s="5"/>
      <c r="FA753" s="5"/>
      <c r="FB753" s="5"/>
      <c r="FC753" s="5"/>
      <c r="FD753" s="5"/>
      <c r="FE753" s="5"/>
      <c r="FF753" s="5"/>
      <c r="FG753" s="5"/>
      <c r="FH753" s="5"/>
      <c r="FI753" s="5"/>
      <c r="FJ753" s="5"/>
      <c r="FK753" s="5"/>
      <c r="FL753" s="5"/>
      <c r="FM753" s="5"/>
      <c r="FN753" s="5"/>
      <c r="FO753" s="5"/>
      <c r="FP753" s="5"/>
      <c r="FQ753" s="5"/>
      <c r="FR753" s="5"/>
      <c r="FS753" s="5"/>
      <c r="FT753" s="5"/>
    </row>
    <row r="754" spans="1:176" x14ac:dyDescent="0.3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27"/>
      <c r="T754" s="27"/>
      <c r="U754" s="5"/>
      <c r="V754" s="5"/>
      <c r="W754" s="27"/>
      <c r="X754" s="5"/>
      <c r="Y754" s="5"/>
      <c r="Z754" s="5"/>
      <c r="EP754" s="5"/>
      <c r="EQ754" s="5"/>
      <c r="ER754" s="5"/>
      <c r="ES754" s="5"/>
      <c r="ET754" s="5"/>
      <c r="EU754" s="5"/>
      <c r="EV754" s="5"/>
      <c r="EW754" s="5"/>
      <c r="EX754" s="5"/>
      <c r="EY754" s="5"/>
      <c r="EZ754" s="5"/>
      <c r="FA754" s="5"/>
      <c r="FB754" s="5"/>
      <c r="FC754" s="5"/>
      <c r="FD754" s="5"/>
      <c r="FE754" s="5"/>
      <c r="FF754" s="5"/>
      <c r="FG754" s="5"/>
      <c r="FH754" s="5"/>
      <c r="FI754" s="5"/>
      <c r="FJ754" s="5"/>
      <c r="FK754" s="5"/>
      <c r="FL754" s="5"/>
      <c r="FM754" s="5"/>
      <c r="FN754" s="5"/>
      <c r="FO754" s="5"/>
      <c r="FP754" s="5"/>
      <c r="FQ754" s="5"/>
      <c r="FR754" s="5"/>
      <c r="FS754" s="5"/>
      <c r="FT754" s="5"/>
    </row>
    <row r="755" spans="1:176" x14ac:dyDescent="0.3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27"/>
      <c r="T755" s="27"/>
      <c r="U755" s="5"/>
      <c r="V755" s="5"/>
      <c r="W755" s="27"/>
      <c r="X755" s="5"/>
      <c r="Y755" s="5"/>
      <c r="Z755" s="5"/>
      <c r="EP755" s="5"/>
      <c r="EQ755" s="5"/>
      <c r="ER755" s="5"/>
      <c r="ES755" s="5"/>
      <c r="ET755" s="5"/>
      <c r="EU755" s="5"/>
      <c r="EV755" s="5"/>
      <c r="EW755" s="5"/>
      <c r="EX755" s="5"/>
      <c r="EY755" s="5"/>
      <c r="EZ755" s="5"/>
      <c r="FA755" s="5"/>
      <c r="FB755" s="5"/>
      <c r="FC755" s="5"/>
      <c r="FD755" s="5"/>
      <c r="FE755" s="5"/>
      <c r="FF755" s="5"/>
      <c r="FG755" s="5"/>
      <c r="FH755" s="5"/>
      <c r="FI755" s="5"/>
      <c r="FJ755" s="5"/>
      <c r="FK755" s="5"/>
      <c r="FL755" s="5"/>
      <c r="FM755" s="5"/>
      <c r="FN755" s="5"/>
      <c r="FO755" s="5"/>
      <c r="FP755" s="5"/>
      <c r="FQ755" s="5"/>
      <c r="FR755" s="5"/>
      <c r="FS755" s="5"/>
      <c r="FT755" s="5"/>
    </row>
    <row r="756" spans="1:176" x14ac:dyDescent="0.3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27"/>
      <c r="T756" s="27"/>
      <c r="U756" s="5"/>
      <c r="V756" s="5"/>
      <c r="W756" s="27"/>
      <c r="X756" s="5"/>
      <c r="Y756" s="5"/>
      <c r="Z756" s="5"/>
      <c r="EP756" s="5"/>
      <c r="EQ756" s="5"/>
      <c r="ER756" s="5"/>
      <c r="ES756" s="5"/>
      <c r="ET756" s="5"/>
      <c r="EU756" s="5"/>
      <c r="EV756" s="5"/>
      <c r="EW756" s="5"/>
      <c r="EX756" s="5"/>
      <c r="EY756" s="5"/>
      <c r="EZ756" s="5"/>
      <c r="FA756" s="5"/>
      <c r="FB756" s="5"/>
      <c r="FC756" s="5"/>
      <c r="FD756" s="5"/>
      <c r="FE756" s="5"/>
      <c r="FF756" s="5"/>
      <c r="FG756" s="5"/>
      <c r="FH756" s="5"/>
      <c r="FI756" s="5"/>
      <c r="FJ756" s="5"/>
      <c r="FK756" s="5"/>
      <c r="FL756" s="5"/>
      <c r="FM756" s="5"/>
      <c r="FN756" s="5"/>
      <c r="FO756" s="5"/>
      <c r="FP756" s="5"/>
      <c r="FQ756" s="5"/>
      <c r="FR756" s="5"/>
      <c r="FS756" s="5"/>
      <c r="FT756" s="5"/>
    </row>
    <row r="757" spans="1:176" x14ac:dyDescent="0.3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27"/>
      <c r="T757" s="27"/>
      <c r="U757" s="5"/>
      <c r="V757" s="5"/>
      <c r="W757" s="27"/>
      <c r="X757" s="5"/>
      <c r="Y757" s="5"/>
      <c r="Z757" s="5"/>
      <c r="EP757" s="5"/>
      <c r="EQ757" s="5"/>
      <c r="ER757" s="5"/>
      <c r="ES757" s="5"/>
      <c r="ET757" s="5"/>
      <c r="EU757" s="5"/>
      <c r="EV757" s="5"/>
      <c r="EW757" s="5"/>
      <c r="EX757" s="5"/>
      <c r="EY757" s="5"/>
      <c r="EZ757" s="5"/>
      <c r="FA757" s="5"/>
      <c r="FB757" s="5"/>
      <c r="FC757" s="5"/>
      <c r="FD757" s="5"/>
      <c r="FE757" s="5"/>
      <c r="FF757" s="5"/>
      <c r="FG757" s="5"/>
      <c r="FH757" s="5"/>
      <c r="FI757" s="5"/>
      <c r="FJ757" s="5"/>
      <c r="FK757" s="5"/>
      <c r="FL757" s="5"/>
      <c r="FM757" s="5"/>
      <c r="FN757" s="5"/>
      <c r="FO757" s="5"/>
      <c r="FP757" s="5"/>
      <c r="FQ757" s="5"/>
      <c r="FR757" s="5"/>
      <c r="FS757" s="5"/>
      <c r="FT757" s="5"/>
    </row>
    <row r="758" spans="1:176" x14ac:dyDescent="0.3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27"/>
      <c r="T758" s="27"/>
      <c r="U758" s="5"/>
      <c r="V758" s="5"/>
      <c r="W758" s="27"/>
      <c r="X758" s="5"/>
      <c r="Y758" s="5"/>
      <c r="Z758" s="5"/>
      <c r="EP758" s="5"/>
      <c r="EQ758" s="5"/>
      <c r="ER758" s="5"/>
      <c r="ES758" s="5"/>
      <c r="ET758" s="5"/>
      <c r="EU758" s="5"/>
      <c r="EV758" s="5"/>
      <c r="EW758" s="5"/>
      <c r="EX758" s="5"/>
      <c r="EY758" s="5"/>
      <c r="EZ758" s="5"/>
      <c r="FA758" s="5"/>
      <c r="FB758" s="5"/>
      <c r="FC758" s="5"/>
      <c r="FD758" s="5"/>
      <c r="FE758" s="5"/>
      <c r="FF758" s="5"/>
      <c r="FG758" s="5"/>
      <c r="FH758" s="5"/>
      <c r="FI758" s="5"/>
      <c r="FJ758" s="5"/>
      <c r="FK758" s="5"/>
      <c r="FL758" s="5"/>
      <c r="FM758" s="5"/>
      <c r="FN758" s="5"/>
      <c r="FO758" s="5"/>
      <c r="FP758" s="5"/>
      <c r="FQ758" s="5"/>
      <c r="FR758" s="5"/>
      <c r="FS758" s="5"/>
      <c r="FT758" s="5"/>
    </row>
    <row r="759" spans="1:176" x14ac:dyDescent="0.3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27"/>
      <c r="T759" s="27"/>
      <c r="U759" s="5"/>
      <c r="V759" s="5"/>
      <c r="W759" s="27"/>
      <c r="X759" s="5"/>
      <c r="Y759" s="5"/>
      <c r="Z759" s="5"/>
      <c r="EP759" s="5"/>
      <c r="EQ759" s="5"/>
      <c r="ER759" s="5"/>
      <c r="ES759" s="5"/>
      <c r="ET759" s="5"/>
      <c r="EU759" s="5"/>
      <c r="EV759" s="5"/>
      <c r="EW759" s="5"/>
      <c r="EX759" s="5"/>
      <c r="EY759" s="5"/>
      <c r="EZ759" s="5"/>
      <c r="FA759" s="5"/>
      <c r="FB759" s="5"/>
      <c r="FC759" s="5"/>
      <c r="FD759" s="5"/>
      <c r="FE759" s="5"/>
      <c r="FF759" s="5"/>
      <c r="FG759" s="5"/>
      <c r="FH759" s="5"/>
      <c r="FI759" s="5"/>
      <c r="FJ759" s="5"/>
      <c r="FK759" s="5"/>
      <c r="FL759" s="5"/>
      <c r="FM759" s="5"/>
      <c r="FN759" s="5"/>
      <c r="FO759" s="5"/>
      <c r="FP759" s="5"/>
      <c r="FQ759" s="5"/>
      <c r="FR759" s="5"/>
      <c r="FS759" s="5"/>
      <c r="FT759" s="5"/>
    </row>
    <row r="760" spans="1:176" x14ac:dyDescent="0.3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27"/>
      <c r="T760" s="27"/>
      <c r="U760" s="5"/>
      <c r="V760" s="5"/>
      <c r="W760" s="27"/>
      <c r="X760" s="5"/>
      <c r="Y760" s="5"/>
      <c r="Z760" s="5"/>
      <c r="EP760" s="5"/>
      <c r="EQ760" s="5"/>
      <c r="ER760" s="5"/>
      <c r="ES760" s="5"/>
      <c r="ET760" s="5"/>
      <c r="EU760" s="5"/>
      <c r="EV760" s="5"/>
      <c r="EW760" s="5"/>
      <c r="EX760" s="5"/>
      <c r="EY760" s="5"/>
      <c r="EZ760" s="5"/>
      <c r="FA760" s="5"/>
      <c r="FB760" s="5"/>
      <c r="FC760" s="5"/>
      <c r="FD760" s="5"/>
      <c r="FE760" s="5"/>
      <c r="FF760" s="5"/>
      <c r="FG760" s="5"/>
      <c r="FH760" s="5"/>
      <c r="FI760" s="5"/>
      <c r="FJ760" s="5"/>
      <c r="FK760" s="5"/>
      <c r="FL760" s="5"/>
      <c r="FM760" s="5"/>
      <c r="FN760" s="5"/>
      <c r="FO760" s="5"/>
      <c r="FP760" s="5"/>
      <c r="FQ760" s="5"/>
      <c r="FR760" s="5"/>
      <c r="FS760" s="5"/>
      <c r="FT760" s="5"/>
    </row>
    <row r="761" spans="1:176" x14ac:dyDescent="0.3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27"/>
      <c r="T761" s="27"/>
      <c r="U761" s="5"/>
      <c r="V761" s="5"/>
      <c r="W761" s="27"/>
      <c r="X761" s="5"/>
      <c r="Y761" s="5"/>
      <c r="Z761" s="5"/>
      <c r="EP761" s="5"/>
      <c r="EQ761" s="5"/>
      <c r="ER761" s="5"/>
      <c r="ES761" s="5"/>
      <c r="ET761" s="5"/>
      <c r="EU761" s="5"/>
      <c r="EV761" s="5"/>
      <c r="EW761" s="5"/>
      <c r="EX761" s="5"/>
      <c r="EY761" s="5"/>
      <c r="EZ761" s="5"/>
      <c r="FA761" s="5"/>
      <c r="FB761" s="5"/>
      <c r="FC761" s="5"/>
      <c r="FD761" s="5"/>
      <c r="FE761" s="5"/>
      <c r="FF761" s="5"/>
      <c r="FG761" s="5"/>
      <c r="FH761" s="5"/>
      <c r="FI761" s="5"/>
      <c r="FJ761" s="5"/>
      <c r="FK761" s="5"/>
      <c r="FL761" s="5"/>
      <c r="FM761" s="5"/>
      <c r="FN761" s="5"/>
      <c r="FO761" s="5"/>
      <c r="FP761" s="5"/>
      <c r="FQ761" s="5"/>
      <c r="FR761" s="5"/>
      <c r="FS761" s="5"/>
      <c r="FT761" s="5"/>
    </row>
    <row r="762" spans="1:176" x14ac:dyDescent="0.3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27"/>
      <c r="T762" s="27"/>
      <c r="U762" s="5"/>
      <c r="V762" s="5"/>
      <c r="W762" s="27"/>
      <c r="X762" s="5"/>
      <c r="Y762" s="5"/>
      <c r="Z762" s="5"/>
      <c r="EP762" s="5"/>
      <c r="EQ762" s="5"/>
      <c r="ER762" s="5"/>
      <c r="ES762" s="5"/>
      <c r="ET762" s="5"/>
      <c r="EU762" s="5"/>
      <c r="EV762" s="5"/>
      <c r="EW762" s="5"/>
      <c r="EX762" s="5"/>
      <c r="EY762" s="5"/>
      <c r="EZ762" s="5"/>
      <c r="FA762" s="5"/>
      <c r="FB762" s="5"/>
      <c r="FC762" s="5"/>
      <c r="FD762" s="5"/>
      <c r="FE762" s="5"/>
      <c r="FF762" s="5"/>
      <c r="FG762" s="5"/>
      <c r="FH762" s="5"/>
      <c r="FI762" s="5"/>
      <c r="FJ762" s="5"/>
      <c r="FK762" s="5"/>
      <c r="FL762" s="5"/>
      <c r="FM762" s="5"/>
      <c r="FN762" s="5"/>
      <c r="FO762" s="5"/>
      <c r="FP762" s="5"/>
      <c r="FQ762" s="5"/>
      <c r="FR762" s="5"/>
      <c r="FS762" s="5"/>
      <c r="FT762" s="5"/>
    </row>
    <row r="763" spans="1:176" x14ac:dyDescent="0.3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27"/>
      <c r="T763" s="27"/>
      <c r="U763" s="5"/>
      <c r="V763" s="5"/>
      <c r="W763" s="27"/>
      <c r="X763" s="5"/>
      <c r="Y763" s="5"/>
      <c r="Z763" s="5"/>
      <c r="EP763" s="5"/>
      <c r="EQ763" s="5"/>
      <c r="ER763" s="5"/>
      <c r="ES763" s="5"/>
      <c r="ET763" s="5"/>
      <c r="EU763" s="5"/>
      <c r="EV763" s="5"/>
      <c r="EW763" s="5"/>
      <c r="EX763" s="5"/>
      <c r="EY763" s="5"/>
      <c r="EZ763" s="5"/>
      <c r="FA763" s="5"/>
      <c r="FB763" s="5"/>
      <c r="FC763" s="5"/>
      <c r="FD763" s="5"/>
      <c r="FE763" s="5"/>
      <c r="FF763" s="5"/>
      <c r="FG763" s="5"/>
      <c r="FH763" s="5"/>
      <c r="FI763" s="5"/>
      <c r="FJ763" s="5"/>
      <c r="FK763" s="5"/>
      <c r="FL763" s="5"/>
      <c r="FM763" s="5"/>
      <c r="FN763" s="5"/>
      <c r="FO763" s="5"/>
      <c r="FP763" s="5"/>
      <c r="FQ763" s="5"/>
      <c r="FR763" s="5"/>
      <c r="FS763" s="5"/>
      <c r="FT763" s="5"/>
    </row>
    <row r="764" spans="1:176" x14ac:dyDescent="0.3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27"/>
      <c r="T764" s="27"/>
      <c r="U764" s="5"/>
      <c r="V764" s="5"/>
      <c r="W764" s="27"/>
      <c r="X764" s="5"/>
      <c r="Y764" s="5"/>
      <c r="Z764" s="5"/>
      <c r="EP764" s="5"/>
      <c r="EQ764" s="5"/>
      <c r="ER764" s="5"/>
      <c r="ES764" s="5"/>
      <c r="ET764" s="5"/>
      <c r="EU764" s="5"/>
      <c r="EV764" s="5"/>
      <c r="EW764" s="5"/>
      <c r="EX764" s="5"/>
      <c r="EY764" s="5"/>
      <c r="EZ764" s="5"/>
      <c r="FA764" s="5"/>
      <c r="FB764" s="5"/>
      <c r="FC764" s="5"/>
      <c r="FD764" s="5"/>
      <c r="FE764" s="5"/>
      <c r="FF764" s="5"/>
      <c r="FG764" s="5"/>
      <c r="FH764" s="5"/>
      <c r="FI764" s="5"/>
      <c r="FJ764" s="5"/>
      <c r="FK764" s="5"/>
      <c r="FL764" s="5"/>
      <c r="FM764" s="5"/>
      <c r="FN764" s="5"/>
      <c r="FO764" s="5"/>
      <c r="FP764" s="5"/>
      <c r="FQ764" s="5"/>
      <c r="FR764" s="5"/>
      <c r="FS764" s="5"/>
      <c r="FT764" s="5"/>
    </row>
    <row r="765" spans="1:176" x14ac:dyDescent="0.3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27"/>
      <c r="T765" s="27"/>
      <c r="U765" s="5"/>
      <c r="V765" s="5"/>
      <c r="W765" s="27"/>
      <c r="X765" s="5"/>
      <c r="Y765" s="5"/>
      <c r="Z765" s="5"/>
      <c r="EP765" s="5"/>
      <c r="EQ765" s="5"/>
      <c r="ER765" s="5"/>
      <c r="ES765" s="5"/>
      <c r="ET765" s="5"/>
      <c r="EU765" s="5"/>
      <c r="EV765" s="5"/>
      <c r="EW765" s="5"/>
      <c r="EX765" s="5"/>
      <c r="EY765" s="5"/>
      <c r="EZ765" s="5"/>
      <c r="FA765" s="5"/>
      <c r="FB765" s="5"/>
      <c r="FC765" s="5"/>
      <c r="FD765" s="5"/>
      <c r="FE765" s="5"/>
      <c r="FF765" s="5"/>
      <c r="FG765" s="5"/>
      <c r="FH765" s="5"/>
      <c r="FI765" s="5"/>
      <c r="FJ765" s="5"/>
      <c r="FK765" s="5"/>
      <c r="FL765" s="5"/>
      <c r="FM765" s="5"/>
      <c r="FN765" s="5"/>
      <c r="FO765" s="5"/>
      <c r="FP765" s="5"/>
      <c r="FQ765" s="5"/>
      <c r="FR765" s="5"/>
      <c r="FS765" s="5"/>
      <c r="FT765" s="5"/>
    </row>
    <row r="766" spans="1:176" x14ac:dyDescent="0.3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27"/>
      <c r="T766" s="27"/>
      <c r="U766" s="5"/>
      <c r="V766" s="5"/>
      <c r="W766" s="27"/>
      <c r="X766" s="5"/>
      <c r="Y766" s="5"/>
      <c r="Z766" s="5"/>
      <c r="EP766" s="5"/>
      <c r="EQ766" s="5"/>
      <c r="ER766" s="5"/>
      <c r="ES766" s="5"/>
      <c r="ET766" s="5"/>
      <c r="EU766" s="5"/>
      <c r="EV766" s="5"/>
      <c r="EW766" s="5"/>
      <c r="EX766" s="5"/>
      <c r="EY766" s="5"/>
      <c r="EZ766" s="5"/>
      <c r="FA766" s="5"/>
      <c r="FB766" s="5"/>
      <c r="FC766" s="5"/>
      <c r="FD766" s="5"/>
      <c r="FE766" s="5"/>
      <c r="FF766" s="5"/>
      <c r="FG766" s="5"/>
      <c r="FH766" s="5"/>
      <c r="FI766" s="5"/>
      <c r="FJ766" s="5"/>
      <c r="FK766" s="5"/>
      <c r="FL766" s="5"/>
      <c r="FM766" s="5"/>
      <c r="FN766" s="5"/>
      <c r="FO766" s="5"/>
      <c r="FP766" s="5"/>
      <c r="FQ766" s="5"/>
      <c r="FR766" s="5"/>
      <c r="FS766" s="5"/>
      <c r="FT766" s="5"/>
    </row>
    <row r="767" spans="1:176" x14ac:dyDescent="0.3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27"/>
      <c r="T767" s="27"/>
      <c r="U767" s="5"/>
      <c r="V767" s="5"/>
      <c r="W767" s="27"/>
      <c r="X767" s="5"/>
      <c r="Y767" s="5"/>
      <c r="Z767" s="5"/>
      <c r="EP767" s="5"/>
      <c r="EQ767" s="5"/>
      <c r="ER767" s="5"/>
      <c r="ES767" s="5"/>
      <c r="ET767" s="5"/>
      <c r="EU767" s="5"/>
      <c r="EV767" s="5"/>
      <c r="EW767" s="5"/>
      <c r="EX767" s="5"/>
      <c r="EY767" s="5"/>
      <c r="EZ767" s="5"/>
      <c r="FA767" s="5"/>
      <c r="FB767" s="5"/>
      <c r="FC767" s="5"/>
      <c r="FD767" s="5"/>
      <c r="FE767" s="5"/>
      <c r="FF767" s="5"/>
      <c r="FG767" s="5"/>
      <c r="FH767" s="5"/>
      <c r="FI767" s="5"/>
      <c r="FJ767" s="5"/>
      <c r="FK767" s="5"/>
      <c r="FL767" s="5"/>
      <c r="FM767" s="5"/>
      <c r="FN767" s="5"/>
      <c r="FO767" s="5"/>
      <c r="FP767" s="5"/>
      <c r="FQ767" s="5"/>
      <c r="FR767" s="5"/>
      <c r="FS767" s="5"/>
      <c r="FT767" s="5"/>
    </row>
    <row r="768" spans="1:176" x14ac:dyDescent="0.3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27"/>
      <c r="T768" s="27"/>
      <c r="U768" s="5"/>
      <c r="V768" s="5"/>
      <c r="W768" s="27"/>
      <c r="X768" s="5"/>
      <c r="Y768" s="5"/>
      <c r="Z768" s="5"/>
      <c r="EP768" s="5"/>
      <c r="EQ768" s="5"/>
      <c r="ER768" s="5"/>
      <c r="ES768" s="5"/>
      <c r="ET768" s="5"/>
      <c r="EU768" s="5"/>
      <c r="EV768" s="5"/>
      <c r="EW768" s="5"/>
      <c r="EX768" s="5"/>
      <c r="EY768" s="5"/>
      <c r="EZ768" s="5"/>
      <c r="FA768" s="5"/>
      <c r="FB768" s="5"/>
      <c r="FC768" s="5"/>
      <c r="FD768" s="5"/>
      <c r="FE768" s="5"/>
      <c r="FF768" s="5"/>
      <c r="FG768" s="5"/>
      <c r="FH768" s="5"/>
      <c r="FI768" s="5"/>
      <c r="FJ768" s="5"/>
      <c r="FK768" s="5"/>
      <c r="FL768" s="5"/>
      <c r="FM768" s="5"/>
      <c r="FN768" s="5"/>
      <c r="FO768" s="5"/>
      <c r="FP768" s="5"/>
      <c r="FQ768" s="5"/>
      <c r="FR768" s="5"/>
      <c r="FS768" s="5"/>
      <c r="FT768" s="5"/>
    </row>
    <row r="769" spans="1:176" x14ac:dyDescent="0.3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27"/>
      <c r="T769" s="27"/>
      <c r="U769" s="5"/>
      <c r="V769" s="5"/>
      <c r="W769" s="27"/>
      <c r="X769" s="5"/>
      <c r="Y769" s="5"/>
      <c r="Z769" s="5"/>
      <c r="EP769" s="5"/>
      <c r="EQ769" s="5"/>
      <c r="ER769" s="5"/>
      <c r="ES769" s="5"/>
      <c r="ET769" s="5"/>
      <c r="EU769" s="5"/>
      <c r="EV769" s="5"/>
      <c r="EW769" s="5"/>
      <c r="EX769" s="5"/>
      <c r="EY769" s="5"/>
      <c r="EZ769" s="5"/>
      <c r="FA769" s="5"/>
      <c r="FB769" s="5"/>
      <c r="FC769" s="5"/>
      <c r="FD769" s="5"/>
      <c r="FE769" s="5"/>
      <c r="FF769" s="5"/>
      <c r="FG769" s="5"/>
      <c r="FH769" s="5"/>
      <c r="FI769" s="5"/>
      <c r="FJ769" s="5"/>
      <c r="FK769" s="5"/>
      <c r="FL769" s="5"/>
      <c r="FM769" s="5"/>
      <c r="FN769" s="5"/>
      <c r="FO769" s="5"/>
      <c r="FP769" s="5"/>
      <c r="FQ769" s="5"/>
      <c r="FR769" s="5"/>
      <c r="FS769" s="5"/>
      <c r="FT769" s="5"/>
    </row>
    <row r="770" spans="1:176" x14ac:dyDescent="0.3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27"/>
      <c r="T770" s="27"/>
      <c r="U770" s="5"/>
      <c r="V770" s="5"/>
      <c r="W770" s="27"/>
      <c r="X770" s="5"/>
      <c r="Y770" s="5"/>
      <c r="Z770" s="5"/>
      <c r="EP770" s="5"/>
      <c r="EQ770" s="5"/>
      <c r="ER770" s="5"/>
      <c r="ES770" s="5"/>
      <c r="ET770" s="5"/>
      <c r="EU770" s="5"/>
      <c r="EV770" s="5"/>
      <c r="EW770" s="5"/>
      <c r="EX770" s="5"/>
      <c r="EY770" s="5"/>
      <c r="EZ770" s="5"/>
      <c r="FA770" s="5"/>
      <c r="FB770" s="5"/>
      <c r="FC770" s="5"/>
      <c r="FD770" s="5"/>
      <c r="FE770" s="5"/>
      <c r="FF770" s="5"/>
      <c r="FG770" s="5"/>
      <c r="FH770" s="5"/>
      <c r="FI770" s="5"/>
      <c r="FJ770" s="5"/>
      <c r="FK770" s="5"/>
      <c r="FL770" s="5"/>
      <c r="FM770" s="5"/>
      <c r="FN770" s="5"/>
      <c r="FO770" s="5"/>
      <c r="FP770" s="5"/>
      <c r="FQ770" s="5"/>
      <c r="FR770" s="5"/>
      <c r="FS770" s="5"/>
      <c r="FT770" s="5"/>
    </row>
    <row r="771" spans="1:176" x14ac:dyDescent="0.3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27"/>
      <c r="T771" s="27"/>
      <c r="U771" s="5"/>
      <c r="V771" s="5"/>
      <c r="W771" s="27"/>
      <c r="X771" s="5"/>
      <c r="Y771" s="5"/>
      <c r="Z771" s="5"/>
      <c r="EP771" s="5"/>
      <c r="EQ771" s="5"/>
      <c r="ER771" s="5"/>
      <c r="ES771" s="5"/>
      <c r="ET771" s="5"/>
      <c r="EU771" s="5"/>
      <c r="EV771" s="5"/>
      <c r="EW771" s="5"/>
      <c r="EX771" s="5"/>
      <c r="EY771" s="5"/>
      <c r="EZ771" s="5"/>
      <c r="FA771" s="5"/>
      <c r="FB771" s="5"/>
      <c r="FC771" s="5"/>
      <c r="FD771" s="5"/>
      <c r="FE771" s="5"/>
      <c r="FF771" s="5"/>
      <c r="FG771" s="5"/>
      <c r="FH771" s="5"/>
      <c r="FI771" s="5"/>
      <c r="FJ771" s="5"/>
      <c r="FK771" s="5"/>
      <c r="FL771" s="5"/>
      <c r="FM771" s="5"/>
      <c r="FN771" s="5"/>
      <c r="FO771" s="5"/>
      <c r="FP771" s="5"/>
      <c r="FQ771" s="5"/>
      <c r="FR771" s="5"/>
      <c r="FS771" s="5"/>
      <c r="FT771" s="5"/>
    </row>
    <row r="772" spans="1:176" x14ac:dyDescent="0.3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27"/>
      <c r="T772" s="27"/>
      <c r="U772" s="5"/>
      <c r="V772" s="5"/>
      <c r="W772" s="27"/>
      <c r="X772" s="5"/>
      <c r="Y772" s="5"/>
      <c r="Z772" s="5"/>
      <c r="EP772" s="5"/>
      <c r="EQ772" s="5"/>
      <c r="ER772" s="5"/>
      <c r="ES772" s="5"/>
      <c r="ET772" s="5"/>
      <c r="EU772" s="5"/>
      <c r="EV772" s="5"/>
      <c r="EW772" s="5"/>
      <c r="EX772" s="5"/>
      <c r="EY772" s="5"/>
      <c r="EZ772" s="5"/>
      <c r="FA772" s="5"/>
      <c r="FB772" s="5"/>
      <c r="FC772" s="5"/>
      <c r="FD772" s="5"/>
      <c r="FE772" s="5"/>
      <c r="FF772" s="5"/>
      <c r="FG772" s="5"/>
      <c r="FH772" s="5"/>
      <c r="FI772" s="5"/>
      <c r="FJ772" s="5"/>
      <c r="FK772" s="5"/>
      <c r="FL772" s="5"/>
      <c r="FM772" s="5"/>
      <c r="FN772" s="5"/>
      <c r="FO772" s="5"/>
      <c r="FP772" s="5"/>
      <c r="FQ772" s="5"/>
      <c r="FR772" s="5"/>
      <c r="FS772" s="5"/>
      <c r="FT772" s="5"/>
    </row>
    <row r="773" spans="1:176" x14ac:dyDescent="0.3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27"/>
      <c r="T773" s="27"/>
      <c r="U773" s="5"/>
      <c r="V773" s="5"/>
      <c r="W773" s="27"/>
      <c r="X773" s="5"/>
      <c r="Y773" s="5"/>
      <c r="Z773" s="5"/>
      <c r="EP773" s="5"/>
      <c r="EQ773" s="5"/>
      <c r="ER773" s="5"/>
      <c r="ES773" s="5"/>
      <c r="ET773" s="5"/>
      <c r="EU773" s="5"/>
      <c r="EV773" s="5"/>
      <c r="EW773" s="5"/>
      <c r="EX773" s="5"/>
      <c r="EY773" s="5"/>
      <c r="EZ773" s="5"/>
      <c r="FA773" s="5"/>
      <c r="FB773" s="5"/>
      <c r="FC773" s="5"/>
      <c r="FD773" s="5"/>
      <c r="FE773" s="5"/>
      <c r="FF773" s="5"/>
      <c r="FG773" s="5"/>
      <c r="FH773" s="5"/>
      <c r="FI773" s="5"/>
      <c r="FJ773" s="5"/>
      <c r="FK773" s="5"/>
      <c r="FL773" s="5"/>
      <c r="FM773" s="5"/>
      <c r="FN773" s="5"/>
      <c r="FO773" s="5"/>
      <c r="FP773" s="5"/>
      <c r="FQ773" s="5"/>
      <c r="FR773" s="5"/>
      <c r="FS773" s="5"/>
      <c r="FT773" s="5"/>
    </row>
    <row r="774" spans="1:176" x14ac:dyDescent="0.3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27"/>
      <c r="T774" s="27"/>
      <c r="U774" s="5"/>
      <c r="V774" s="5"/>
      <c r="W774" s="27"/>
      <c r="X774" s="5"/>
      <c r="Y774" s="5"/>
      <c r="Z774" s="5"/>
      <c r="EP774" s="5"/>
      <c r="EQ774" s="5"/>
      <c r="ER774" s="5"/>
      <c r="ES774" s="5"/>
      <c r="ET774" s="5"/>
      <c r="EU774" s="5"/>
      <c r="EV774" s="5"/>
      <c r="EW774" s="5"/>
      <c r="EX774" s="5"/>
      <c r="EY774" s="5"/>
      <c r="EZ774" s="5"/>
      <c r="FA774" s="5"/>
      <c r="FB774" s="5"/>
      <c r="FC774" s="5"/>
      <c r="FD774" s="5"/>
      <c r="FE774" s="5"/>
      <c r="FF774" s="5"/>
      <c r="FG774" s="5"/>
      <c r="FH774" s="5"/>
      <c r="FI774" s="5"/>
      <c r="FJ774" s="5"/>
      <c r="FK774" s="5"/>
      <c r="FL774" s="5"/>
      <c r="FM774" s="5"/>
      <c r="FN774" s="5"/>
      <c r="FO774" s="5"/>
      <c r="FP774" s="5"/>
      <c r="FQ774" s="5"/>
      <c r="FR774" s="5"/>
      <c r="FS774" s="5"/>
      <c r="FT774" s="5"/>
    </row>
    <row r="775" spans="1:176" x14ac:dyDescent="0.3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27"/>
      <c r="T775" s="27"/>
      <c r="U775" s="5"/>
      <c r="V775" s="5"/>
      <c r="W775" s="27"/>
      <c r="X775" s="5"/>
      <c r="Y775" s="5"/>
      <c r="Z775" s="5"/>
      <c r="EP775" s="5"/>
      <c r="EQ775" s="5"/>
      <c r="ER775" s="5"/>
      <c r="ES775" s="5"/>
      <c r="ET775" s="5"/>
      <c r="EU775" s="5"/>
      <c r="EV775" s="5"/>
      <c r="EW775" s="5"/>
      <c r="EX775" s="5"/>
      <c r="EY775" s="5"/>
      <c r="EZ775" s="5"/>
      <c r="FA775" s="5"/>
      <c r="FB775" s="5"/>
      <c r="FC775" s="5"/>
      <c r="FD775" s="5"/>
      <c r="FE775" s="5"/>
      <c r="FF775" s="5"/>
      <c r="FG775" s="5"/>
      <c r="FH775" s="5"/>
      <c r="FI775" s="5"/>
      <c r="FJ775" s="5"/>
      <c r="FK775" s="5"/>
      <c r="FL775" s="5"/>
      <c r="FM775" s="5"/>
      <c r="FN775" s="5"/>
      <c r="FO775" s="5"/>
      <c r="FP775" s="5"/>
      <c r="FQ775" s="5"/>
      <c r="FR775" s="5"/>
      <c r="FS775" s="5"/>
      <c r="FT775" s="5"/>
    </row>
    <row r="776" spans="1:176" x14ac:dyDescent="0.3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27"/>
      <c r="T776" s="27"/>
      <c r="U776" s="5"/>
      <c r="V776" s="5"/>
      <c r="W776" s="27"/>
      <c r="X776" s="5"/>
      <c r="Y776" s="5"/>
      <c r="Z776" s="5"/>
      <c r="EP776" s="5"/>
      <c r="EQ776" s="5"/>
      <c r="ER776" s="5"/>
      <c r="ES776" s="5"/>
      <c r="ET776" s="5"/>
      <c r="EU776" s="5"/>
      <c r="EV776" s="5"/>
      <c r="EW776" s="5"/>
      <c r="EX776" s="5"/>
      <c r="EY776" s="5"/>
      <c r="EZ776" s="5"/>
      <c r="FA776" s="5"/>
      <c r="FB776" s="5"/>
      <c r="FC776" s="5"/>
      <c r="FD776" s="5"/>
      <c r="FE776" s="5"/>
      <c r="FF776" s="5"/>
      <c r="FG776" s="5"/>
      <c r="FH776" s="5"/>
      <c r="FI776" s="5"/>
      <c r="FJ776" s="5"/>
      <c r="FK776" s="5"/>
      <c r="FL776" s="5"/>
      <c r="FM776" s="5"/>
      <c r="FN776" s="5"/>
      <c r="FO776" s="5"/>
      <c r="FP776" s="5"/>
      <c r="FQ776" s="5"/>
      <c r="FR776" s="5"/>
      <c r="FS776" s="5"/>
      <c r="FT776" s="5"/>
    </row>
    <row r="777" spans="1:176" x14ac:dyDescent="0.3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27"/>
      <c r="T777" s="27"/>
      <c r="U777" s="5"/>
      <c r="V777" s="5"/>
      <c r="W777" s="27"/>
      <c r="X777" s="5"/>
      <c r="Y777" s="5"/>
      <c r="Z777" s="5"/>
      <c r="EP777" s="5"/>
      <c r="EQ777" s="5"/>
      <c r="ER777" s="5"/>
      <c r="ES777" s="5"/>
      <c r="ET777" s="5"/>
      <c r="EU777" s="5"/>
      <c r="EV777" s="5"/>
      <c r="EW777" s="5"/>
      <c r="EX777" s="5"/>
      <c r="EY777" s="5"/>
      <c r="EZ777" s="5"/>
      <c r="FA777" s="5"/>
      <c r="FB777" s="5"/>
      <c r="FC777" s="5"/>
      <c r="FD777" s="5"/>
      <c r="FE777" s="5"/>
      <c r="FF777" s="5"/>
      <c r="FG777" s="5"/>
      <c r="FH777" s="5"/>
      <c r="FI777" s="5"/>
      <c r="FJ777" s="5"/>
      <c r="FK777" s="5"/>
      <c r="FL777" s="5"/>
      <c r="FM777" s="5"/>
      <c r="FN777" s="5"/>
      <c r="FO777" s="5"/>
      <c r="FP777" s="5"/>
      <c r="FQ777" s="5"/>
      <c r="FR777" s="5"/>
      <c r="FS777" s="5"/>
      <c r="FT777" s="5"/>
    </row>
    <row r="778" spans="1:176" x14ac:dyDescent="0.3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27"/>
      <c r="T778" s="27"/>
      <c r="U778" s="5"/>
      <c r="V778" s="5"/>
      <c r="W778" s="27"/>
      <c r="X778" s="5"/>
      <c r="Y778" s="5"/>
      <c r="Z778" s="5"/>
      <c r="EP778" s="5"/>
      <c r="EQ778" s="5"/>
      <c r="ER778" s="5"/>
      <c r="ES778" s="5"/>
      <c r="ET778" s="5"/>
      <c r="EU778" s="5"/>
      <c r="EV778" s="5"/>
      <c r="EW778" s="5"/>
      <c r="EX778" s="5"/>
      <c r="EY778" s="5"/>
      <c r="EZ778" s="5"/>
      <c r="FA778" s="5"/>
      <c r="FB778" s="5"/>
      <c r="FC778" s="5"/>
      <c r="FD778" s="5"/>
      <c r="FE778" s="5"/>
      <c r="FF778" s="5"/>
      <c r="FG778" s="5"/>
      <c r="FH778" s="5"/>
      <c r="FI778" s="5"/>
      <c r="FJ778" s="5"/>
      <c r="FK778" s="5"/>
      <c r="FL778" s="5"/>
      <c r="FM778" s="5"/>
      <c r="FN778" s="5"/>
      <c r="FO778" s="5"/>
      <c r="FP778" s="5"/>
      <c r="FQ778" s="5"/>
      <c r="FR778" s="5"/>
      <c r="FS778" s="5"/>
      <c r="FT778" s="5"/>
    </row>
    <row r="779" spans="1:176" x14ac:dyDescent="0.3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27"/>
      <c r="T779" s="27"/>
      <c r="U779" s="5"/>
      <c r="V779" s="5"/>
      <c r="W779" s="27"/>
      <c r="X779" s="5"/>
      <c r="Y779" s="5"/>
      <c r="Z779" s="5"/>
      <c r="EP779" s="5"/>
      <c r="EQ779" s="5"/>
      <c r="ER779" s="5"/>
      <c r="ES779" s="5"/>
      <c r="ET779" s="5"/>
      <c r="EU779" s="5"/>
      <c r="EV779" s="5"/>
      <c r="EW779" s="5"/>
      <c r="EX779" s="5"/>
      <c r="EY779" s="5"/>
      <c r="EZ779" s="5"/>
      <c r="FA779" s="5"/>
      <c r="FB779" s="5"/>
      <c r="FC779" s="5"/>
      <c r="FD779" s="5"/>
      <c r="FE779" s="5"/>
      <c r="FF779" s="5"/>
      <c r="FG779" s="5"/>
      <c r="FH779" s="5"/>
      <c r="FI779" s="5"/>
      <c r="FJ779" s="5"/>
      <c r="FK779" s="5"/>
      <c r="FL779" s="5"/>
      <c r="FM779" s="5"/>
      <c r="FN779" s="5"/>
      <c r="FO779" s="5"/>
      <c r="FP779" s="5"/>
      <c r="FQ779" s="5"/>
      <c r="FR779" s="5"/>
      <c r="FS779" s="5"/>
      <c r="FT779" s="5"/>
    </row>
    <row r="780" spans="1:176" x14ac:dyDescent="0.3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27"/>
      <c r="T780" s="27"/>
      <c r="U780" s="5"/>
      <c r="V780" s="5"/>
      <c r="W780" s="27"/>
      <c r="X780" s="5"/>
      <c r="Y780" s="5"/>
      <c r="Z780" s="5"/>
      <c r="EP780" s="5"/>
      <c r="EQ780" s="5"/>
      <c r="ER780" s="5"/>
      <c r="ES780" s="5"/>
      <c r="ET780" s="5"/>
      <c r="EU780" s="5"/>
      <c r="EV780" s="5"/>
      <c r="EW780" s="5"/>
      <c r="EX780" s="5"/>
      <c r="EY780" s="5"/>
      <c r="EZ780" s="5"/>
      <c r="FA780" s="5"/>
      <c r="FB780" s="5"/>
      <c r="FC780" s="5"/>
      <c r="FD780" s="5"/>
      <c r="FE780" s="5"/>
      <c r="FF780" s="5"/>
      <c r="FG780" s="5"/>
      <c r="FH780" s="5"/>
      <c r="FI780" s="5"/>
      <c r="FJ780" s="5"/>
      <c r="FK780" s="5"/>
      <c r="FL780" s="5"/>
      <c r="FM780" s="5"/>
      <c r="FN780" s="5"/>
      <c r="FO780" s="5"/>
      <c r="FP780" s="5"/>
      <c r="FQ780" s="5"/>
      <c r="FR780" s="5"/>
      <c r="FS780" s="5"/>
      <c r="FT780" s="5"/>
    </row>
    <row r="781" spans="1:176" x14ac:dyDescent="0.3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27"/>
      <c r="T781" s="27"/>
      <c r="U781" s="5"/>
      <c r="V781" s="5"/>
      <c r="W781" s="27"/>
      <c r="X781" s="5"/>
      <c r="Y781" s="5"/>
      <c r="Z781" s="5"/>
      <c r="EP781" s="5"/>
      <c r="EQ781" s="5"/>
      <c r="ER781" s="5"/>
      <c r="ES781" s="5"/>
      <c r="ET781" s="5"/>
      <c r="EU781" s="5"/>
      <c r="EV781" s="5"/>
      <c r="EW781" s="5"/>
      <c r="EX781" s="5"/>
      <c r="EY781" s="5"/>
      <c r="EZ781" s="5"/>
      <c r="FA781" s="5"/>
      <c r="FB781" s="5"/>
      <c r="FC781" s="5"/>
      <c r="FD781" s="5"/>
      <c r="FE781" s="5"/>
      <c r="FF781" s="5"/>
      <c r="FG781" s="5"/>
      <c r="FH781" s="5"/>
      <c r="FI781" s="5"/>
      <c r="FJ781" s="5"/>
      <c r="FK781" s="5"/>
      <c r="FL781" s="5"/>
      <c r="FM781" s="5"/>
      <c r="FN781" s="5"/>
      <c r="FO781" s="5"/>
      <c r="FP781" s="5"/>
      <c r="FQ781" s="5"/>
      <c r="FR781" s="5"/>
      <c r="FS781" s="5"/>
      <c r="FT781" s="5"/>
    </row>
    <row r="782" spans="1:176" x14ac:dyDescent="0.3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27"/>
      <c r="T782" s="27"/>
      <c r="U782" s="5"/>
      <c r="V782" s="5"/>
      <c r="W782" s="27"/>
      <c r="X782" s="5"/>
      <c r="Y782" s="5"/>
      <c r="Z782" s="5"/>
      <c r="EP782" s="5"/>
      <c r="EQ782" s="5"/>
      <c r="ER782" s="5"/>
      <c r="ES782" s="5"/>
      <c r="ET782" s="5"/>
      <c r="EU782" s="5"/>
      <c r="EV782" s="5"/>
      <c r="EW782" s="5"/>
      <c r="EX782" s="5"/>
      <c r="EY782" s="5"/>
      <c r="EZ782" s="5"/>
      <c r="FA782" s="5"/>
      <c r="FB782" s="5"/>
      <c r="FC782" s="5"/>
      <c r="FD782" s="5"/>
      <c r="FE782" s="5"/>
      <c r="FF782" s="5"/>
      <c r="FG782" s="5"/>
      <c r="FH782" s="5"/>
      <c r="FI782" s="5"/>
      <c r="FJ782" s="5"/>
      <c r="FK782" s="5"/>
      <c r="FL782" s="5"/>
      <c r="FM782" s="5"/>
      <c r="FN782" s="5"/>
      <c r="FO782" s="5"/>
      <c r="FP782" s="5"/>
      <c r="FQ782" s="5"/>
      <c r="FR782" s="5"/>
      <c r="FS782" s="5"/>
      <c r="FT782" s="5"/>
    </row>
    <row r="783" spans="1:176" x14ac:dyDescent="0.3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27"/>
      <c r="T783" s="27"/>
      <c r="U783" s="5"/>
      <c r="V783" s="5"/>
      <c r="W783" s="27"/>
      <c r="X783" s="5"/>
      <c r="Y783" s="5"/>
      <c r="Z783" s="5"/>
      <c r="EP783" s="5"/>
      <c r="EQ783" s="5"/>
      <c r="ER783" s="5"/>
      <c r="ES783" s="5"/>
      <c r="ET783" s="5"/>
      <c r="EU783" s="5"/>
      <c r="EV783" s="5"/>
      <c r="EW783" s="5"/>
      <c r="EX783" s="5"/>
      <c r="EY783" s="5"/>
      <c r="EZ783" s="5"/>
      <c r="FA783" s="5"/>
      <c r="FB783" s="5"/>
      <c r="FC783" s="5"/>
      <c r="FD783" s="5"/>
      <c r="FE783" s="5"/>
      <c r="FF783" s="5"/>
      <c r="FG783" s="5"/>
      <c r="FH783" s="5"/>
      <c r="FI783" s="5"/>
      <c r="FJ783" s="5"/>
      <c r="FK783" s="5"/>
      <c r="FL783" s="5"/>
      <c r="FM783" s="5"/>
      <c r="FN783" s="5"/>
      <c r="FO783" s="5"/>
      <c r="FP783" s="5"/>
      <c r="FQ783" s="5"/>
      <c r="FR783" s="5"/>
      <c r="FS783" s="5"/>
      <c r="FT783" s="5"/>
    </row>
    <row r="784" spans="1:176" x14ac:dyDescent="0.3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27"/>
      <c r="T784" s="27"/>
      <c r="U784" s="5"/>
      <c r="V784" s="5"/>
      <c r="W784" s="27"/>
      <c r="X784" s="5"/>
      <c r="Y784" s="5"/>
      <c r="Z784" s="5"/>
      <c r="EP784" s="5"/>
      <c r="EQ784" s="5"/>
      <c r="ER784" s="5"/>
      <c r="ES784" s="5"/>
      <c r="ET784" s="5"/>
      <c r="EU784" s="5"/>
      <c r="EV784" s="5"/>
      <c r="EW784" s="5"/>
      <c r="EX784" s="5"/>
      <c r="EY784" s="5"/>
      <c r="EZ784" s="5"/>
      <c r="FA784" s="5"/>
      <c r="FB784" s="5"/>
      <c r="FC784" s="5"/>
      <c r="FD784" s="5"/>
      <c r="FE784" s="5"/>
      <c r="FF784" s="5"/>
      <c r="FG784" s="5"/>
      <c r="FH784" s="5"/>
      <c r="FI784" s="5"/>
      <c r="FJ784" s="5"/>
      <c r="FK784" s="5"/>
      <c r="FL784" s="5"/>
      <c r="FM784" s="5"/>
      <c r="FN784" s="5"/>
      <c r="FO784" s="5"/>
      <c r="FP784" s="5"/>
      <c r="FQ784" s="5"/>
      <c r="FR784" s="5"/>
      <c r="FS784" s="5"/>
      <c r="FT784" s="5"/>
    </row>
    <row r="785" spans="1:176" x14ac:dyDescent="0.3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27"/>
      <c r="T785" s="27"/>
      <c r="U785" s="5"/>
      <c r="V785" s="5"/>
      <c r="W785" s="27"/>
      <c r="X785" s="5"/>
      <c r="Y785" s="5"/>
      <c r="Z785" s="5"/>
      <c r="EP785" s="5"/>
      <c r="EQ785" s="5"/>
      <c r="ER785" s="5"/>
      <c r="ES785" s="5"/>
      <c r="ET785" s="5"/>
      <c r="EU785" s="5"/>
      <c r="EV785" s="5"/>
      <c r="EW785" s="5"/>
      <c r="EX785" s="5"/>
      <c r="EY785" s="5"/>
      <c r="EZ785" s="5"/>
      <c r="FA785" s="5"/>
      <c r="FB785" s="5"/>
      <c r="FC785" s="5"/>
      <c r="FD785" s="5"/>
      <c r="FE785" s="5"/>
      <c r="FF785" s="5"/>
      <c r="FG785" s="5"/>
      <c r="FH785" s="5"/>
      <c r="FI785" s="5"/>
      <c r="FJ785" s="5"/>
      <c r="FK785" s="5"/>
      <c r="FL785" s="5"/>
      <c r="FM785" s="5"/>
      <c r="FN785" s="5"/>
      <c r="FO785" s="5"/>
      <c r="FP785" s="5"/>
      <c r="FQ785" s="5"/>
      <c r="FR785" s="5"/>
      <c r="FS785" s="5"/>
      <c r="FT785" s="5"/>
    </row>
    <row r="786" spans="1:176" x14ac:dyDescent="0.3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27"/>
      <c r="T786" s="27"/>
      <c r="U786" s="5"/>
      <c r="V786" s="5"/>
      <c r="W786" s="27"/>
      <c r="X786" s="5"/>
      <c r="Y786" s="5"/>
      <c r="Z786" s="5"/>
      <c r="EP786" s="5"/>
      <c r="EQ786" s="5"/>
      <c r="ER786" s="5"/>
      <c r="ES786" s="5"/>
      <c r="ET786" s="5"/>
      <c r="EU786" s="5"/>
      <c r="EV786" s="5"/>
      <c r="EW786" s="5"/>
      <c r="EX786" s="5"/>
      <c r="EY786" s="5"/>
      <c r="EZ786" s="5"/>
      <c r="FA786" s="5"/>
      <c r="FB786" s="5"/>
      <c r="FC786" s="5"/>
      <c r="FD786" s="5"/>
      <c r="FE786" s="5"/>
      <c r="FF786" s="5"/>
      <c r="FG786" s="5"/>
      <c r="FH786" s="5"/>
      <c r="FI786" s="5"/>
      <c r="FJ786" s="5"/>
      <c r="FK786" s="5"/>
      <c r="FL786" s="5"/>
      <c r="FM786" s="5"/>
      <c r="FN786" s="5"/>
      <c r="FO786" s="5"/>
      <c r="FP786" s="5"/>
      <c r="FQ786" s="5"/>
      <c r="FR786" s="5"/>
      <c r="FS786" s="5"/>
      <c r="FT786" s="5"/>
    </row>
    <row r="787" spans="1:176" x14ac:dyDescent="0.3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27"/>
      <c r="T787" s="27"/>
      <c r="U787" s="5"/>
      <c r="V787" s="5"/>
      <c r="W787" s="27"/>
      <c r="X787" s="5"/>
      <c r="Y787" s="5"/>
      <c r="Z787" s="5"/>
      <c r="EP787" s="5"/>
      <c r="EQ787" s="5"/>
      <c r="ER787" s="5"/>
      <c r="ES787" s="5"/>
      <c r="ET787" s="5"/>
      <c r="EU787" s="5"/>
      <c r="EV787" s="5"/>
      <c r="EW787" s="5"/>
      <c r="EX787" s="5"/>
      <c r="EY787" s="5"/>
      <c r="EZ787" s="5"/>
      <c r="FA787" s="5"/>
      <c r="FB787" s="5"/>
      <c r="FC787" s="5"/>
      <c r="FD787" s="5"/>
      <c r="FE787" s="5"/>
      <c r="FF787" s="5"/>
      <c r="FG787" s="5"/>
      <c r="FH787" s="5"/>
      <c r="FI787" s="5"/>
      <c r="FJ787" s="5"/>
      <c r="FK787" s="5"/>
      <c r="FL787" s="5"/>
      <c r="FM787" s="5"/>
      <c r="FN787" s="5"/>
      <c r="FO787" s="5"/>
      <c r="FP787" s="5"/>
      <c r="FQ787" s="5"/>
      <c r="FR787" s="5"/>
      <c r="FS787" s="5"/>
      <c r="FT787" s="5"/>
    </row>
    <row r="788" spans="1:176" x14ac:dyDescent="0.3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27"/>
      <c r="T788" s="27"/>
      <c r="U788" s="5"/>
      <c r="V788" s="5"/>
      <c r="W788" s="27"/>
      <c r="X788" s="5"/>
      <c r="Y788" s="5"/>
      <c r="Z788" s="5"/>
      <c r="EP788" s="5"/>
      <c r="EQ788" s="5"/>
      <c r="ER788" s="5"/>
      <c r="ES788" s="5"/>
      <c r="ET788" s="5"/>
      <c r="EU788" s="5"/>
      <c r="EV788" s="5"/>
      <c r="EW788" s="5"/>
      <c r="EX788" s="5"/>
      <c r="EY788" s="5"/>
      <c r="EZ788" s="5"/>
      <c r="FA788" s="5"/>
      <c r="FB788" s="5"/>
      <c r="FC788" s="5"/>
      <c r="FD788" s="5"/>
      <c r="FE788" s="5"/>
      <c r="FF788" s="5"/>
      <c r="FG788" s="5"/>
      <c r="FH788" s="5"/>
      <c r="FI788" s="5"/>
      <c r="FJ788" s="5"/>
      <c r="FK788" s="5"/>
      <c r="FL788" s="5"/>
      <c r="FM788" s="5"/>
      <c r="FN788" s="5"/>
      <c r="FO788" s="5"/>
      <c r="FP788" s="5"/>
      <c r="FQ788" s="5"/>
      <c r="FR788" s="5"/>
      <c r="FS788" s="5"/>
      <c r="FT788" s="5"/>
    </row>
    <row r="789" spans="1:176" x14ac:dyDescent="0.3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27"/>
      <c r="T789" s="27"/>
      <c r="U789" s="5"/>
      <c r="V789" s="5"/>
      <c r="W789" s="27"/>
      <c r="X789" s="5"/>
      <c r="Y789" s="5"/>
      <c r="Z789" s="5"/>
      <c r="EP789" s="5"/>
      <c r="EQ789" s="5"/>
      <c r="ER789" s="5"/>
      <c r="ES789" s="5"/>
      <c r="ET789" s="5"/>
      <c r="EU789" s="5"/>
      <c r="EV789" s="5"/>
      <c r="EW789" s="5"/>
      <c r="EX789" s="5"/>
      <c r="EY789" s="5"/>
      <c r="EZ789" s="5"/>
      <c r="FA789" s="5"/>
      <c r="FB789" s="5"/>
      <c r="FC789" s="5"/>
      <c r="FD789" s="5"/>
      <c r="FE789" s="5"/>
      <c r="FF789" s="5"/>
      <c r="FG789" s="5"/>
      <c r="FH789" s="5"/>
      <c r="FI789" s="5"/>
      <c r="FJ789" s="5"/>
      <c r="FK789" s="5"/>
      <c r="FL789" s="5"/>
      <c r="FM789" s="5"/>
      <c r="FN789" s="5"/>
      <c r="FO789" s="5"/>
      <c r="FP789" s="5"/>
      <c r="FQ789" s="5"/>
      <c r="FR789" s="5"/>
      <c r="FS789" s="5"/>
      <c r="FT789" s="5"/>
    </row>
    <row r="790" spans="1:176" x14ac:dyDescent="0.3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27"/>
      <c r="T790" s="27"/>
      <c r="U790" s="5"/>
      <c r="V790" s="5"/>
      <c r="W790" s="27"/>
      <c r="X790" s="5"/>
      <c r="Y790" s="5"/>
      <c r="Z790" s="5"/>
      <c r="EP790" s="5"/>
      <c r="EQ790" s="5"/>
      <c r="ER790" s="5"/>
      <c r="ES790" s="5"/>
      <c r="ET790" s="5"/>
      <c r="EU790" s="5"/>
      <c r="EV790" s="5"/>
      <c r="EW790" s="5"/>
      <c r="EX790" s="5"/>
      <c r="EY790" s="5"/>
      <c r="EZ790" s="5"/>
      <c r="FA790" s="5"/>
      <c r="FB790" s="5"/>
      <c r="FC790" s="5"/>
      <c r="FD790" s="5"/>
      <c r="FE790" s="5"/>
      <c r="FF790" s="5"/>
      <c r="FG790" s="5"/>
      <c r="FH790" s="5"/>
      <c r="FI790" s="5"/>
      <c r="FJ790" s="5"/>
      <c r="FK790" s="5"/>
      <c r="FL790" s="5"/>
      <c r="FM790" s="5"/>
      <c r="FN790" s="5"/>
      <c r="FO790" s="5"/>
      <c r="FP790" s="5"/>
      <c r="FQ790" s="5"/>
      <c r="FR790" s="5"/>
      <c r="FS790" s="5"/>
      <c r="FT790" s="5"/>
    </row>
    <row r="791" spans="1:176" x14ac:dyDescent="0.3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27"/>
      <c r="T791" s="27"/>
      <c r="U791" s="5"/>
      <c r="V791" s="5"/>
      <c r="W791" s="27"/>
      <c r="X791" s="5"/>
      <c r="Y791" s="5"/>
      <c r="Z791" s="5"/>
      <c r="EP791" s="5"/>
      <c r="EQ791" s="5"/>
      <c r="ER791" s="5"/>
      <c r="ES791" s="5"/>
      <c r="ET791" s="5"/>
      <c r="EU791" s="5"/>
      <c r="EV791" s="5"/>
      <c r="EW791" s="5"/>
      <c r="EX791" s="5"/>
      <c r="EY791" s="5"/>
      <c r="EZ791" s="5"/>
      <c r="FA791" s="5"/>
      <c r="FB791" s="5"/>
      <c r="FC791" s="5"/>
      <c r="FD791" s="5"/>
      <c r="FE791" s="5"/>
      <c r="FF791" s="5"/>
      <c r="FG791" s="5"/>
      <c r="FH791" s="5"/>
      <c r="FI791" s="5"/>
      <c r="FJ791" s="5"/>
      <c r="FK791" s="5"/>
      <c r="FL791" s="5"/>
      <c r="FM791" s="5"/>
      <c r="FN791" s="5"/>
      <c r="FO791" s="5"/>
      <c r="FP791" s="5"/>
      <c r="FQ791" s="5"/>
      <c r="FR791" s="5"/>
      <c r="FS791" s="5"/>
      <c r="FT791" s="5"/>
    </row>
    <row r="792" spans="1:176" x14ac:dyDescent="0.3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27"/>
      <c r="T792" s="27"/>
      <c r="U792" s="5"/>
      <c r="V792" s="5"/>
      <c r="W792" s="27"/>
      <c r="X792" s="5"/>
      <c r="Y792" s="5"/>
      <c r="Z792" s="5"/>
      <c r="EP792" s="5"/>
      <c r="EQ792" s="5"/>
      <c r="ER792" s="5"/>
      <c r="ES792" s="5"/>
      <c r="ET792" s="5"/>
      <c r="EU792" s="5"/>
      <c r="EV792" s="5"/>
      <c r="EW792" s="5"/>
      <c r="EX792" s="5"/>
      <c r="EY792" s="5"/>
      <c r="EZ792" s="5"/>
      <c r="FA792" s="5"/>
      <c r="FB792" s="5"/>
      <c r="FC792" s="5"/>
      <c r="FD792" s="5"/>
      <c r="FE792" s="5"/>
      <c r="FF792" s="5"/>
      <c r="FG792" s="5"/>
      <c r="FH792" s="5"/>
      <c r="FI792" s="5"/>
      <c r="FJ792" s="5"/>
      <c r="FK792" s="5"/>
      <c r="FL792" s="5"/>
      <c r="FM792" s="5"/>
      <c r="FN792" s="5"/>
      <c r="FO792" s="5"/>
      <c r="FP792" s="5"/>
      <c r="FQ792" s="5"/>
      <c r="FR792" s="5"/>
      <c r="FS792" s="5"/>
      <c r="FT792" s="5"/>
    </row>
    <row r="793" spans="1:176" x14ac:dyDescent="0.3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27"/>
      <c r="T793" s="27"/>
      <c r="U793" s="5"/>
      <c r="V793" s="5"/>
      <c r="W793" s="27"/>
      <c r="X793" s="5"/>
      <c r="Y793" s="5"/>
      <c r="Z793" s="5"/>
      <c r="EP793" s="5"/>
      <c r="EQ793" s="5"/>
      <c r="ER793" s="5"/>
      <c r="ES793" s="5"/>
      <c r="ET793" s="5"/>
      <c r="EU793" s="5"/>
      <c r="EV793" s="5"/>
      <c r="EW793" s="5"/>
      <c r="EX793" s="5"/>
      <c r="EY793" s="5"/>
      <c r="EZ793" s="5"/>
      <c r="FA793" s="5"/>
      <c r="FB793" s="5"/>
      <c r="FC793" s="5"/>
      <c r="FD793" s="5"/>
      <c r="FE793" s="5"/>
      <c r="FF793" s="5"/>
      <c r="FG793" s="5"/>
      <c r="FH793" s="5"/>
      <c r="FI793" s="5"/>
      <c r="FJ793" s="5"/>
      <c r="FK793" s="5"/>
      <c r="FL793" s="5"/>
      <c r="FM793" s="5"/>
      <c r="FN793" s="5"/>
      <c r="FO793" s="5"/>
      <c r="FP793" s="5"/>
      <c r="FQ793" s="5"/>
      <c r="FR793" s="5"/>
      <c r="FS793" s="5"/>
      <c r="FT793" s="5"/>
    </row>
    <row r="794" spans="1:176" x14ac:dyDescent="0.3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27"/>
      <c r="T794" s="27"/>
      <c r="U794" s="5"/>
      <c r="V794" s="5"/>
      <c r="W794" s="27"/>
      <c r="X794" s="5"/>
      <c r="Y794" s="5"/>
      <c r="Z794" s="5"/>
      <c r="EP794" s="5"/>
      <c r="EQ794" s="5"/>
      <c r="ER794" s="5"/>
      <c r="ES794" s="5"/>
      <c r="ET794" s="5"/>
      <c r="EU794" s="5"/>
      <c r="EV794" s="5"/>
      <c r="EW794" s="5"/>
      <c r="EX794" s="5"/>
      <c r="EY794" s="5"/>
      <c r="EZ794" s="5"/>
      <c r="FA794" s="5"/>
      <c r="FB794" s="5"/>
      <c r="FC794" s="5"/>
      <c r="FD794" s="5"/>
      <c r="FE794" s="5"/>
      <c r="FF794" s="5"/>
      <c r="FG794" s="5"/>
      <c r="FH794" s="5"/>
      <c r="FI794" s="5"/>
      <c r="FJ794" s="5"/>
      <c r="FK794" s="5"/>
      <c r="FL794" s="5"/>
      <c r="FM794" s="5"/>
      <c r="FN794" s="5"/>
      <c r="FO794" s="5"/>
      <c r="FP794" s="5"/>
      <c r="FQ794" s="5"/>
      <c r="FR794" s="5"/>
      <c r="FS794" s="5"/>
      <c r="FT794" s="5"/>
    </row>
    <row r="795" spans="1:176" x14ac:dyDescent="0.3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27"/>
      <c r="T795" s="27"/>
      <c r="U795" s="5"/>
      <c r="V795" s="5"/>
      <c r="W795" s="27"/>
      <c r="X795" s="5"/>
      <c r="Y795" s="5"/>
      <c r="Z795" s="5"/>
      <c r="EP795" s="5"/>
      <c r="EQ795" s="5"/>
      <c r="ER795" s="5"/>
      <c r="ES795" s="5"/>
      <c r="ET795" s="5"/>
      <c r="EU795" s="5"/>
      <c r="EV795" s="5"/>
      <c r="EW795" s="5"/>
      <c r="EX795" s="5"/>
      <c r="EY795" s="5"/>
      <c r="EZ795" s="5"/>
      <c r="FA795" s="5"/>
      <c r="FB795" s="5"/>
      <c r="FC795" s="5"/>
      <c r="FD795" s="5"/>
      <c r="FE795" s="5"/>
      <c r="FF795" s="5"/>
      <c r="FG795" s="5"/>
      <c r="FH795" s="5"/>
      <c r="FI795" s="5"/>
      <c r="FJ795" s="5"/>
      <c r="FK795" s="5"/>
      <c r="FL795" s="5"/>
      <c r="FM795" s="5"/>
      <c r="FN795" s="5"/>
      <c r="FO795" s="5"/>
      <c r="FP795" s="5"/>
      <c r="FQ795" s="5"/>
      <c r="FR795" s="5"/>
      <c r="FS795" s="5"/>
      <c r="FT795" s="5"/>
    </row>
    <row r="796" spans="1:176" x14ac:dyDescent="0.3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27"/>
      <c r="T796" s="27"/>
      <c r="U796" s="5"/>
      <c r="V796" s="5"/>
      <c r="W796" s="27"/>
      <c r="X796" s="5"/>
      <c r="Y796" s="5"/>
      <c r="Z796" s="5"/>
      <c r="EP796" s="5"/>
      <c r="EQ796" s="5"/>
      <c r="ER796" s="5"/>
      <c r="ES796" s="5"/>
      <c r="ET796" s="5"/>
      <c r="EU796" s="5"/>
      <c r="EV796" s="5"/>
      <c r="EW796" s="5"/>
      <c r="EX796" s="5"/>
      <c r="EY796" s="5"/>
      <c r="EZ796" s="5"/>
      <c r="FA796" s="5"/>
      <c r="FB796" s="5"/>
      <c r="FC796" s="5"/>
      <c r="FD796" s="5"/>
      <c r="FE796" s="5"/>
      <c r="FF796" s="5"/>
      <c r="FG796" s="5"/>
      <c r="FH796" s="5"/>
      <c r="FI796" s="5"/>
      <c r="FJ796" s="5"/>
      <c r="FK796" s="5"/>
      <c r="FL796" s="5"/>
      <c r="FM796" s="5"/>
      <c r="FN796" s="5"/>
      <c r="FO796" s="5"/>
      <c r="FP796" s="5"/>
      <c r="FQ796" s="5"/>
      <c r="FR796" s="5"/>
      <c r="FS796" s="5"/>
      <c r="FT796" s="5"/>
    </row>
    <row r="797" spans="1:176" x14ac:dyDescent="0.3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27"/>
      <c r="T797" s="27"/>
      <c r="U797" s="5"/>
      <c r="V797" s="5"/>
      <c r="W797" s="27"/>
      <c r="X797" s="5"/>
      <c r="Y797" s="5"/>
      <c r="Z797" s="5"/>
      <c r="EP797" s="5"/>
      <c r="EQ797" s="5"/>
      <c r="ER797" s="5"/>
      <c r="ES797" s="5"/>
      <c r="ET797" s="5"/>
      <c r="EU797" s="5"/>
      <c r="EV797" s="5"/>
      <c r="EW797" s="5"/>
      <c r="EX797" s="5"/>
      <c r="EY797" s="5"/>
      <c r="EZ797" s="5"/>
      <c r="FA797" s="5"/>
      <c r="FB797" s="5"/>
      <c r="FC797" s="5"/>
      <c r="FD797" s="5"/>
      <c r="FE797" s="5"/>
      <c r="FF797" s="5"/>
      <c r="FG797" s="5"/>
      <c r="FH797" s="5"/>
      <c r="FI797" s="5"/>
      <c r="FJ797" s="5"/>
      <c r="FK797" s="5"/>
      <c r="FL797" s="5"/>
      <c r="FM797" s="5"/>
      <c r="FN797" s="5"/>
      <c r="FO797" s="5"/>
      <c r="FP797" s="5"/>
      <c r="FQ797" s="5"/>
      <c r="FR797" s="5"/>
      <c r="FS797" s="5"/>
      <c r="FT797" s="5"/>
    </row>
    <row r="798" spans="1:176" x14ac:dyDescent="0.3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27"/>
      <c r="T798" s="27"/>
      <c r="U798" s="5"/>
      <c r="V798" s="5"/>
      <c r="W798" s="27"/>
      <c r="X798" s="5"/>
      <c r="Y798" s="5"/>
      <c r="Z798" s="5"/>
      <c r="EP798" s="5"/>
      <c r="EQ798" s="5"/>
      <c r="ER798" s="5"/>
      <c r="ES798" s="5"/>
      <c r="ET798" s="5"/>
      <c r="EU798" s="5"/>
      <c r="EV798" s="5"/>
      <c r="EW798" s="5"/>
      <c r="EX798" s="5"/>
      <c r="EY798" s="5"/>
      <c r="EZ798" s="5"/>
      <c r="FA798" s="5"/>
      <c r="FB798" s="5"/>
      <c r="FC798" s="5"/>
      <c r="FD798" s="5"/>
      <c r="FE798" s="5"/>
      <c r="FF798" s="5"/>
      <c r="FG798" s="5"/>
      <c r="FH798" s="5"/>
      <c r="FI798" s="5"/>
      <c r="FJ798" s="5"/>
      <c r="FK798" s="5"/>
      <c r="FL798" s="5"/>
      <c r="FM798" s="5"/>
      <c r="FN798" s="5"/>
      <c r="FO798" s="5"/>
      <c r="FP798" s="5"/>
      <c r="FQ798" s="5"/>
      <c r="FR798" s="5"/>
      <c r="FS798" s="5"/>
      <c r="FT798" s="5"/>
    </row>
    <row r="799" spans="1:176" x14ac:dyDescent="0.3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27"/>
      <c r="T799" s="27"/>
      <c r="U799" s="5"/>
      <c r="V799" s="5"/>
      <c r="W799" s="27"/>
      <c r="X799" s="5"/>
      <c r="Y799" s="5"/>
      <c r="Z799" s="5"/>
      <c r="EP799" s="5"/>
      <c r="EQ799" s="5"/>
      <c r="ER799" s="5"/>
      <c r="ES799" s="5"/>
      <c r="ET799" s="5"/>
      <c r="EU799" s="5"/>
      <c r="EV799" s="5"/>
      <c r="EW799" s="5"/>
      <c r="EX799" s="5"/>
      <c r="EY799" s="5"/>
      <c r="EZ799" s="5"/>
      <c r="FA799" s="5"/>
      <c r="FB799" s="5"/>
      <c r="FC799" s="5"/>
      <c r="FD799" s="5"/>
      <c r="FE799" s="5"/>
      <c r="FF799" s="5"/>
      <c r="FG799" s="5"/>
      <c r="FH799" s="5"/>
      <c r="FI799" s="5"/>
      <c r="FJ799" s="5"/>
      <c r="FK799" s="5"/>
      <c r="FL799" s="5"/>
      <c r="FM799" s="5"/>
      <c r="FN799" s="5"/>
      <c r="FO799" s="5"/>
      <c r="FP799" s="5"/>
      <c r="FQ799" s="5"/>
      <c r="FR799" s="5"/>
      <c r="FS799" s="5"/>
      <c r="FT799" s="5"/>
    </row>
    <row r="800" spans="1:176" x14ac:dyDescent="0.3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27"/>
      <c r="T800" s="27"/>
      <c r="U800" s="5"/>
      <c r="V800" s="5"/>
      <c r="W800" s="27"/>
      <c r="X800" s="5"/>
      <c r="Y800" s="5"/>
      <c r="Z800" s="5"/>
      <c r="EP800" s="5"/>
      <c r="EQ800" s="5"/>
      <c r="ER800" s="5"/>
      <c r="ES800" s="5"/>
      <c r="ET800" s="5"/>
      <c r="EU800" s="5"/>
      <c r="EV800" s="5"/>
      <c r="EW800" s="5"/>
      <c r="EX800" s="5"/>
      <c r="EY800" s="5"/>
      <c r="EZ800" s="5"/>
      <c r="FA800" s="5"/>
      <c r="FB800" s="5"/>
      <c r="FC800" s="5"/>
      <c r="FD800" s="5"/>
      <c r="FE800" s="5"/>
      <c r="FF800" s="5"/>
      <c r="FG800" s="5"/>
      <c r="FH800" s="5"/>
      <c r="FI800" s="5"/>
      <c r="FJ800" s="5"/>
      <c r="FK800" s="5"/>
      <c r="FL800" s="5"/>
      <c r="FM800" s="5"/>
      <c r="FN800" s="5"/>
      <c r="FO800" s="5"/>
      <c r="FP800" s="5"/>
      <c r="FQ800" s="5"/>
      <c r="FR800" s="5"/>
      <c r="FS800" s="5"/>
      <c r="FT800" s="5"/>
    </row>
    <row r="801" spans="1:176" x14ac:dyDescent="0.3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27"/>
      <c r="T801" s="27"/>
      <c r="U801" s="5"/>
      <c r="V801" s="5"/>
      <c r="W801" s="27"/>
      <c r="X801" s="5"/>
      <c r="Y801" s="5"/>
      <c r="Z801" s="5"/>
      <c r="EP801" s="5"/>
      <c r="EQ801" s="5"/>
      <c r="ER801" s="5"/>
      <c r="ES801" s="5"/>
      <c r="ET801" s="5"/>
      <c r="EU801" s="5"/>
      <c r="EV801" s="5"/>
      <c r="EW801" s="5"/>
      <c r="EX801" s="5"/>
      <c r="EY801" s="5"/>
      <c r="EZ801" s="5"/>
      <c r="FA801" s="5"/>
      <c r="FB801" s="5"/>
      <c r="FC801" s="5"/>
      <c r="FD801" s="5"/>
      <c r="FE801" s="5"/>
      <c r="FF801" s="5"/>
      <c r="FG801" s="5"/>
      <c r="FH801" s="5"/>
      <c r="FI801" s="5"/>
      <c r="FJ801" s="5"/>
      <c r="FK801" s="5"/>
      <c r="FL801" s="5"/>
      <c r="FM801" s="5"/>
      <c r="FN801" s="5"/>
      <c r="FO801" s="5"/>
      <c r="FP801" s="5"/>
      <c r="FQ801" s="5"/>
      <c r="FR801" s="5"/>
      <c r="FS801" s="5"/>
      <c r="FT801" s="5"/>
    </row>
    <row r="802" spans="1:176" x14ac:dyDescent="0.3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27"/>
      <c r="T802" s="27"/>
      <c r="U802" s="5"/>
      <c r="V802" s="5"/>
      <c r="W802" s="27"/>
      <c r="X802" s="5"/>
      <c r="Y802" s="5"/>
      <c r="Z802" s="5"/>
      <c r="EP802" s="5"/>
      <c r="EQ802" s="5"/>
      <c r="ER802" s="5"/>
      <c r="ES802" s="5"/>
      <c r="ET802" s="5"/>
      <c r="EU802" s="5"/>
      <c r="EV802" s="5"/>
      <c r="EW802" s="5"/>
      <c r="EX802" s="5"/>
      <c r="EY802" s="5"/>
      <c r="EZ802" s="5"/>
      <c r="FA802" s="5"/>
      <c r="FB802" s="5"/>
      <c r="FC802" s="5"/>
      <c r="FD802" s="5"/>
      <c r="FE802" s="5"/>
      <c r="FF802" s="5"/>
      <c r="FG802" s="5"/>
      <c r="FH802" s="5"/>
      <c r="FI802" s="5"/>
      <c r="FJ802" s="5"/>
      <c r="FK802" s="5"/>
      <c r="FL802" s="5"/>
      <c r="FM802" s="5"/>
      <c r="FN802" s="5"/>
      <c r="FO802" s="5"/>
      <c r="FP802" s="5"/>
      <c r="FQ802" s="5"/>
      <c r="FR802" s="5"/>
      <c r="FS802" s="5"/>
      <c r="FT802" s="5"/>
    </row>
    <row r="803" spans="1:176" x14ac:dyDescent="0.3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27"/>
      <c r="T803" s="27"/>
      <c r="U803" s="5"/>
      <c r="V803" s="5"/>
      <c r="W803" s="27"/>
      <c r="X803" s="5"/>
      <c r="Y803" s="5"/>
      <c r="Z803" s="5"/>
      <c r="EP803" s="5"/>
      <c r="EQ803" s="5"/>
      <c r="ER803" s="5"/>
      <c r="ES803" s="5"/>
      <c r="ET803" s="5"/>
      <c r="EU803" s="5"/>
      <c r="EV803" s="5"/>
      <c r="EW803" s="5"/>
      <c r="EX803" s="5"/>
      <c r="EY803" s="5"/>
      <c r="EZ803" s="5"/>
      <c r="FA803" s="5"/>
      <c r="FB803" s="5"/>
      <c r="FC803" s="5"/>
      <c r="FD803" s="5"/>
      <c r="FE803" s="5"/>
      <c r="FF803" s="5"/>
      <c r="FG803" s="5"/>
      <c r="FH803" s="5"/>
      <c r="FI803" s="5"/>
      <c r="FJ803" s="5"/>
      <c r="FK803" s="5"/>
      <c r="FL803" s="5"/>
      <c r="FM803" s="5"/>
      <c r="FN803" s="5"/>
      <c r="FO803" s="5"/>
      <c r="FP803" s="5"/>
      <c r="FQ803" s="5"/>
      <c r="FR803" s="5"/>
      <c r="FS803" s="5"/>
      <c r="FT803" s="5"/>
    </row>
    <row r="804" spans="1:176" x14ac:dyDescent="0.3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27"/>
      <c r="T804" s="27"/>
      <c r="U804" s="5"/>
      <c r="V804" s="5"/>
      <c r="W804" s="27"/>
      <c r="X804" s="5"/>
      <c r="Y804" s="5"/>
      <c r="Z804" s="5"/>
      <c r="EP804" s="5"/>
      <c r="EQ804" s="5"/>
      <c r="ER804" s="5"/>
      <c r="ES804" s="5"/>
      <c r="ET804" s="5"/>
      <c r="EU804" s="5"/>
      <c r="EV804" s="5"/>
      <c r="EW804" s="5"/>
      <c r="EX804" s="5"/>
      <c r="EY804" s="5"/>
      <c r="EZ804" s="5"/>
      <c r="FA804" s="5"/>
      <c r="FB804" s="5"/>
      <c r="FC804" s="5"/>
      <c r="FD804" s="5"/>
      <c r="FE804" s="5"/>
      <c r="FF804" s="5"/>
      <c r="FG804" s="5"/>
      <c r="FH804" s="5"/>
      <c r="FI804" s="5"/>
      <c r="FJ804" s="5"/>
      <c r="FK804" s="5"/>
      <c r="FL804" s="5"/>
      <c r="FM804" s="5"/>
      <c r="FN804" s="5"/>
      <c r="FO804" s="5"/>
      <c r="FP804" s="5"/>
      <c r="FQ804" s="5"/>
      <c r="FR804" s="5"/>
      <c r="FS804" s="5"/>
      <c r="FT804" s="5"/>
    </row>
    <row r="805" spans="1:176" x14ac:dyDescent="0.3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27"/>
      <c r="T805" s="27"/>
      <c r="U805" s="5"/>
      <c r="V805" s="5"/>
      <c r="W805" s="27"/>
      <c r="X805" s="5"/>
      <c r="Y805" s="5"/>
      <c r="Z805" s="5"/>
      <c r="EP805" s="5"/>
      <c r="EQ805" s="5"/>
      <c r="ER805" s="5"/>
      <c r="ES805" s="5"/>
      <c r="ET805" s="5"/>
      <c r="EU805" s="5"/>
      <c r="EV805" s="5"/>
      <c r="EW805" s="5"/>
      <c r="EX805" s="5"/>
      <c r="EY805" s="5"/>
      <c r="EZ805" s="5"/>
      <c r="FA805" s="5"/>
      <c r="FB805" s="5"/>
      <c r="FC805" s="5"/>
      <c r="FD805" s="5"/>
      <c r="FE805" s="5"/>
      <c r="FF805" s="5"/>
      <c r="FG805" s="5"/>
      <c r="FH805" s="5"/>
      <c r="FI805" s="5"/>
      <c r="FJ805" s="5"/>
      <c r="FK805" s="5"/>
      <c r="FL805" s="5"/>
      <c r="FM805" s="5"/>
      <c r="FN805" s="5"/>
      <c r="FO805" s="5"/>
      <c r="FP805" s="5"/>
      <c r="FQ805" s="5"/>
      <c r="FR805" s="5"/>
      <c r="FS805" s="5"/>
      <c r="FT805" s="5"/>
    </row>
    <row r="806" spans="1:176" x14ac:dyDescent="0.3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27"/>
      <c r="T806" s="27"/>
      <c r="U806" s="5"/>
      <c r="V806" s="5"/>
      <c r="W806" s="27"/>
      <c r="X806" s="5"/>
      <c r="Y806" s="5"/>
      <c r="Z806" s="5"/>
      <c r="EP806" s="5"/>
      <c r="EQ806" s="5"/>
      <c r="ER806" s="5"/>
      <c r="ES806" s="5"/>
      <c r="ET806" s="5"/>
      <c r="EU806" s="5"/>
      <c r="EV806" s="5"/>
      <c r="EW806" s="5"/>
      <c r="EX806" s="5"/>
      <c r="EY806" s="5"/>
      <c r="EZ806" s="5"/>
      <c r="FA806" s="5"/>
      <c r="FB806" s="5"/>
      <c r="FC806" s="5"/>
      <c r="FD806" s="5"/>
      <c r="FE806" s="5"/>
      <c r="FF806" s="5"/>
      <c r="FG806" s="5"/>
      <c r="FH806" s="5"/>
      <c r="FI806" s="5"/>
      <c r="FJ806" s="5"/>
      <c r="FK806" s="5"/>
      <c r="FL806" s="5"/>
      <c r="FM806" s="5"/>
      <c r="FN806" s="5"/>
      <c r="FO806" s="5"/>
      <c r="FP806" s="5"/>
      <c r="FQ806" s="5"/>
      <c r="FR806" s="5"/>
      <c r="FS806" s="5"/>
      <c r="FT806" s="5"/>
    </row>
    <row r="807" spans="1:176" x14ac:dyDescent="0.3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27"/>
      <c r="T807" s="27"/>
      <c r="U807" s="5"/>
      <c r="V807" s="5"/>
      <c r="W807" s="27"/>
      <c r="X807" s="5"/>
      <c r="Y807" s="5"/>
      <c r="Z807" s="5"/>
      <c r="EP807" s="5"/>
      <c r="EQ807" s="5"/>
      <c r="ER807" s="5"/>
      <c r="ES807" s="5"/>
      <c r="ET807" s="5"/>
      <c r="EU807" s="5"/>
      <c r="EV807" s="5"/>
      <c r="EW807" s="5"/>
      <c r="EX807" s="5"/>
      <c r="EY807" s="5"/>
      <c r="EZ807" s="5"/>
      <c r="FA807" s="5"/>
      <c r="FB807" s="5"/>
      <c r="FC807" s="5"/>
      <c r="FD807" s="5"/>
      <c r="FE807" s="5"/>
      <c r="FF807" s="5"/>
      <c r="FG807" s="5"/>
      <c r="FH807" s="5"/>
      <c r="FI807" s="5"/>
      <c r="FJ807" s="5"/>
      <c r="FK807" s="5"/>
      <c r="FL807" s="5"/>
      <c r="FM807" s="5"/>
      <c r="FN807" s="5"/>
      <c r="FO807" s="5"/>
      <c r="FP807" s="5"/>
      <c r="FQ807" s="5"/>
      <c r="FR807" s="5"/>
      <c r="FS807" s="5"/>
      <c r="FT807" s="5"/>
    </row>
    <row r="808" spans="1:176" x14ac:dyDescent="0.3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27"/>
      <c r="T808" s="27"/>
      <c r="U808" s="5"/>
      <c r="V808" s="5"/>
      <c r="W808" s="27"/>
      <c r="X808" s="5"/>
      <c r="Y808" s="5"/>
      <c r="Z808" s="5"/>
      <c r="EP808" s="5"/>
      <c r="EQ808" s="5"/>
      <c r="ER808" s="5"/>
      <c r="ES808" s="5"/>
      <c r="ET808" s="5"/>
      <c r="EU808" s="5"/>
      <c r="EV808" s="5"/>
      <c r="EW808" s="5"/>
      <c r="EX808" s="5"/>
      <c r="EY808" s="5"/>
      <c r="EZ808" s="5"/>
      <c r="FA808" s="5"/>
      <c r="FB808" s="5"/>
      <c r="FC808" s="5"/>
      <c r="FD808" s="5"/>
      <c r="FE808" s="5"/>
      <c r="FF808" s="5"/>
      <c r="FG808" s="5"/>
      <c r="FH808" s="5"/>
      <c r="FI808" s="5"/>
      <c r="FJ808" s="5"/>
      <c r="FK808" s="5"/>
      <c r="FL808" s="5"/>
      <c r="FM808" s="5"/>
      <c r="FN808" s="5"/>
      <c r="FO808" s="5"/>
      <c r="FP808" s="5"/>
      <c r="FQ808" s="5"/>
      <c r="FR808" s="5"/>
      <c r="FS808" s="5"/>
      <c r="FT808" s="5"/>
    </row>
    <row r="809" spans="1:176" x14ac:dyDescent="0.3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27"/>
      <c r="T809" s="27"/>
      <c r="U809" s="5"/>
      <c r="V809" s="5"/>
      <c r="W809" s="27"/>
      <c r="X809" s="5"/>
      <c r="Y809" s="5"/>
      <c r="Z809" s="5"/>
      <c r="EP809" s="5"/>
      <c r="EQ809" s="5"/>
      <c r="ER809" s="5"/>
      <c r="ES809" s="5"/>
      <c r="ET809" s="5"/>
      <c r="EU809" s="5"/>
      <c r="EV809" s="5"/>
      <c r="EW809" s="5"/>
      <c r="EX809" s="5"/>
      <c r="EY809" s="5"/>
      <c r="EZ809" s="5"/>
      <c r="FA809" s="5"/>
      <c r="FB809" s="5"/>
      <c r="FC809" s="5"/>
      <c r="FD809" s="5"/>
      <c r="FE809" s="5"/>
      <c r="FF809" s="5"/>
      <c r="FG809" s="5"/>
      <c r="FH809" s="5"/>
      <c r="FI809" s="5"/>
      <c r="FJ809" s="5"/>
      <c r="FK809" s="5"/>
      <c r="FL809" s="5"/>
      <c r="FM809" s="5"/>
      <c r="FN809" s="5"/>
      <c r="FO809" s="5"/>
      <c r="FP809" s="5"/>
      <c r="FQ809" s="5"/>
      <c r="FR809" s="5"/>
      <c r="FS809" s="5"/>
      <c r="FT809" s="5"/>
    </row>
    <row r="810" spans="1:176" x14ac:dyDescent="0.3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27"/>
      <c r="T810" s="27"/>
      <c r="U810" s="5"/>
      <c r="V810" s="5"/>
      <c r="W810" s="27"/>
      <c r="X810" s="5"/>
      <c r="Y810" s="5"/>
      <c r="Z810" s="5"/>
      <c r="EP810" s="5"/>
      <c r="EQ810" s="5"/>
      <c r="ER810" s="5"/>
      <c r="ES810" s="5"/>
      <c r="ET810" s="5"/>
      <c r="EU810" s="5"/>
      <c r="EV810" s="5"/>
      <c r="EW810" s="5"/>
      <c r="EX810" s="5"/>
      <c r="EY810" s="5"/>
      <c r="EZ810" s="5"/>
      <c r="FA810" s="5"/>
      <c r="FB810" s="5"/>
      <c r="FC810" s="5"/>
      <c r="FD810" s="5"/>
      <c r="FE810" s="5"/>
      <c r="FF810" s="5"/>
      <c r="FG810" s="5"/>
      <c r="FH810" s="5"/>
      <c r="FI810" s="5"/>
      <c r="FJ810" s="5"/>
      <c r="FK810" s="5"/>
      <c r="FL810" s="5"/>
      <c r="FM810" s="5"/>
      <c r="FN810" s="5"/>
      <c r="FO810" s="5"/>
      <c r="FP810" s="5"/>
      <c r="FQ810" s="5"/>
      <c r="FR810" s="5"/>
      <c r="FS810" s="5"/>
      <c r="FT810" s="5"/>
    </row>
    <row r="811" spans="1:176" x14ac:dyDescent="0.3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27"/>
      <c r="T811" s="27"/>
      <c r="U811" s="5"/>
      <c r="V811" s="5"/>
      <c r="W811" s="27"/>
      <c r="X811" s="5"/>
      <c r="Y811" s="5"/>
      <c r="Z811" s="5"/>
      <c r="EP811" s="5"/>
      <c r="EQ811" s="5"/>
      <c r="ER811" s="5"/>
      <c r="ES811" s="5"/>
      <c r="ET811" s="5"/>
      <c r="EU811" s="5"/>
      <c r="EV811" s="5"/>
      <c r="EW811" s="5"/>
      <c r="EX811" s="5"/>
      <c r="EY811" s="5"/>
      <c r="EZ811" s="5"/>
      <c r="FA811" s="5"/>
      <c r="FB811" s="5"/>
      <c r="FC811" s="5"/>
      <c r="FD811" s="5"/>
      <c r="FE811" s="5"/>
      <c r="FF811" s="5"/>
      <c r="FG811" s="5"/>
      <c r="FH811" s="5"/>
      <c r="FI811" s="5"/>
      <c r="FJ811" s="5"/>
      <c r="FK811" s="5"/>
      <c r="FL811" s="5"/>
      <c r="FM811" s="5"/>
      <c r="FN811" s="5"/>
      <c r="FO811" s="5"/>
      <c r="FP811" s="5"/>
      <c r="FQ811" s="5"/>
      <c r="FR811" s="5"/>
      <c r="FS811" s="5"/>
      <c r="FT811" s="5"/>
    </row>
    <row r="812" spans="1:176" x14ac:dyDescent="0.3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27"/>
      <c r="T812" s="27"/>
      <c r="U812" s="5"/>
      <c r="V812" s="5"/>
      <c r="W812" s="27"/>
      <c r="X812" s="5"/>
      <c r="Y812" s="5"/>
      <c r="Z812" s="5"/>
      <c r="EP812" s="5"/>
      <c r="EQ812" s="5"/>
      <c r="ER812" s="5"/>
      <c r="ES812" s="5"/>
      <c r="ET812" s="5"/>
      <c r="EU812" s="5"/>
      <c r="EV812" s="5"/>
      <c r="EW812" s="5"/>
      <c r="EX812" s="5"/>
      <c r="EY812" s="5"/>
      <c r="EZ812" s="5"/>
      <c r="FA812" s="5"/>
      <c r="FB812" s="5"/>
      <c r="FC812" s="5"/>
      <c r="FD812" s="5"/>
      <c r="FE812" s="5"/>
      <c r="FF812" s="5"/>
      <c r="FG812" s="5"/>
      <c r="FH812" s="5"/>
      <c r="FI812" s="5"/>
      <c r="FJ812" s="5"/>
      <c r="FK812" s="5"/>
      <c r="FL812" s="5"/>
      <c r="FM812" s="5"/>
      <c r="FN812" s="5"/>
      <c r="FO812" s="5"/>
      <c r="FP812" s="5"/>
      <c r="FQ812" s="5"/>
      <c r="FR812" s="5"/>
      <c r="FS812" s="5"/>
      <c r="FT812" s="5"/>
    </row>
    <row r="813" spans="1:176" x14ac:dyDescent="0.3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27"/>
      <c r="T813" s="27"/>
      <c r="U813" s="5"/>
      <c r="V813" s="5"/>
      <c r="W813" s="27"/>
      <c r="X813" s="5"/>
      <c r="Y813" s="5"/>
      <c r="Z813" s="5"/>
      <c r="EP813" s="5"/>
      <c r="EQ813" s="5"/>
      <c r="ER813" s="5"/>
      <c r="ES813" s="5"/>
      <c r="ET813" s="5"/>
      <c r="EU813" s="5"/>
      <c r="EV813" s="5"/>
      <c r="EW813" s="5"/>
      <c r="EX813" s="5"/>
      <c r="EY813" s="5"/>
      <c r="EZ813" s="5"/>
      <c r="FA813" s="5"/>
      <c r="FB813" s="5"/>
      <c r="FC813" s="5"/>
      <c r="FD813" s="5"/>
      <c r="FE813" s="5"/>
      <c r="FF813" s="5"/>
      <c r="FG813" s="5"/>
      <c r="FH813" s="5"/>
      <c r="FI813" s="5"/>
      <c r="FJ813" s="5"/>
      <c r="FK813" s="5"/>
      <c r="FL813" s="5"/>
      <c r="FM813" s="5"/>
      <c r="FN813" s="5"/>
      <c r="FO813" s="5"/>
      <c r="FP813" s="5"/>
      <c r="FQ813" s="5"/>
      <c r="FR813" s="5"/>
      <c r="FS813" s="5"/>
      <c r="FT813" s="5"/>
    </row>
    <row r="814" spans="1:176" x14ac:dyDescent="0.3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27"/>
      <c r="T814" s="27"/>
      <c r="U814" s="5"/>
      <c r="V814" s="5"/>
      <c r="W814" s="27"/>
      <c r="X814" s="5"/>
      <c r="Y814" s="5"/>
      <c r="Z814" s="5"/>
      <c r="EP814" s="5"/>
      <c r="EQ814" s="5"/>
      <c r="ER814" s="5"/>
      <c r="ES814" s="5"/>
      <c r="ET814" s="5"/>
      <c r="EU814" s="5"/>
      <c r="EV814" s="5"/>
      <c r="EW814" s="5"/>
      <c r="EX814" s="5"/>
      <c r="EY814" s="5"/>
      <c r="EZ814" s="5"/>
      <c r="FA814" s="5"/>
      <c r="FB814" s="5"/>
      <c r="FC814" s="5"/>
      <c r="FD814" s="5"/>
      <c r="FE814" s="5"/>
      <c r="FF814" s="5"/>
      <c r="FG814" s="5"/>
      <c r="FH814" s="5"/>
      <c r="FI814" s="5"/>
      <c r="FJ814" s="5"/>
      <c r="FK814" s="5"/>
      <c r="FL814" s="5"/>
      <c r="FM814" s="5"/>
      <c r="FN814" s="5"/>
      <c r="FO814" s="5"/>
      <c r="FP814" s="5"/>
      <c r="FQ814" s="5"/>
      <c r="FR814" s="5"/>
      <c r="FS814" s="5"/>
      <c r="FT814" s="5"/>
    </row>
    <row r="815" spans="1:176" x14ac:dyDescent="0.3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27"/>
      <c r="T815" s="27"/>
      <c r="U815" s="5"/>
      <c r="V815" s="5"/>
      <c r="W815" s="27"/>
      <c r="X815" s="5"/>
      <c r="Y815" s="5"/>
      <c r="Z815" s="5"/>
      <c r="EP815" s="5"/>
      <c r="EQ815" s="5"/>
      <c r="ER815" s="5"/>
      <c r="ES815" s="5"/>
      <c r="ET815" s="5"/>
      <c r="EU815" s="5"/>
      <c r="EV815" s="5"/>
      <c r="EW815" s="5"/>
      <c r="EX815" s="5"/>
      <c r="EY815" s="5"/>
      <c r="EZ815" s="5"/>
      <c r="FA815" s="5"/>
      <c r="FB815" s="5"/>
      <c r="FC815" s="5"/>
      <c r="FD815" s="5"/>
      <c r="FE815" s="5"/>
      <c r="FF815" s="5"/>
      <c r="FG815" s="5"/>
      <c r="FH815" s="5"/>
      <c r="FI815" s="5"/>
      <c r="FJ815" s="5"/>
      <c r="FK815" s="5"/>
      <c r="FL815" s="5"/>
      <c r="FM815" s="5"/>
      <c r="FN815" s="5"/>
      <c r="FO815" s="5"/>
      <c r="FP815" s="5"/>
      <c r="FQ815" s="5"/>
      <c r="FR815" s="5"/>
      <c r="FS815" s="5"/>
      <c r="FT815" s="5"/>
    </row>
    <row r="816" spans="1:176" x14ac:dyDescent="0.3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27"/>
      <c r="T816" s="27"/>
      <c r="U816" s="5"/>
      <c r="V816" s="5"/>
      <c r="W816" s="27"/>
      <c r="X816" s="5"/>
      <c r="Y816" s="5"/>
      <c r="Z816" s="5"/>
      <c r="EP816" s="5"/>
      <c r="EQ816" s="5"/>
      <c r="ER816" s="5"/>
      <c r="ES816" s="5"/>
      <c r="ET816" s="5"/>
      <c r="EU816" s="5"/>
      <c r="EV816" s="5"/>
      <c r="EW816" s="5"/>
      <c r="EX816" s="5"/>
      <c r="EY816" s="5"/>
      <c r="EZ816" s="5"/>
      <c r="FA816" s="5"/>
      <c r="FB816" s="5"/>
      <c r="FC816" s="5"/>
      <c r="FD816" s="5"/>
      <c r="FE816" s="5"/>
      <c r="FF816" s="5"/>
      <c r="FG816" s="5"/>
      <c r="FH816" s="5"/>
      <c r="FI816" s="5"/>
      <c r="FJ816" s="5"/>
      <c r="FK816" s="5"/>
      <c r="FL816" s="5"/>
      <c r="FM816" s="5"/>
      <c r="FN816" s="5"/>
      <c r="FO816" s="5"/>
      <c r="FP816" s="5"/>
      <c r="FQ816" s="5"/>
      <c r="FR816" s="5"/>
      <c r="FS816" s="5"/>
      <c r="FT816" s="5"/>
    </row>
    <row r="817" spans="1:176" x14ac:dyDescent="0.3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27"/>
      <c r="T817" s="27"/>
      <c r="U817" s="5"/>
      <c r="V817" s="5"/>
      <c r="W817" s="27"/>
      <c r="X817" s="5"/>
      <c r="Y817" s="5"/>
      <c r="Z817" s="5"/>
      <c r="EP817" s="5"/>
      <c r="EQ817" s="5"/>
      <c r="ER817" s="5"/>
      <c r="ES817" s="5"/>
      <c r="ET817" s="5"/>
      <c r="EU817" s="5"/>
      <c r="EV817" s="5"/>
      <c r="EW817" s="5"/>
      <c r="EX817" s="5"/>
      <c r="EY817" s="5"/>
      <c r="EZ817" s="5"/>
      <c r="FA817" s="5"/>
      <c r="FB817" s="5"/>
      <c r="FC817" s="5"/>
      <c r="FD817" s="5"/>
      <c r="FE817" s="5"/>
      <c r="FF817" s="5"/>
      <c r="FG817" s="5"/>
      <c r="FH817" s="5"/>
      <c r="FI817" s="5"/>
      <c r="FJ817" s="5"/>
      <c r="FK817" s="5"/>
      <c r="FL817" s="5"/>
      <c r="FM817" s="5"/>
      <c r="FN817" s="5"/>
      <c r="FO817" s="5"/>
      <c r="FP817" s="5"/>
      <c r="FQ817" s="5"/>
      <c r="FR817" s="5"/>
      <c r="FS817" s="5"/>
      <c r="FT817" s="5"/>
    </row>
    <row r="818" spans="1:176" x14ac:dyDescent="0.3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27"/>
      <c r="T818" s="27"/>
      <c r="U818" s="5"/>
      <c r="V818" s="5"/>
      <c r="W818" s="27"/>
      <c r="X818" s="5"/>
      <c r="Y818" s="5"/>
      <c r="Z818" s="5"/>
      <c r="EP818" s="5"/>
      <c r="EQ818" s="5"/>
      <c r="ER818" s="5"/>
      <c r="ES818" s="5"/>
      <c r="ET818" s="5"/>
      <c r="EU818" s="5"/>
      <c r="EV818" s="5"/>
      <c r="EW818" s="5"/>
      <c r="EX818" s="5"/>
      <c r="EY818" s="5"/>
      <c r="EZ818" s="5"/>
      <c r="FA818" s="5"/>
      <c r="FB818" s="5"/>
      <c r="FC818" s="5"/>
      <c r="FD818" s="5"/>
      <c r="FE818" s="5"/>
      <c r="FF818" s="5"/>
      <c r="FG818" s="5"/>
      <c r="FH818" s="5"/>
      <c r="FI818" s="5"/>
      <c r="FJ818" s="5"/>
      <c r="FK818" s="5"/>
      <c r="FL818" s="5"/>
      <c r="FM818" s="5"/>
      <c r="FN818" s="5"/>
      <c r="FO818" s="5"/>
      <c r="FP818" s="5"/>
      <c r="FQ818" s="5"/>
      <c r="FR818" s="5"/>
      <c r="FS818" s="5"/>
      <c r="FT818" s="5"/>
    </row>
    <row r="819" spans="1:176" x14ac:dyDescent="0.3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27"/>
      <c r="T819" s="27"/>
      <c r="U819" s="5"/>
      <c r="V819" s="5"/>
      <c r="W819" s="27"/>
      <c r="X819" s="5"/>
      <c r="Y819" s="5"/>
      <c r="Z819" s="5"/>
      <c r="EP819" s="5"/>
      <c r="EQ819" s="5"/>
      <c r="ER819" s="5"/>
      <c r="ES819" s="5"/>
      <c r="ET819" s="5"/>
      <c r="EU819" s="5"/>
      <c r="EV819" s="5"/>
      <c r="EW819" s="5"/>
      <c r="EX819" s="5"/>
      <c r="EY819" s="5"/>
      <c r="EZ819" s="5"/>
      <c r="FA819" s="5"/>
      <c r="FB819" s="5"/>
      <c r="FC819" s="5"/>
      <c r="FD819" s="5"/>
      <c r="FE819" s="5"/>
      <c r="FF819" s="5"/>
      <c r="FG819" s="5"/>
      <c r="FH819" s="5"/>
      <c r="FI819" s="5"/>
      <c r="FJ819" s="5"/>
      <c r="FK819" s="5"/>
      <c r="FL819" s="5"/>
      <c r="FM819" s="5"/>
      <c r="FN819" s="5"/>
      <c r="FO819" s="5"/>
      <c r="FP819" s="5"/>
      <c r="FQ819" s="5"/>
      <c r="FR819" s="5"/>
      <c r="FS819" s="5"/>
      <c r="FT819" s="5"/>
    </row>
    <row r="820" spans="1:176" x14ac:dyDescent="0.3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27"/>
      <c r="T820" s="27"/>
      <c r="U820" s="5"/>
      <c r="V820" s="5"/>
      <c r="W820" s="27"/>
      <c r="X820" s="5"/>
      <c r="Y820" s="5"/>
      <c r="Z820" s="5"/>
      <c r="EP820" s="5"/>
      <c r="EQ820" s="5"/>
      <c r="ER820" s="5"/>
      <c r="ES820" s="5"/>
      <c r="ET820" s="5"/>
      <c r="EU820" s="5"/>
      <c r="EV820" s="5"/>
      <c r="EW820" s="5"/>
      <c r="EX820" s="5"/>
      <c r="EY820" s="5"/>
      <c r="EZ820" s="5"/>
      <c r="FA820" s="5"/>
      <c r="FB820" s="5"/>
      <c r="FC820" s="5"/>
      <c r="FD820" s="5"/>
      <c r="FE820" s="5"/>
      <c r="FF820" s="5"/>
      <c r="FG820" s="5"/>
      <c r="FH820" s="5"/>
      <c r="FI820" s="5"/>
      <c r="FJ820" s="5"/>
      <c r="FK820" s="5"/>
      <c r="FL820" s="5"/>
      <c r="FM820" s="5"/>
      <c r="FN820" s="5"/>
      <c r="FO820" s="5"/>
      <c r="FP820" s="5"/>
      <c r="FQ820" s="5"/>
      <c r="FR820" s="5"/>
      <c r="FS820" s="5"/>
      <c r="FT820" s="5"/>
    </row>
    <row r="821" spans="1:176" x14ac:dyDescent="0.3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27"/>
      <c r="T821" s="27"/>
      <c r="U821" s="5"/>
      <c r="V821" s="5"/>
      <c r="W821" s="27"/>
      <c r="X821" s="5"/>
      <c r="Y821" s="5"/>
      <c r="Z821" s="5"/>
      <c r="EP821" s="5"/>
      <c r="EQ821" s="5"/>
      <c r="ER821" s="5"/>
      <c r="ES821" s="5"/>
      <c r="ET821" s="5"/>
      <c r="EU821" s="5"/>
      <c r="EV821" s="5"/>
      <c r="EW821" s="5"/>
      <c r="EX821" s="5"/>
      <c r="EY821" s="5"/>
      <c r="EZ821" s="5"/>
      <c r="FA821" s="5"/>
      <c r="FB821" s="5"/>
      <c r="FC821" s="5"/>
      <c r="FD821" s="5"/>
      <c r="FE821" s="5"/>
      <c r="FF821" s="5"/>
      <c r="FG821" s="5"/>
      <c r="FH821" s="5"/>
      <c r="FI821" s="5"/>
      <c r="FJ821" s="5"/>
      <c r="FK821" s="5"/>
      <c r="FL821" s="5"/>
      <c r="FM821" s="5"/>
      <c r="FN821" s="5"/>
      <c r="FO821" s="5"/>
      <c r="FP821" s="5"/>
      <c r="FQ821" s="5"/>
      <c r="FR821" s="5"/>
      <c r="FS821" s="5"/>
      <c r="FT821" s="5"/>
    </row>
    <row r="822" spans="1:176" x14ac:dyDescent="0.3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27"/>
      <c r="T822" s="27"/>
      <c r="U822" s="5"/>
      <c r="V822" s="5"/>
      <c r="W822" s="27"/>
      <c r="X822" s="5"/>
      <c r="Y822" s="5"/>
      <c r="Z822" s="5"/>
      <c r="EP822" s="5"/>
      <c r="EQ822" s="5"/>
      <c r="ER822" s="5"/>
      <c r="ES822" s="5"/>
      <c r="ET822" s="5"/>
      <c r="EU822" s="5"/>
      <c r="EV822" s="5"/>
      <c r="EW822" s="5"/>
      <c r="EX822" s="5"/>
      <c r="EY822" s="5"/>
      <c r="EZ822" s="5"/>
      <c r="FA822" s="5"/>
      <c r="FB822" s="5"/>
      <c r="FC822" s="5"/>
      <c r="FD822" s="5"/>
      <c r="FE822" s="5"/>
      <c r="FF822" s="5"/>
      <c r="FG822" s="5"/>
      <c r="FH822" s="5"/>
      <c r="FI822" s="5"/>
      <c r="FJ822" s="5"/>
      <c r="FK822" s="5"/>
      <c r="FL822" s="5"/>
      <c r="FM822" s="5"/>
      <c r="FN822" s="5"/>
      <c r="FO822" s="5"/>
      <c r="FP822" s="5"/>
      <c r="FQ822" s="5"/>
      <c r="FR822" s="5"/>
      <c r="FS822" s="5"/>
      <c r="FT822" s="5"/>
    </row>
    <row r="823" spans="1:176" x14ac:dyDescent="0.3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27"/>
      <c r="T823" s="27"/>
      <c r="U823" s="5"/>
      <c r="V823" s="5"/>
      <c r="W823" s="27"/>
      <c r="X823" s="5"/>
      <c r="Y823" s="5"/>
      <c r="Z823" s="5"/>
      <c r="EP823" s="5"/>
      <c r="EQ823" s="5"/>
      <c r="ER823" s="5"/>
      <c r="ES823" s="5"/>
      <c r="ET823" s="5"/>
      <c r="EU823" s="5"/>
      <c r="EV823" s="5"/>
      <c r="EW823" s="5"/>
      <c r="EX823" s="5"/>
      <c r="EY823" s="5"/>
      <c r="EZ823" s="5"/>
      <c r="FA823" s="5"/>
      <c r="FB823" s="5"/>
      <c r="FC823" s="5"/>
      <c r="FD823" s="5"/>
      <c r="FE823" s="5"/>
      <c r="FF823" s="5"/>
      <c r="FG823" s="5"/>
      <c r="FH823" s="5"/>
      <c r="FI823" s="5"/>
      <c r="FJ823" s="5"/>
      <c r="FK823" s="5"/>
      <c r="FL823" s="5"/>
      <c r="FM823" s="5"/>
      <c r="FN823" s="5"/>
      <c r="FO823" s="5"/>
      <c r="FP823" s="5"/>
      <c r="FQ823" s="5"/>
      <c r="FR823" s="5"/>
      <c r="FS823" s="5"/>
      <c r="FT823" s="5"/>
    </row>
    <row r="824" spans="1:176" x14ac:dyDescent="0.3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27"/>
      <c r="T824" s="27"/>
      <c r="U824" s="5"/>
      <c r="V824" s="5"/>
      <c r="W824" s="27"/>
      <c r="X824" s="5"/>
      <c r="Y824" s="5"/>
      <c r="Z824" s="5"/>
      <c r="EP824" s="5"/>
      <c r="EQ824" s="5"/>
      <c r="ER824" s="5"/>
      <c r="ES824" s="5"/>
      <c r="ET824" s="5"/>
      <c r="EU824" s="5"/>
      <c r="EV824" s="5"/>
      <c r="EW824" s="5"/>
      <c r="EX824" s="5"/>
      <c r="EY824" s="5"/>
      <c r="EZ824" s="5"/>
      <c r="FA824" s="5"/>
      <c r="FB824" s="5"/>
      <c r="FC824" s="5"/>
      <c r="FD824" s="5"/>
      <c r="FE824" s="5"/>
      <c r="FF824" s="5"/>
      <c r="FG824" s="5"/>
      <c r="FH824" s="5"/>
      <c r="FI824" s="5"/>
      <c r="FJ824" s="5"/>
      <c r="FK824" s="5"/>
      <c r="FL824" s="5"/>
      <c r="FM824" s="5"/>
      <c r="FN824" s="5"/>
      <c r="FO824" s="5"/>
      <c r="FP824" s="5"/>
      <c r="FQ824" s="5"/>
      <c r="FR824" s="5"/>
      <c r="FS824" s="5"/>
      <c r="FT824" s="5"/>
    </row>
    <row r="825" spans="1:176" x14ac:dyDescent="0.3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27"/>
      <c r="T825" s="27"/>
      <c r="U825" s="5"/>
      <c r="V825" s="5"/>
      <c r="W825" s="27"/>
      <c r="X825" s="5"/>
      <c r="Y825" s="5"/>
      <c r="Z825" s="5"/>
      <c r="EP825" s="5"/>
      <c r="EQ825" s="5"/>
      <c r="ER825" s="5"/>
      <c r="ES825" s="5"/>
      <c r="ET825" s="5"/>
      <c r="EU825" s="5"/>
      <c r="EV825" s="5"/>
      <c r="EW825" s="5"/>
      <c r="EX825" s="5"/>
      <c r="EY825" s="5"/>
      <c r="EZ825" s="5"/>
      <c r="FA825" s="5"/>
      <c r="FB825" s="5"/>
      <c r="FC825" s="5"/>
      <c r="FD825" s="5"/>
      <c r="FE825" s="5"/>
      <c r="FF825" s="5"/>
      <c r="FG825" s="5"/>
      <c r="FH825" s="5"/>
      <c r="FI825" s="5"/>
      <c r="FJ825" s="5"/>
      <c r="FK825" s="5"/>
      <c r="FL825" s="5"/>
      <c r="FM825" s="5"/>
      <c r="FN825" s="5"/>
      <c r="FO825" s="5"/>
      <c r="FP825" s="5"/>
      <c r="FQ825" s="5"/>
      <c r="FR825" s="5"/>
      <c r="FS825" s="5"/>
      <c r="FT825" s="5"/>
    </row>
    <row r="826" spans="1:176" x14ac:dyDescent="0.3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27"/>
      <c r="T826" s="27"/>
      <c r="U826" s="5"/>
      <c r="V826" s="5"/>
      <c r="W826" s="27"/>
      <c r="X826" s="5"/>
      <c r="Y826" s="5"/>
      <c r="Z826" s="5"/>
      <c r="EP826" s="5"/>
      <c r="EQ826" s="5"/>
      <c r="ER826" s="5"/>
      <c r="ES826" s="5"/>
      <c r="ET826" s="5"/>
      <c r="EU826" s="5"/>
      <c r="EV826" s="5"/>
      <c r="EW826" s="5"/>
      <c r="EX826" s="5"/>
      <c r="EY826" s="5"/>
      <c r="EZ826" s="5"/>
      <c r="FA826" s="5"/>
      <c r="FB826" s="5"/>
      <c r="FC826" s="5"/>
      <c r="FD826" s="5"/>
      <c r="FE826" s="5"/>
      <c r="FF826" s="5"/>
      <c r="FG826" s="5"/>
      <c r="FH826" s="5"/>
      <c r="FI826" s="5"/>
      <c r="FJ826" s="5"/>
      <c r="FK826" s="5"/>
      <c r="FL826" s="5"/>
      <c r="FM826" s="5"/>
      <c r="FN826" s="5"/>
      <c r="FO826" s="5"/>
      <c r="FP826" s="5"/>
      <c r="FQ826" s="5"/>
      <c r="FR826" s="5"/>
      <c r="FS826" s="5"/>
      <c r="FT826" s="5"/>
    </row>
    <row r="827" spans="1:176" x14ac:dyDescent="0.3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27"/>
      <c r="T827" s="27"/>
      <c r="U827" s="5"/>
      <c r="V827" s="5"/>
      <c r="W827" s="27"/>
      <c r="X827" s="5"/>
      <c r="Y827" s="5"/>
      <c r="Z827" s="5"/>
      <c r="EP827" s="5"/>
      <c r="EQ827" s="5"/>
      <c r="ER827" s="5"/>
      <c r="ES827" s="5"/>
      <c r="ET827" s="5"/>
      <c r="EU827" s="5"/>
      <c r="EV827" s="5"/>
      <c r="EW827" s="5"/>
      <c r="EX827" s="5"/>
      <c r="EY827" s="5"/>
      <c r="EZ827" s="5"/>
      <c r="FA827" s="5"/>
      <c r="FB827" s="5"/>
      <c r="FC827" s="5"/>
      <c r="FD827" s="5"/>
      <c r="FE827" s="5"/>
      <c r="FF827" s="5"/>
      <c r="FG827" s="5"/>
      <c r="FH827" s="5"/>
      <c r="FI827" s="5"/>
      <c r="FJ827" s="5"/>
      <c r="FK827" s="5"/>
      <c r="FL827" s="5"/>
      <c r="FM827" s="5"/>
      <c r="FN827" s="5"/>
      <c r="FO827" s="5"/>
      <c r="FP827" s="5"/>
      <c r="FQ827" s="5"/>
      <c r="FR827" s="5"/>
      <c r="FS827" s="5"/>
      <c r="FT827" s="5"/>
    </row>
    <row r="828" spans="1:176" x14ac:dyDescent="0.3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27"/>
      <c r="T828" s="27"/>
      <c r="U828" s="5"/>
      <c r="V828" s="5"/>
      <c r="W828" s="27"/>
      <c r="X828" s="5"/>
      <c r="Y828" s="5"/>
      <c r="Z828" s="5"/>
      <c r="EP828" s="5"/>
      <c r="EQ828" s="5"/>
      <c r="ER828" s="5"/>
      <c r="ES828" s="5"/>
      <c r="ET828" s="5"/>
      <c r="EU828" s="5"/>
      <c r="EV828" s="5"/>
      <c r="EW828" s="5"/>
      <c r="EX828" s="5"/>
      <c r="EY828" s="5"/>
      <c r="EZ828" s="5"/>
      <c r="FA828" s="5"/>
      <c r="FB828" s="5"/>
      <c r="FC828" s="5"/>
      <c r="FD828" s="5"/>
      <c r="FE828" s="5"/>
      <c r="FF828" s="5"/>
      <c r="FG828" s="5"/>
      <c r="FH828" s="5"/>
      <c r="FI828" s="5"/>
      <c r="FJ828" s="5"/>
      <c r="FK828" s="5"/>
      <c r="FL828" s="5"/>
      <c r="FM828" s="5"/>
      <c r="FN828" s="5"/>
      <c r="FO828" s="5"/>
      <c r="FP828" s="5"/>
      <c r="FQ828" s="5"/>
      <c r="FR828" s="5"/>
      <c r="FS828" s="5"/>
      <c r="FT828" s="5"/>
    </row>
    <row r="829" spans="1:176" x14ac:dyDescent="0.3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27"/>
      <c r="T829" s="27"/>
      <c r="U829" s="5"/>
      <c r="V829" s="5"/>
      <c r="W829" s="27"/>
      <c r="X829" s="5"/>
      <c r="Y829" s="5"/>
      <c r="Z829" s="5"/>
      <c r="EP829" s="5"/>
      <c r="EQ829" s="5"/>
      <c r="ER829" s="5"/>
      <c r="ES829" s="5"/>
      <c r="ET829" s="5"/>
      <c r="EU829" s="5"/>
      <c r="EV829" s="5"/>
      <c r="EW829" s="5"/>
      <c r="EX829" s="5"/>
      <c r="EY829" s="5"/>
      <c r="EZ829" s="5"/>
      <c r="FA829" s="5"/>
      <c r="FB829" s="5"/>
      <c r="FC829" s="5"/>
      <c r="FD829" s="5"/>
      <c r="FE829" s="5"/>
      <c r="FF829" s="5"/>
      <c r="FG829" s="5"/>
      <c r="FH829" s="5"/>
      <c r="FI829" s="5"/>
      <c r="FJ829" s="5"/>
      <c r="FK829" s="5"/>
      <c r="FL829" s="5"/>
      <c r="FM829" s="5"/>
      <c r="FN829" s="5"/>
      <c r="FO829" s="5"/>
      <c r="FP829" s="5"/>
      <c r="FQ829" s="5"/>
      <c r="FR829" s="5"/>
      <c r="FS829" s="5"/>
      <c r="FT829" s="5"/>
    </row>
    <row r="830" spans="1:176" x14ac:dyDescent="0.3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27"/>
      <c r="T830" s="27"/>
      <c r="U830" s="5"/>
      <c r="V830" s="5"/>
      <c r="W830" s="27"/>
      <c r="X830" s="5"/>
      <c r="Y830" s="5"/>
      <c r="Z830" s="5"/>
      <c r="EP830" s="5"/>
      <c r="EQ830" s="5"/>
      <c r="ER830" s="5"/>
      <c r="ES830" s="5"/>
      <c r="ET830" s="5"/>
      <c r="EU830" s="5"/>
      <c r="EV830" s="5"/>
      <c r="EW830" s="5"/>
      <c r="EX830" s="5"/>
      <c r="EY830" s="5"/>
      <c r="EZ830" s="5"/>
      <c r="FA830" s="5"/>
      <c r="FB830" s="5"/>
      <c r="FC830" s="5"/>
      <c r="FD830" s="5"/>
      <c r="FE830" s="5"/>
      <c r="FF830" s="5"/>
      <c r="FG830" s="5"/>
      <c r="FH830" s="5"/>
      <c r="FI830" s="5"/>
      <c r="FJ830" s="5"/>
      <c r="FK830" s="5"/>
      <c r="FL830" s="5"/>
      <c r="FM830" s="5"/>
      <c r="FN830" s="5"/>
      <c r="FO830" s="5"/>
      <c r="FP830" s="5"/>
      <c r="FQ830" s="5"/>
      <c r="FR830" s="5"/>
      <c r="FS830" s="5"/>
      <c r="FT830" s="5"/>
    </row>
    <row r="831" spans="1:176" x14ac:dyDescent="0.3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27"/>
      <c r="T831" s="27"/>
      <c r="U831" s="5"/>
      <c r="V831" s="5"/>
      <c r="W831" s="27"/>
      <c r="X831" s="5"/>
      <c r="Y831" s="5"/>
      <c r="Z831" s="5"/>
      <c r="EP831" s="5"/>
      <c r="EQ831" s="5"/>
      <c r="ER831" s="5"/>
      <c r="ES831" s="5"/>
      <c r="ET831" s="5"/>
      <c r="EU831" s="5"/>
      <c r="EV831" s="5"/>
      <c r="EW831" s="5"/>
      <c r="EX831" s="5"/>
      <c r="EY831" s="5"/>
      <c r="EZ831" s="5"/>
      <c r="FA831" s="5"/>
      <c r="FB831" s="5"/>
      <c r="FC831" s="5"/>
      <c r="FD831" s="5"/>
      <c r="FE831" s="5"/>
      <c r="FF831" s="5"/>
      <c r="FG831" s="5"/>
      <c r="FH831" s="5"/>
      <c r="FI831" s="5"/>
      <c r="FJ831" s="5"/>
      <c r="FK831" s="5"/>
      <c r="FL831" s="5"/>
      <c r="FM831" s="5"/>
      <c r="FN831" s="5"/>
      <c r="FO831" s="5"/>
      <c r="FP831" s="5"/>
      <c r="FQ831" s="5"/>
      <c r="FR831" s="5"/>
      <c r="FS831" s="5"/>
      <c r="FT831" s="5"/>
    </row>
    <row r="832" spans="1:176" x14ac:dyDescent="0.3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27"/>
      <c r="T832" s="27"/>
      <c r="U832" s="5"/>
      <c r="V832" s="5"/>
      <c r="W832" s="27"/>
      <c r="X832" s="5"/>
      <c r="Y832" s="5"/>
      <c r="Z832" s="5"/>
      <c r="EP832" s="5"/>
      <c r="EQ832" s="5"/>
      <c r="ER832" s="5"/>
      <c r="ES832" s="5"/>
      <c r="ET832" s="5"/>
      <c r="EU832" s="5"/>
      <c r="EV832" s="5"/>
      <c r="EW832" s="5"/>
      <c r="EX832" s="5"/>
      <c r="EY832" s="5"/>
      <c r="EZ832" s="5"/>
      <c r="FA832" s="5"/>
      <c r="FB832" s="5"/>
      <c r="FC832" s="5"/>
      <c r="FD832" s="5"/>
      <c r="FE832" s="5"/>
      <c r="FF832" s="5"/>
      <c r="FG832" s="5"/>
      <c r="FH832" s="5"/>
      <c r="FI832" s="5"/>
      <c r="FJ832" s="5"/>
      <c r="FK832" s="5"/>
      <c r="FL832" s="5"/>
      <c r="FM832" s="5"/>
      <c r="FN832" s="5"/>
      <c r="FO832" s="5"/>
      <c r="FP832" s="5"/>
      <c r="FQ832" s="5"/>
      <c r="FR832" s="5"/>
      <c r="FS832" s="5"/>
      <c r="FT832" s="5"/>
    </row>
    <row r="833" spans="1:176" x14ac:dyDescent="0.3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27"/>
      <c r="T833" s="27"/>
      <c r="U833" s="5"/>
      <c r="V833" s="5"/>
      <c r="W833" s="27"/>
      <c r="X833" s="5"/>
      <c r="Y833" s="5"/>
      <c r="Z833" s="5"/>
      <c r="EP833" s="5"/>
      <c r="EQ833" s="5"/>
      <c r="ER833" s="5"/>
      <c r="ES833" s="5"/>
      <c r="ET833" s="5"/>
      <c r="EU833" s="5"/>
      <c r="EV833" s="5"/>
      <c r="EW833" s="5"/>
      <c r="EX833" s="5"/>
      <c r="EY833" s="5"/>
      <c r="EZ833" s="5"/>
      <c r="FA833" s="5"/>
      <c r="FB833" s="5"/>
      <c r="FC833" s="5"/>
      <c r="FD833" s="5"/>
      <c r="FE833" s="5"/>
      <c r="FF833" s="5"/>
      <c r="FG833" s="5"/>
      <c r="FH833" s="5"/>
      <c r="FI833" s="5"/>
      <c r="FJ833" s="5"/>
      <c r="FK833" s="5"/>
      <c r="FL833" s="5"/>
      <c r="FM833" s="5"/>
      <c r="FN833" s="5"/>
      <c r="FO833" s="5"/>
      <c r="FP833" s="5"/>
      <c r="FQ833" s="5"/>
      <c r="FR833" s="5"/>
      <c r="FS833" s="5"/>
      <c r="FT833" s="5"/>
    </row>
    <row r="834" spans="1:176" x14ac:dyDescent="0.3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27"/>
      <c r="T834" s="27"/>
      <c r="U834" s="5"/>
      <c r="V834" s="5"/>
      <c r="W834" s="27"/>
      <c r="X834" s="5"/>
      <c r="Y834" s="5"/>
      <c r="Z834" s="5"/>
      <c r="EP834" s="5"/>
      <c r="EQ834" s="5"/>
      <c r="ER834" s="5"/>
      <c r="ES834" s="5"/>
      <c r="ET834" s="5"/>
      <c r="EU834" s="5"/>
      <c r="EV834" s="5"/>
      <c r="EW834" s="5"/>
      <c r="EX834" s="5"/>
      <c r="EY834" s="5"/>
      <c r="EZ834" s="5"/>
      <c r="FA834" s="5"/>
      <c r="FB834" s="5"/>
      <c r="FC834" s="5"/>
      <c r="FD834" s="5"/>
      <c r="FE834" s="5"/>
      <c r="FF834" s="5"/>
      <c r="FG834" s="5"/>
      <c r="FH834" s="5"/>
      <c r="FI834" s="5"/>
      <c r="FJ834" s="5"/>
      <c r="FK834" s="5"/>
      <c r="FL834" s="5"/>
      <c r="FM834" s="5"/>
      <c r="FN834" s="5"/>
      <c r="FO834" s="5"/>
      <c r="FP834" s="5"/>
      <c r="FQ834" s="5"/>
      <c r="FR834" s="5"/>
      <c r="FS834" s="5"/>
      <c r="FT834" s="5"/>
    </row>
    <row r="835" spans="1:176" x14ac:dyDescent="0.3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27"/>
      <c r="T835" s="27"/>
      <c r="U835" s="5"/>
      <c r="V835" s="5"/>
      <c r="W835" s="27"/>
      <c r="X835" s="5"/>
      <c r="Y835" s="5"/>
      <c r="Z835" s="5"/>
      <c r="EP835" s="5"/>
      <c r="EQ835" s="5"/>
      <c r="ER835" s="5"/>
      <c r="ES835" s="5"/>
      <c r="ET835" s="5"/>
      <c r="EU835" s="5"/>
      <c r="EV835" s="5"/>
      <c r="EW835" s="5"/>
      <c r="EX835" s="5"/>
      <c r="EY835" s="5"/>
      <c r="EZ835" s="5"/>
      <c r="FA835" s="5"/>
      <c r="FB835" s="5"/>
      <c r="FC835" s="5"/>
      <c r="FD835" s="5"/>
      <c r="FE835" s="5"/>
      <c r="FF835" s="5"/>
      <c r="FG835" s="5"/>
      <c r="FH835" s="5"/>
      <c r="FI835" s="5"/>
      <c r="FJ835" s="5"/>
      <c r="FK835" s="5"/>
      <c r="FL835" s="5"/>
      <c r="FM835" s="5"/>
      <c r="FN835" s="5"/>
      <c r="FO835" s="5"/>
      <c r="FP835" s="5"/>
      <c r="FQ835" s="5"/>
      <c r="FR835" s="5"/>
      <c r="FS835" s="5"/>
      <c r="FT835" s="5"/>
    </row>
    <row r="836" spans="1:176" x14ac:dyDescent="0.3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27"/>
      <c r="T836" s="27"/>
      <c r="U836" s="5"/>
      <c r="V836" s="5"/>
      <c r="W836" s="27"/>
      <c r="X836" s="5"/>
      <c r="Y836" s="5"/>
      <c r="Z836" s="5"/>
      <c r="EP836" s="5"/>
      <c r="EQ836" s="5"/>
      <c r="ER836" s="5"/>
      <c r="ES836" s="5"/>
      <c r="ET836" s="5"/>
      <c r="EU836" s="5"/>
      <c r="EV836" s="5"/>
      <c r="EW836" s="5"/>
      <c r="EX836" s="5"/>
      <c r="EY836" s="5"/>
      <c r="EZ836" s="5"/>
      <c r="FA836" s="5"/>
      <c r="FB836" s="5"/>
      <c r="FC836" s="5"/>
      <c r="FD836" s="5"/>
      <c r="FE836" s="5"/>
      <c r="FF836" s="5"/>
      <c r="FG836" s="5"/>
      <c r="FH836" s="5"/>
      <c r="FI836" s="5"/>
      <c r="FJ836" s="5"/>
      <c r="FK836" s="5"/>
      <c r="FL836" s="5"/>
      <c r="FM836" s="5"/>
      <c r="FN836" s="5"/>
      <c r="FO836" s="5"/>
      <c r="FP836" s="5"/>
      <c r="FQ836" s="5"/>
      <c r="FR836" s="5"/>
      <c r="FS836" s="5"/>
      <c r="FT836" s="5"/>
    </row>
    <row r="837" spans="1:176" x14ac:dyDescent="0.3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27"/>
      <c r="T837" s="27"/>
      <c r="U837" s="5"/>
      <c r="V837" s="5"/>
      <c r="W837" s="27"/>
      <c r="X837" s="5"/>
      <c r="Y837" s="5"/>
      <c r="Z837" s="5"/>
      <c r="EP837" s="5"/>
      <c r="EQ837" s="5"/>
      <c r="ER837" s="5"/>
      <c r="ES837" s="5"/>
      <c r="ET837" s="5"/>
      <c r="EU837" s="5"/>
      <c r="EV837" s="5"/>
      <c r="EW837" s="5"/>
      <c r="EX837" s="5"/>
      <c r="EY837" s="5"/>
      <c r="EZ837" s="5"/>
      <c r="FA837" s="5"/>
      <c r="FB837" s="5"/>
      <c r="FC837" s="5"/>
      <c r="FD837" s="5"/>
      <c r="FE837" s="5"/>
      <c r="FF837" s="5"/>
      <c r="FG837" s="5"/>
      <c r="FH837" s="5"/>
      <c r="FI837" s="5"/>
      <c r="FJ837" s="5"/>
      <c r="FK837" s="5"/>
      <c r="FL837" s="5"/>
      <c r="FM837" s="5"/>
      <c r="FN837" s="5"/>
      <c r="FO837" s="5"/>
      <c r="FP837" s="5"/>
      <c r="FQ837" s="5"/>
      <c r="FR837" s="5"/>
      <c r="FS837" s="5"/>
      <c r="FT837" s="5"/>
    </row>
    <row r="838" spans="1:176" x14ac:dyDescent="0.3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27"/>
      <c r="T838" s="27"/>
      <c r="U838" s="5"/>
      <c r="V838" s="5"/>
      <c r="W838" s="27"/>
      <c r="X838" s="5"/>
      <c r="Y838" s="5"/>
      <c r="Z838" s="5"/>
      <c r="EP838" s="5"/>
      <c r="EQ838" s="5"/>
      <c r="ER838" s="5"/>
      <c r="ES838" s="5"/>
      <c r="ET838" s="5"/>
      <c r="EU838" s="5"/>
      <c r="EV838" s="5"/>
      <c r="EW838" s="5"/>
      <c r="EX838" s="5"/>
      <c r="EY838" s="5"/>
      <c r="EZ838" s="5"/>
      <c r="FA838" s="5"/>
      <c r="FB838" s="5"/>
      <c r="FC838" s="5"/>
      <c r="FD838" s="5"/>
      <c r="FE838" s="5"/>
      <c r="FF838" s="5"/>
      <c r="FG838" s="5"/>
      <c r="FH838" s="5"/>
      <c r="FI838" s="5"/>
      <c r="FJ838" s="5"/>
      <c r="FK838" s="5"/>
      <c r="FL838" s="5"/>
      <c r="FM838" s="5"/>
      <c r="FN838" s="5"/>
      <c r="FO838" s="5"/>
      <c r="FP838" s="5"/>
      <c r="FQ838" s="5"/>
      <c r="FR838" s="5"/>
      <c r="FS838" s="5"/>
      <c r="FT838" s="5"/>
    </row>
    <row r="839" spans="1:176" x14ac:dyDescent="0.3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27"/>
      <c r="T839" s="27"/>
      <c r="U839" s="5"/>
      <c r="V839" s="5"/>
      <c r="W839" s="27"/>
      <c r="X839" s="5"/>
      <c r="Y839" s="5"/>
      <c r="Z839" s="5"/>
      <c r="EP839" s="5"/>
      <c r="EQ839" s="5"/>
      <c r="ER839" s="5"/>
      <c r="ES839" s="5"/>
      <c r="ET839" s="5"/>
      <c r="EU839" s="5"/>
      <c r="EV839" s="5"/>
      <c r="EW839" s="5"/>
      <c r="EX839" s="5"/>
      <c r="EY839" s="5"/>
      <c r="EZ839" s="5"/>
      <c r="FA839" s="5"/>
      <c r="FB839" s="5"/>
      <c r="FC839" s="5"/>
      <c r="FD839" s="5"/>
      <c r="FE839" s="5"/>
      <c r="FF839" s="5"/>
      <c r="FG839" s="5"/>
      <c r="FH839" s="5"/>
      <c r="FI839" s="5"/>
      <c r="FJ839" s="5"/>
      <c r="FK839" s="5"/>
      <c r="FL839" s="5"/>
      <c r="FM839" s="5"/>
      <c r="FN839" s="5"/>
      <c r="FO839" s="5"/>
      <c r="FP839" s="5"/>
      <c r="FQ839" s="5"/>
      <c r="FR839" s="5"/>
      <c r="FS839" s="5"/>
      <c r="FT839" s="5"/>
    </row>
    <row r="840" spans="1:176" x14ac:dyDescent="0.3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27"/>
      <c r="T840" s="27"/>
      <c r="U840" s="5"/>
      <c r="V840" s="5"/>
      <c r="W840" s="27"/>
      <c r="X840" s="5"/>
      <c r="Y840" s="5"/>
      <c r="Z840" s="5"/>
      <c r="EP840" s="5"/>
      <c r="EQ840" s="5"/>
      <c r="ER840" s="5"/>
      <c r="ES840" s="5"/>
      <c r="ET840" s="5"/>
      <c r="EU840" s="5"/>
      <c r="EV840" s="5"/>
      <c r="EW840" s="5"/>
      <c r="EX840" s="5"/>
      <c r="EY840" s="5"/>
      <c r="EZ840" s="5"/>
      <c r="FA840" s="5"/>
      <c r="FB840" s="5"/>
      <c r="FC840" s="5"/>
      <c r="FD840" s="5"/>
      <c r="FE840" s="5"/>
      <c r="FF840" s="5"/>
      <c r="FG840" s="5"/>
      <c r="FH840" s="5"/>
      <c r="FI840" s="5"/>
      <c r="FJ840" s="5"/>
      <c r="FK840" s="5"/>
      <c r="FL840" s="5"/>
      <c r="FM840" s="5"/>
      <c r="FN840" s="5"/>
      <c r="FO840" s="5"/>
      <c r="FP840" s="5"/>
      <c r="FQ840" s="5"/>
      <c r="FR840" s="5"/>
      <c r="FS840" s="5"/>
      <c r="FT840" s="5"/>
    </row>
    <row r="841" spans="1:176" x14ac:dyDescent="0.3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27"/>
      <c r="T841" s="27"/>
      <c r="U841" s="5"/>
      <c r="V841" s="5"/>
      <c r="W841" s="27"/>
      <c r="X841" s="5"/>
      <c r="Y841" s="5"/>
      <c r="Z841" s="5"/>
      <c r="EP841" s="5"/>
      <c r="EQ841" s="5"/>
      <c r="ER841" s="5"/>
      <c r="ES841" s="5"/>
      <c r="ET841" s="5"/>
      <c r="EU841" s="5"/>
      <c r="EV841" s="5"/>
      <c r="EW841" s="5"/>
      <c r="EX841" s="5"/>
      <c r="EY841" s="5"/>
      <c r="EZ841" s="5"/>
      <c r="FA841" s="5"/>
      <c r="FB841" s="5"/>
      <c r="FC841" s="5"/>
      <c r="FD841" s="5"/>
      <c r="FE841" s="5"/>
      <c r="FF841" s="5"/>
      <c r="FG841" s="5"/>
      <c r="FH841" s="5"/>
      <c r="FI841" s="5"/>
      <c r="FJ841" s="5"/>
      <c r="FK841" s="5"/>
      <c r="FL841" s="5"/>
      <c r="FM841" s="5"/>
      <c r="FN841" s="5"/>
      <c r="FO841" s="5"/>
      <c r="FP841" s="5"/>
      <c r="FQ841" s="5"/>
      <c r="FR841" s="5"/>
      <c r="FS841" s="5"/>
      <c r="FT841" s="5"/>
    </row>
    <row r="842" spans="1:176" x14ac:dyDescent="0.3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27"/>
      <c r="T842" s="27"/>
      <c r="U842" s="5"/>
      <c r="V842" s="5"/>
      <c r="W842" s="27"/>
      <c r="X842" s="5"/>
      <c r="Y842" s="5"/>
      <c r="Z842" s="5"/>
      <c r="EP842" s="5"/>
      <c r="EQ842" s="5"/>
      <c r="ER842" s="5"/>
      <c r="ES842" s="5"/>
      <c r="ET842" s="5"/>
      <c r="EU842" s="5"/>
      <c r="EV842" s="5"/>
      <c r="EW842" s="5"/>
      <c r="EX842" s="5"/>
      <c r="EY842" s="5"/>
      <c r="EZ842" s="5"/>
      <c r="FA842" s="5"/>
      <c r="FB842" s="5"/>
      <c r="FC842" s="5"/>
      <c r="FD842" s="5"/>
      <c r="FE842" s="5"/>
      <c r="FF842" s="5"/>
      <c r="FG842" s="5"/>
      <c r="FH842" s="5"/>
      <c r="FI842" s="5"/>
      <c r="FJ842" s="5"/>
      <c r="FK842" s="5"/>
      <c r="FL842" s="5"/>
      <c r="FM842" s="5"/>
      <c r="FN842" s="5"/>
      <c r="FO842" s="5"/>
      <c r="FP842" s="5"/>
      <c r="FQ842" s="5"/>
      <c r="FR842" s="5"/>
      <c r="FS842" s="5"/>
      <c r="FT842" s="5"/>
    </row>
    <row r="843" spans="1:176" x14ac:dyDescent="0.3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27"/>
      <c r="T843" s="27"/>
      <c r="U843" s="5"/>
      <c r="V843" s="5"/>
      <c r="W843" s="27"/>
      <c r="X843" s="5"/>
      <c r="Y843" s="5"/>
      <c r="Z843" s="5"/>
      <c r="EP843" s="5"/>
      <c r="EQ843" s="5"/>
      <c r="ER843" s="5"/>
      <c r="ES843" s="5"/>
      <c r="ET843" s="5"/>
      <c r="EU843" s="5"/>
      <c r="EV843" s="5"/>
      <c r="EW843" s="5"/>
      <c r="EX843" s="5"/>
      <c r="EY843" s="5"/>
      <c r="EZ843" s="5"/>
      <c r="FA843" s="5"/>
      <c r="FB843" s="5"/>
      <c r="FC843" s="5"/>
      <c r="FD843" s="5"/>
      <c r="FE843" s="5"/>
      <c r="FF843" s="5"/>
      <c r="FG843" s="5"/>
      <c r="FH843" s="5"/>
      <c r="FI843" s="5"/>
      <c r="FJ843" s="5"/>
      <c r="FK843" s="5"/>
      <c r="FL843" s="5"/>
      <c r="FM843" s="5"/>
      <c r="FN843" s="5"/>
      <c r="FO843" s="5"/>
      <c r="FP843" s="5"/>
      <c r="FQ843" s="5"/>
      <c r="FR843" s="5"/>
      <c r="FS843" s="5"/>
      <c r="FT843" s="5"/>
    </row>
    <row r="844" spans="1:176" x14ac:dyDescent="0.3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27"/>
      <c r="T844" s="27"/>
      <c r="U844" s="5"/>
      <c r="V844" s="5"/>
      <c r="W844" s="27"/>
      <c r="X844" s="5"/>
      <c r="Y844" s="5"/>
      <c r="Z844" s="5"/>
      <c r="EP844" s="5"/>
      <c r="EQ844" s="5"/>
      <c r="ER844" s="5"/>
      <c r="ES844" s="5"/>
      <c r="ET844" s="5"/>
      <c r="EU844" s="5"/>
      <c r="EV844" s="5"/>
      <c r="EW844" s="5"/>
      <c r="EX844" s="5"/>
      <c r="EY844" s="5"/>
      <c r="EZ844" s="5"/>
      <c r="FA844" s="5"/>
      <c r="FB844" s="5"/>
      <c r="FC844" s="5"/>
      <c r="FD844" s="5"/>
      <c r="FE844" s="5"/>
      <c r="FF844" s="5"/>
      <c r="FG844" s="5"/>
      <c r="FH844" s="5"/>
      <c r="FI844" s="5"/>
      <c r="FJ844" s="5"/>
      <c r="FK844" s="5"/>
      <c r="FL844" s="5"/>
      <c r="FM844" s="5"/>
      <c r="FN844" s="5"/>
      <c r="FO844" s="5"/>
      <c r="FP844" s="5"/>
      <c r="FQ844" s="5"/>
      <c r="FR844" s="5"/>
      <c r="FS844" s="5"/>
      <c r="FT844" s="5"/>
    </row>
    <row r="845" spans="1:176" x14ac:dyDescent="0.3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27"/>
      <c r="T845" s="27"/>
      <c r="U845" s="5"/>
      <c r="V845" s="5"/>
      <c r="W845" s="27"/>
      <c r="X845" s="5"/>
      <c r="Y845" s="5"/>
      <c r="Z845" s="5"/>
      <c r="EP845" s="5"/>
      <c r="EQ845" s="5"/>
      <c r="ER845" s="5"/>
      <c r="ES845" s="5"/>
      <c r="ET845" s="5"/>
      <c r="EU845" s="5"/>
      <c r="EV845" s="5"/>
      <c r="EW845" s="5"/>
      <c r="EX845" s="5"/>
      <c r="EY845" s="5"/>
      <c r="EZ845" s="5"/>
      <c r="FA845" s="5"/>
      <c r="FB845" s="5"/>
      <c r="FC845" s="5"/>
      <c r="FD845" s="5"/>
      <c r="FE845" s="5"/>
      <c r="FF845" s="5"/>
      <c r="FG845" s="5"/>
      <c r="FH845" s="5"/>
      <c r="FI845" s="5"/>
      <c r="FJ845" s="5"/>
      <c r="FK845" s="5"/>
      <c r="FL845" s="5"/>
      <c r="FM845" s="5"/>
      <c r="FN845" s="5"/>
      <c r="FO845" s="5"/>
      <c r="FP845" s="5"/>
      <c r="FQ845" s="5"/>
      <c r="FR845" s="5"/>
      <c r="FS845" s="5"/>
      <c r="FT845" s="5"/>
    </row>
    <row r="846" spans="1:176" x14ac:dyDescent="0.3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27"/>
      <c r="T846" s="27"/>
      <c r="U846" s="5"/>
      <c r="V846" s="5"/>
      <c r="W846" s="27"/>
      <c r="X846" s="5"/>
      <c r="Y846" s="5"/>
      <c r="Z846" s="5"/>
      <c r="EP846" s="5"/>
      <c r="EQ846" s="5"/>
      <c r="ER846" s="5"/>
      <c r="ES846" s="5"/>
      <c r="ET846" s="5"/>
      <c r="EU846" s="5"/>
      <c r="EV846" s="5"/>
      <c r="EW846" s="5"/>
      <c r="EX846" s="5"/>
      <c r="EY846" s="5"/>
      <c r="EZ846" s="5"/>
      <c r="FA846" s="5"/>
      <c r="FB846" s="5"/>
      <c r="FC846" s="5"/>
      <c r="FD846" s="5"/>
      <c r="FE846" s="5"/>
      <c r="FF846" s="5"/>
      <c r="FG846" s="5"/>
      <c r="FH846" s="5"/>
      <c r="FI846" s="5"/>
      <c r="FJ846" s="5"/>
      <c r="FK846" s="5"/>
      <c r="FL846" s="5"/>
      <c r="FM846" s="5"/>
      <c r="FN846" s="5"/>
      <c r="FO846" s="5"/>
      <c r="FP846" s="5"/>
      <c r="FQ846" s="5"/>
      <c r="FR846" s="5"/>
      <c r="FS846" s="5"/>
      <c r="FT846" s="5"/>
    </row>
    <row r="847" spans="1:176" x14ac:dyDescent="0.3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27"/>
      <c r="T847" s="27"/>
      <c r="U847" s="5"/>
      <c r="V847" s="5"/>
      <c r="W847" s="27"/>
      <c r="X847" s="5"/>
      <c r="Y847" s="5"/>
      <c r="Z847" s="5"/>
      <c r="EP847" s="5"/>
      <c r="EQ847" s="5"/>
      <c r="ER847" s="5"/>
      <c r="ES847" s="5"/>
      <c r="ET847" s="5"/>
      <c r="EU847" s="5"/>
      <c r="EV847" s="5"/>
      <c r="EW847" s="5"/>
      <c r="EX847" s="5"/>
      <c r="EY847" s="5"/>
      <c r="EZ847" s="5"/>
      <c r="FA847" s="5"/>
      <c r="FB847" s="5"/>
      <c r="FC847" s="5"/>
      <c r="FD847" s="5"/>
      <c r="FE847" s="5"/>
      <c r="FF847" s="5"/>
      <c r="FG847" s="5"/>
      <c r="FH847" s="5"/>
      <c r="FI847" s="5"/>
      <c r="FJ847" s="5"/>
      <c r="FK847" s="5"/>
      <c r="FL847" s="5"/>
      <c r="FM847" s="5"/>
      <c r="FN847" s="5"/>
      <c r="FO847" s="5"/>
      <c r="FP847" s="5"/>
      <c r="FQ847" s="5"/>
      <c r="FR847" s="5"/>
      <c r="FS847" s="5"/>
      <c r="FT847" s="5"/>
    </row>
    <row r="848" spans="1:176" x14ac:dyDescent="0.3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27"/>
      <c r="T848" s="27"/>
      <c r="U848" s="5"/>
      <c r="V848" s="5"/>
      <c r="W848" s="27"/>
      <c r="X848" s="5"/>
      <c r="Y848" s="5"/>
      <c r="Z848" s="5"/>
      <c r="EP848" s="5"/>
      <c r="EQ848" s="5"/>
      <c r="ER848" s="5"/>
      <c r="ES848" s="5"/>
      <c r="ET848" s="5"/>
      <c r="EU848" s="5"/>
      <c r="EV848" s="5"/>
      <c r="EW848" s="5"/>
      <c r="EX848" s="5"/>
      <c r="EY848" s="5"/>
      <c r="EZ848" s="5"/>
      <c r="FA848" s="5"/>
      <c r="FB848" s="5"/>
      <c r="FC848" s="5"/>
      <c r="FD848" s="5"/>
      <c r="FE848" s="5"/>
      <c r="FF848" s="5"/>
      <c r="FG848" s="5"/>
      <c r="FH848" s="5"/>
      <c r="FI848" s="5"/>
      <c r="FJ848" s="5"/>
      <c r="FK848" s="5"/>
      <c r="FL848" s="5"/>
      <c r="FM848" s="5"/>
      <c r="FN848" s="5"/>
      <c r="FO848" s="5"/>
      <c r="FP848" s="5"/>
      <c r="FQ848" s="5"/>
      <c r="FR848" s="5"/>
      <c r="FS848" s="5"/>
      <c r="FT848" s="5"/>
    </row>
    <row r="849" spans="1:176" x14ac:dyDescent="0.3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27"/>
      <c r="T849" s="27"/>
      <c r="U849" s="5"/>
      <c r="V849" s="5"/>
      <c r="W849" s="27"/>
      <c r="X849" s="5"/>
      <c r="Y849" s="5"/>
      <c r="Z849" s="5"/>
      <c r="EP849" s="5"/>
      <c r="EQ849" s="5"/>
      <c r="ER849" s="5"/>
      <c r="ES849" s="5"/>
      <c r="ET849" s="5"/>
      <c r="EU849" s="5"/>
      <c r="EV849" s="5"/>
      <c r="EW849" s="5"/>
      <c r="EX849" s="5"/>
      <c r="EY849" s="5"/>
      <c r="EZ849" s="5"/>
      <c r="FA849" s="5"/>
      <c r="FB849" s="5"/>
      <c r="FC849" s="5"/>
      <c r="FD849" s="5"/>
      <c r="FE849" s="5"/>
      <c r="FF849" s="5"/>
      <c r="FG849" s="5"/>
      <c r="FH849" s="5"/>
      <c r="FI849" s="5"/>
      <c r="FJ849" s="5"/>
      <c r="FK849" s="5"/>
      <c r="FL849" s="5"/>
      <c r="FM849" s="5"/>
      <c r="FN849" s="5"/>
      <c r="FO849" s="5"/>
      <c r="FP849" s="5"/>
      <c r="FQ849" s="5"/>
      <c r="FR849" s="5"/>
      <c r="FS849" s="5"/>
      <c r="FT849" s="5"/>
    </row>
    <row r="850" spans="1:176" x14ac:dyDescent="0.3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27"/>
      <c r="T850" s="27"/>
      <c r="U850" s="5"/>
      <c r="V850" s="5"/>
      <c r="W850" s="27"/>
      <c r="X850" s="5"/>
      <c r="Y850" s="5"/>
      <c r="Z850" s="5"/>
      <c r="EP850" s="5"/>
      <c r="EQ850" s="5"/>
      <c r="ER850" s="5"/>
      <c r="ES850" s="5"/>
      <c r="ET850" s="5"/>
      <c r="EU850" s="5"/>
      <c r="EV850" s="5"/>
      <c r="EW850" s="5"/>
      <c r="EX850" s="5"/>
      <c r="EY850" s="5"/>
      <c r="EZ850" s="5"/>
      <c r="FA850" s="5"/>
      <c r="FB850" s="5"/>
      <c r="FC850" s="5"/>
      <c r="FD850" s="5"/>
      <c r="FE850" s="5"/>
      <c r="FF850" s="5"/>
      <c r="FG850" s="5"/>
      <c r="FH850" s="5"/>
      <c r="FI850" s="5"/>
      <c r="FJ850" s="5"/>
      <c r="FK850" s="5"/>
      <c r="FL850" s="5"/>
      <c r="FM850" s="5"/>
      <c r="FN850" s="5"/>
      <c r="FO850" s="5"/>
      <c r="FP850" s="5"/>
      <c r="FQ850" s="5"/>
      <c r="FR850" s="5"/>
      <c r="FS850" s="5"/>
      <c r="FT850" s="5"/>
    </row>
    <row r="851" spans="1:176" x14ac:dyDescent="0.3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27"/>
      <c r="T851" s="27"/>
      <c r="U851" s="5"/>
      <c r="V851" s="5"/>
      <c r="W851" s="27"/>
      <c r="X851" s="5"/>
      <c r="Y851" s="5"/>
      <c r="Z851" s="5"/>
      <c r="EP851" s="5"/>
      <c r="EQ851" s="5"/>
      <c r="ER851" s="5"/>
      <c r="ES851" s="5"/>
      <c r="ET851" s="5"/>
      <c r="EU851" s="5"/>
      <c r="EV851" s="5"/>
      <c r="EW851" s="5"/>
      <c r="EX851" s="5"/>
      <c r="EY851" s="5"/>
      <c r="EZ851" s="5"/>
      <c r="FA851" s="5"/>
      <c r="FB851" s="5"/>
      <c r="FC851" s="5"/>
      <c r="FD851" s="5"/>
      <c r="FE851" s="5"/>
      <c r="FF851" s="5"/>
      <c r="FG851" s="5"/>
      <c r="FH851" s="5"/>
      <c r="FI851" s="5"/>
      <c r="FJ851" s="5"/>
      <c r="FK851" s="5"/>
      <c r="FL851" s="5"/>
      <c r="FM851" s="5"/>
      <c r="FN851" s="5"/>
      <c r="FO851" s="5"/>
      <c r="FP851" s="5"/>
      <c r="FQ851" s="5"/>
      <c r="FR851" s="5"/>
      <c r="FS851" s="5"/>
      <c r="FT851" s="5"/>
    </row>
    <row r="852" spans="1:176" x14ac:dyDescent="0.3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27"/>
      <c r="T852" s="27"/>
      <c r="U852" s="5"/>
      <c r="V852" s="5"/>
      <c r="W852" s="27"/>
      <c r="X852" s="5"/>
      <c r="Y852" s="5"/>
      <c r="Z852" s="5"/>
      <c r="EP852" s="5"/>
      <c r="EQ852" s="5"/>
      <c r="ER852" s="5"/>
      <c r="ES852" s="5"/>
      <c r="ET852" s="5"/>
      <c r="EU852" s="5"/>
      <c r="EV852" s="5"/>
      <c r="EW852" s="5"/>
      <c r="EX852" s="5"/>
      <c r="EY852" s="5"/>
      <c r="EZ852" s="5"/>
      <c r="FA852" s="5"/>
      <c r="FB852" s="5"/>
      <c r="FC852" s="5"/>
      <c r="FD852" s="5"/>
      <c r="FE852" s="5"/>
      <c r="FF852" s="5"/>
      <c r="FG852" s="5"/>
      <c r="FH852" s="5"/>
      <c r="FI852" s="5"/>
      <c r="FJ852" s="5"/>
      <c r="FK852" s="5"/>
      <c r="FL852" s="5"/>
      <c r="FM852" s="5"/>
      <c r="FN852" s="5"/>
      <c r="FO852" s="5"/>
      <c r="FP852" s="5"/>
      <c r="FQ852" s="5"/>
      <c r="FR852" s="5"/>
      <c r="FS852" s="5"/>
      <c r="FT852" s="5"/>
    </row>
    <row r="853" spans="1:176" x14ac:dyDescent="0.3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27"/>
      <c r="T853" s="27"/>
      <c r="U853" s="5"/>
      <c r="V853" s="5"/>
      <c r="W853" s="27"/>
      <c r="X853" s="5"/>
      <c r="Y853" s="5"/>
      <c r="Z853" s="5"/>
      <c r="EP853" s="5"/>
      <c r="EQ853" s="5"/>
      <c r="ER853" s="5"/>
      <c r="ES853" s="5"/>
      <c r="ET853" s="5"/>
      <c r="EU853" s="5"/>
      <c r="EV853" s="5"/>
      <c r="EW853" s="5"/>
      <c r="EX853" s="5"/>
      <c r="EY853" s="5"/>
      <c r="EZ853" s="5"/>
      <c r="FA853" s="5"/>
      <c r="FB853" s="5"/>
      <c r="FC853" s="5"/>
      <c r="FD853" s="5"/>
      <c r="FE853" s="5"/>
      <c r="FF853" s="5"/>
      <c r="FG853" s="5"/>
      <c r="FH853" s="5"/>
      <c r="FI853" s="5"/>
      <c r="FJ853" s="5"/>
      <c r="FK853" s="5"/>
      <c r="FL853" s="5"/>
      <c r="FM853" s="5"/>
      <c r="FN853" s="5"/>
      <c r="FO853" s="5"/>
      <c r="FP853" s="5"/>
      <c r="FQ853" s="5"/>
      <c r="FR853" s="5"/>
      <c r="FS853" s="5"/>
      <c r="FT853" s="5"/>
    </row>
    <row r="854" spans="1:176" x14ac:dyDescent="0.3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27"/>
      <c r="T854" s="27"/>
      <c r="U854" s="5"/>
      <c r="V854" s="5"/>
      <c r="W854" s="27"/>
      <c r="X854" s="5"/>
      <c r="Y854" s="5"/>
      <c r="Z854" s="5"/>
      <c r="EP854" s="5"/>
      <c r="EQ854" s="5"/>
      <c r="ER854" s="5"/>
      <c r="ES854" s="5"/>
      <c r="ET854" s="5"/>
      <c r="EU854" s="5"/>
      <c r="EV854" s="5"/>
      <c r="EW854" s="5"/>
      <c r="EX854" s="5"/>
      <c r="EY854" s="5"/>
      <c r="EZ854" s="5"/>
      <c r="FA854" s="5"/>
      <c r="FB854" s="5"/>
      <c r="FC854" s="5"/>
      <c r="FD854" s="5"/>
      <c r="FE854" s="5"/>
      <c r="FF854" s="5"/>
      <c r="FG854" s="5"/>
      <c r="FH854" s="5"/>
      <c r="FI854" s="5"/>
      <c r="FJ854" s="5"/>
      <c r="FK854" s="5"/>
      <c r="FL854" s="5"/>
      <c r="FM854" s="5"/>
      <c r="FN854" s="5"/>
      <c r="FO854" s="5"/>
      <c r="FP854" s="5"/>
      <c r="FQ854" s="5"/>
      <c r="FR854" s="5"/>
      <c r="FS854" s="5"/>
      <c r="FT854" s="5"/>
    </row>
    <row r="855" spans="1:176" x14ac:dyDescent="0.3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27"/>
      <c r="T855" s="27"/>
      <c r="U855" s="5"/>
      <c r="V855" s="5"/>
      <c r="W855" s="27"/>
      <c r="X855" s="5"/>
      <c r="Y855" s="5"/>
      <c r="Z855" s="5"/>
      <c r="EP855" s="5"/>
      <c r="EQ855" s="5"/>
      <c r="ER855" s="5"/>
      <c r="ES855" s="5"/>
      <c r="ET855" s="5"/>
      <c r="EU855" s="5"/>
      <c r="EV855" s="5"/>
      <c r="EW855" s="5"/>
      <c r="EX855" s="5"/>
      <c r="EY855" s="5"/>
      <c r="EZ855" s="5"/>
      <c r="FA855" s="5"/>
      <c r="FB855" s="5"/>
      <c r="FC855" s="5"/>
      <c r="FD855" s="5"/>
      <c r="FE855" s="5"/>
      <c r="FF855" s="5"/>
      <c r="FG855" s="5"/>
      <c r="FH855" s="5"/>
      <c r="FI855" s="5"/>
      <c r="FJ855" s="5"/>
      <c r="FK855" s="5"/>
      <c r="FL855" s="5"/>
      <c r="FM855" s="5"/>
      <c r="FN855" s="5"/>
      <c r="FO855" s="5"/>
      <c r="FP855" s="5"/>
      <c r="FQ855" s="5"/>
      <c r="FR855" s="5"/>
      <c r="FS855" s="5"/>
      <c r="FT855" s="5"/>
    </row>
    <row r="856" spans="1:176" x14ac:dyDescent="0.3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27"/>
      <c r="T856" s="27"/>
      <c r="U856" s="5"/>
      <c r="V856" s="5"/>
      <c r="W856" s="27"/>
      <c r="X856" s="5"/>
      <c r="Y856" s="5"/>
      <c r="Z856" s="5"/>
      <c r="EP856" s="5"/>
      <c r="EQ856" s="5"/>
      <c r="ER856" s="5"/>
      <c r="ES856" s="5"/>
      <c r="ET856" s="5"/>
      <c r="EU856" s="5"/>
      <c r="EV856" s="5"/>
      <c r="EW856" s="5"/>
      <c r="EX856" s="5"/>
      <c r="EY856" s="5"/>
      <c r="EZ856" s="5"/>
      <c r="FA856" s="5"/>
      <c r="FB856" s="5"/>
      <c r="FC856" s="5"/>
      <c r="FD856" s="5"/>
      <c r="FE856" s="5"/>
      <c r="FF856" s="5"/>
      <c r="FG856" s="5"/>
      <c r="FH856" s="5"/>
      <c r="FI856" s="5"/>
      <c r="FJ856" s="5"/>
      <c r="FK856" s="5"/>
      <c r="FL856" s="5"/>
      <c r="FM856" s="5"/>
      <c r="FN856" s="5"/>
      <c r="FO856" s="5"/>
      <c r="FP856" s="5"/>
      <c r="FQ856" s="5"/>
      <c r="FR856" s="5"/>
      <c r="FS856" s="5"/>
      <c r="FT856" s="5"/>
    </row>
    <row r="857" spans="1:176" x14ac:dyDescent="0.3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27"/>
      <c r="T857" s="27"/>
      <c r="U857" s="5"/>
      <c r="V857" s="5"/>
      <c r="W857" s="27"/>
      <c r="X857" s="5"/>
      <c r="Y857" s="5"/>
      <c r="Z857" s="5"/>
      <c r="EP857" s="5"/>
      <c r="EQ857" s="5"/>
      <c r="ER857" s="5"/>
      <c r="ES857" s="5"/>
      <c r="ET857" s="5"/>
      <c r="EU857" s="5"/>
      <c r="EV857" s="5"/>
      <c r="EW857" s="5"/>
      <c r="EX857" s="5"/>
      <c r="EY857" s="5"/>
      <c r="EZ857" s="5"/>
      <c r="FA857" s="5"/>
      <c r="FB857" s="5"/>
      <c r="FC857" s="5"/>
      <c r="FD857" s="5"/>
      <c r="FE857" s="5"/>
      <c r="FF857" s="5"/>
      <c r="FG857" s="5"/>
      <c r="FH857" s="5"/>
      <c r="FI857" s="5"/>
      <c r="FJ857" s="5"/>
      <c r="FK857" s="5"/>
      <c r="FL857" s="5"/>
      <c r="FM857" s="5"/>
      <c r="FN857" s="5"/>
      <c r="FO857" s="5"/>
      <c r="FP857" s="5"/>
      <c r="FQ857" s="5"/>
      <c r="FR857" s="5"/>
      <c r="FS857" s="5"/>
      <c r="FT857" s="5"/>
    </row>
    <row r="858" spans="1:176" x14ac:dyDescent="0.3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27"/>
      <c r="T858" s="27"/>
      <c r="U858" s="5"/>
      <c r="V858" s="5"/>
      <c r="W858" s="27"/>
      <c r="X858" s="5"/>
      <c r="Y858" s="5"/>
      <c r="Z858" s="5"/>
      <c r="EP858" s="5"/>
      <c r="EQ858" s="5"/>
      <c r="ER858" s="5"/>
      <c r="ES858" s="5"/>
      <c r="ET858" s="5"/>
      <c r="EU858" s="5"/>
      <c r="EV858" s="5"/>
      <c r="EW858" s="5"/>
      <c r="EX858" s="5"/>
      <c r="EY858" s="5"/>
      <c r="EZ858" s="5"/>
      <c r="FA858" s="5"/>
      <c r="FB858" s="5"/>
      <c r="FC858" s="5"/>
      <c r="FD858" s="5"/>
      <c r="FE858" s="5"/>
      <c r="FF858" s="5"/>
      <c r="FG858" s="5"/>
      <c r="FH858" s="5"/>
      <c r="FI858" s="5"/>
      <c r="FJ858" s="5"/>
      <c r="FK858" s="5"/>
      <c r="FL858" s="5"/>
      <c r="FM858" s="5"/>
      <c r="FN858" s="5"/>
      <c r="FO858" s="5"/>
      <c r="FP858" s="5"/>
      <c r="FQ858" s="5"/>
      <c r="FR858" s="5"/>
      <c r="FS858" s="5"/>
      <c r="FT858" s="5"/>
    </row>
    <row r="859" spans="1:176" x14ac:dyDescent="0.3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27"/>
      <c r="T859" s="27"/>
      <c r="U859" s="5"/>
      <c r="V859" s="5"/>
      <c r="W859" s="27"/>
      <c r="X859" s="5"/>
      <c r="Y859" s="5"/>
      <c r="Z859" s="5"/>
      <c r="EP859" s="5"/>
      <c r="EQ859" s="5"/>
      <c r="ER859" s="5"/>
      <c r="ES859" s="5"/>
      <c r="ET859" s="5"/>
      <c r="EU859" s="5"/>
      <c r="EV859" s="5"/>
      <c r="EW859" s="5"/>
      <c r="EX859" s="5"/>
      <c r="EY859" s="5"/>
      <c r="EZ859" s="5"/>
      <c r="FA859" s="5"/>
      <c r="FB859" s="5"/>
      <c r="FC859" s="5"/>
      <c r="FD859" s="5"/>
      <c r="FE859" s="5"/>
      <c r="FF859" s="5"/>
      <c r="FG859" s="5"/>
      <c r="FH859" s="5"/>
      <c r="FI859" s="5"/>
      <c r="FJ859" s="5"/>
      <c r="FK859" s="5"/>
      <c r="FL859" s="5"/>
      <c r="FM859" s="5"/>
      <c r="FN859" s="5"/>
      <c r="FO859" s="5"/>
      <c r="FP859" s="5"/>
      <c r="FQ859" s="5"/>
      <c r="FR859" s="5"/>
      <c r="FS859" s="5"/>
      <c r="FT859" s="5"/>
    </row>
    <row r="860" spans="1:176" x14ac:dyDescent="0.3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27"/>
      <c r="T860" s="27"/>
      <c r="U860" s="5"/>
      <c r="V860" s="5"/>
      <c r="W860" s="27"/>
      <c r="X860" s="5"/>
      <c r="Y860" s="5"/>
      <c r="Z860" s="5"/>
      <c r="EP860" s="5"/>
      <c r="EQ860" s="5"/>
      <c r="ER860" s="5"/>
      <c r="ES860" s="5"/>
      <c r="ET860" s="5"/>
      <c r="EU860" s="5"/>
      <c r="EV860" s="5"/>
      <c r="EW860" s="5"/>
      <c r="EX860" s="5"/>
      <c r="EY860" s="5"/>
      <c r="EZ860" s="5"/>
      <c r="FA860" s="5"/>
      <c r="FB860" s="5"/>
      <c r="FC860" s="5"/>
      <c r="FD860" s="5"/>
      <c r="FE860" s="5"/>
      <c r="FF860" s="5"/>
      <c r="FG860" s="5"/>
      <c r="FH860" s="5"/>
      <c r="FI860" s="5"/>
      <c r="FJ860" s="5"/>
      <c r="FK860" s="5"/>
      <c r="FL860" s="5"/>
      <c r="FM860" s="5"/>
      <c r="FN860" s="5"/>
      <c r="FO860" s="5"/>
      <c r="FP860" s="5"/>
      <c r="FQ860" s="5"/>
      <c r="FR860" s="5"/>
      <c r="FS860" s="5"/>
      <c r="FT860" s="5"/>
    </row>
    <row r="861" spans="1:176" x14ac:dyDescent="0.3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27"/>
      <c r="T861" s="27"/>
      <c r="U861" s="5"/>
      <c r="V861" s="5"/>
      <c r="W861" s="27"/>
      <c r="X861" s="5"/>
      <c r="Y861" s="5"/>
      <c r="Z861" s="5"/>
      <c r="EP861" s="5"/>
      <c r="EQ861" s="5"/>
      <c r="ER861" s="5"/>
      <c r="ES861" s="5"/>
      <c r="ET861" s="5"/>
      <c r="EU861" s="5"/>
      <c r="EV861" s="5"/>
      <c r="EW861" s="5"/>
      <c r="EX861" s="5"/>
      <c r="EY861" s="5"/>
      <c r="EZ861" s="5"/>
      <c r="FA861" s="5"/>
      <c r="FB861" s="5"/>
      <c r="FC861" s="5"/>
      <c r="FD861" s="5"/>
      <c r="FE861" s="5"/>
      <c r="FF861" s="5"/>
      <c r="FG861" s="5"/>
      <c r="FH861" s="5"/>
      <c r="FI861" s="5"/>
      <c r="FJ861" s="5"/>
      <c r="FK861" s="5"/>
      <c r="FL861" s="5"/>
      <c r="FM861" s="5"/>
      <c r="FN861" s="5"/>
      <c r="FO861" s="5"/>
      <c r="FP861" s="5"/>
      <c r="FQ861" s="5"/>
      <c r="FR861" s="5"/>
      <c r="FS861" s="5"/>
      <c r="FT861" s="5"/>
    </row>
    <row r="862" spans="1:176" x14ac:dyDescent="0.3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27"/>
      <c r="T862" s="27"/>
      <c r="U862" s="5"/>
      <c r="V862" s="5"/>
      <c r="W862" s="27"/>
      <c r="X862" s="5"/>
      <c r="Y862" s="5"/>
      <c r="Z862" s="5"/>
      <c r="EP862" s="5"/>
      <c r="EQ862" s="5"/>
      <c r="ER862" s="5"/>
      <c r="ES862" s="5"/>
      <c r="ET862" s="5"/>
      <c r="EU862" s="5"/>
      <c r="EV862" s="5"/>
      <c r="EW862" s="5"/>
      <c r="EX862" s="5"/>
      <c r="EY862" s="5"/>
      <c r="EZ862" s="5"/>
      <c r="FA862" s="5"/>
      <c r="FB862" s="5"/>
      <c r="FC862" s="5"/>
      <c r="FD862" s="5"/>
      <c r="FE862" s="5"/>
      <c r="FF862" s="5"/>
      <c r="FG862" s="5"/>
      <c r="FH862" s="5"/>
      <c r="FI862" s="5"/>
      <c r="FJ862" s="5"/>
      <c r="FK862" s="5"/>
      <c r="FL862" s="5"/>
      <c r="FM862" s="5"/>
      <c r="FN862" s="5"/>
      <c r="FO862" s="5"/>
      <c r="FP862" s="5"/>
      <c r="FQ862" s="5"/>
      <c r="FR862" s="5"/>
      <c r="FS862" s="5"/>
      <c r="FT862" s="5"/>
    </row>
    <row r="863" spans="1:176" x14ac:dyDescent="0.3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27"/>
      <c r="T863" s="27"/>
      <c r="U863" s="5"/>
      <c r="V863" s="5"/>
      <c r="W863" s="27"/>
      <c r="X863" s="5"/>
      <c r="Y863" s="5"/>
      <c r="Z863" s="5"/>
      <c r="EP863" s="5"/>
      <c r="EQ863" s="5"/>
      <c r="ER863" s="5"/>
      <c r="ES863" s="5"/>
      <c r="ET863" s="5"/>
      <c r="EU863" s="5"/>
      <c r="EV863" s="5"/>
      <c r="EW863" s="5"/>
      <c r="EX863" s="5"/>
      <c r="EY863" s="5"/>
      <c r="EZ863" s="5"/>
      <c r="FA863" s="5"/>
      <c r="FB863" s="5"/>
      <c r="FC863" s="5"/>
      <c r="FD863" s="5"/>
      <c r="FE863" s="5"/>
      <c r="FF863" s="5"/>
      <c r="FG863" s="5"/>
      <c r="FH863" s="5"/>
      <c r="FI863" s="5"/>
      <c r="FJ863" s="5"/>
      <c r="FK863" s="5"/>
      <c r="FL863" s="5"/>
      <c r="FM863" s="5"/>
      <c r="FN863" s="5"/>
      <c r="FO863" s="5"/>
      <c r="FP863" s="5"/>
      <c r="FQ863" s="5"/>
      <c r="FR863" s="5"/>
      <c r="FS863" s="5"/>
      <c r="FT863" s="5"/>
    </row>
    <row r="864" spans="1:176" x14ac:dyDescent="0.3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27"/>
      <c r="T864" s="27"/>
      <c r="U864" s="5"/>
      <c r="V864" s="5"/>
      <c r="W864" s="27"/>
      <c r="X864" s="5"/>
      <c r="Y864" s="5"/>
      <c r="Z864" s="5"/>
      <c r="EP864" s="5"/>
      <c r="EQ864" s="5"/>
      <c r="ER864" s="5"/>
      <c r="ES864" s="5"/>
      <c r="ET864" s="5"/>
      <c r="EU864" s="5"/>
      <c r="EV864" s="5"/>
      <c r="EW864" s="5"/>
      <c r="EX864" s="5"/>
      <c r="EY864" s="5"/>
      <c r="EZ864" s="5"/>
      <c r="FA864" s="5"/>
      <c r="FB864" s="5"/>
      <c r="FC864" s="5"/>
      <c r="FD864" s="5"/>
      <c r="FE864" s="5"/>
      <c r="FF864" s="5"/>
      <c r="FG864" s="5"/>
      <c r="FH864" s="5"/>
      <c r="FI864" s="5"/>
      <c r="FJ864" s="5"/>
      <c r="FK864" s="5"/>
      <c r="FL864" s="5"/>
      <c r="FM864" s="5"/>
      <c r="FN864" s="5"/>
      <c r="FO864" s="5"/>
      <c r="FP864" s="5"/>
      <c r="FQ864" s="5"/>
      <c r="FR864" s="5"/>
      <c r="FS864" s="5"/>
      <c r="FT864" s="5"/>
    </row>
    <row r="865" spans="1:176" x14ac:dyDescent="0.3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27"/>
      <c r="T865" s="27"/>
      <c r="U865" s="5"/>
      <c r="V865" s="5"/>
      <c r="W865" s="27"/>
      <c r="X865" s="5"/>
      <c r="Y865" s="5"/>
      <c r="Z865" s="5"/>
      <c r="EP865" s="5"/>
      <c r="EQ865" s="5"/>
      <c r="ER865" s="5"/>
      <c r="ES865" s="5"/>
      <c r="ET865" s="5"/>
      <c r="EU865" s="5"/>
      <c r="EV865" s="5"/>
      <c r="EW865" s="5"/>
      <c r="EX865" s="5"/>
      <c r="EY865" s="5"/>
      <c r="EZ865" s="5"/>
      <c r="FA865" s="5"/>
      <c r="FB865" s="5"/>
      <c r="FC865" s="5"/>
      <c r="FD865" s="5"/>
      <c r="FE865" s="5"/>
      <c r="FF865" s="5"/>
      <c r="FG865" s="5"/>
      <c r="FH865" s="5"/>
      <c r="FI865" s="5"/>
      <c r="FJ865" s="5"/>
      <c r="FK865" s="5"/>
      <c r="FL865" s="5"/>
      <c r="FM865" s="5"/>
      <c r="FN865" s="5"/>
      <c r="FO865" s="5"/>
      <c r="FP865" s="5"/>
      <c r="FQ865" s="5"/>
      <c r="FR865" s="5"/>
      <c r="FS865" s="5"/>
      <c r="FT865" s="5"/>
    </row>
    <row r="866" spans="1:176" x14ac:dyDescent="0.3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27"/>
      <c r="T866" s="27"/>
      <c r="U866" s="5"/>
      <c r="V866" s="5"/>
      <c r="W866" s="27"/>
      <c r="X866" s="5"/>
      <c r="Y866" s="5"/>
      <c r="Z866" s="5"/>
      <c r="EP866" s="5"/>
      <c r="EQ866" s="5"/>
      <c r="ER866" s="5"/>
      <c r="ES866" s="5"/>
      <c r="ET866" s="5"/>
      <c r="EU866" s="5"/>
      <c r="EV866" s="5"/>
      <c r="EW866" s="5"/>
      <c r="EX866" s="5"/>
      <c r="EY866" s="5"/>
      <c r="EZ866" s="5"/>
      <c r="FA866" s="5"/>
      <c r="FB866" s="5"/>
      <c r="FC866" s="5"/>
      <c r="FD866" s="5"/>
      <c r="FE866" s="5"/>
      <c r="FF866" s="5"/>
      <c r="FG866" s="5"/>
      <c r="FH866" s="5"/>
      <c r="FI866" s="5"/>
      <c r="FJ866" s="5"/>
      <c r="FK866" s="5"/>
      <c r="FL866" s="5"/>
      <c r="FM866" s="5"/>
      <c r="FN866" s="5"/>
      <c r="FO866" s="5"/>
      <c r="FP866" s="5"/>
      <c r="FQ866" s="5"/>
      <c r="FR866" s="5"/>
      <c r="FS866" s="5"/>
      <c r="FT866" s="5"/>
    </row>
    <row r="867" spans="1:176" x14ac:dyDescent="0.3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27"/>
      <c r="T867" s="27"/>
      <c r="U867" s="5"/>
      <c r="V867" s="5"/>
      <c r="W867" s="27"/>
      <c r="X867" s="5"/>
      <c r="Y867" s="5"/>
      <c r="Z867" s="5"/>
      <c r="EP867" s="5"/>
      <c r="EQ867" s="5"/>
      <c r="ER867" s="5"/>
      <c r="ES867" s="5"/>
      <c r="ET867" s="5"/>
      <c r="EU867" s="5"/>
      <c r="EV867" s="5"/>
      <c r="EW867" s="5"/>
      <c r="EX867" s="5"/>
      <c r="EY867" s="5"/>
      <c r="EZ867" s="5"/>
      <c r="FA867" s="5"/>
      <c r="FB867" s="5"/>
      <c r="FC867" s="5"/>
      <c r="FD867" s="5"/>
      <c r="FE867" s="5"/>
      <c r="FF867" s="5"/>
      <c r="FG867" s="5"/>
      <c r="FH867" s="5"/>
      <c r="FI867" s="5"/>
      <c r="FJ867" s="5"/>
      <c r="FK867" s="5"/>
      <c r="FL867" s="5"/>
      <c r="FM867" s="5"/>
      <c r="FN867" s="5"/>
      <c r="FO867" s="5"/>
      <c r="FP867" s="5"/>
      <c r="FQ867" s="5"/>
      <c r="FR867" s="5"/>
      <c r="FS867" s="5"/>
      <c r="FT867" s="5"/>
    </row>
    <row r="868" spans="1:176" x14ac:dyDescent="0.3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27"/>
      <c r="T868" s="27"/>
      <c r="U868" s="5"/>
      <c r="V868" s="5"/>
      <c r="W868" s="27"/>
      <c r="X868" s="5"/>
      <c r="Y868" s="5"/>
      <c r="Z868" s="5"/>
      <c r="EP868" s="5"/>
      <c r="EQ868" s="5"/>
      <c r="ER868" s="5"/>
      <c r="ES868" s="5"/>
      <c r="ET868" s="5"/>
      <c r="EU868" s="5"/>
      <c r="EV868" s="5"/>
      <c r="EW868" s="5"/>
      <c r="EX868" s="5"/>
      <c r="EY868" s="5"/>
      <c r="EZ868" s="5"/>
      <c r="FA868" s="5"/>
      <c r="FB868" s="5"/>
      <c r="FC868" s="5"/>
      <c r="FD868" s="5"/>
      <c r="FE868" s="5"/>
      <c r="FF868" s="5"/>
      <c r="FG868" s="5"/>
      <c r="FH868" s="5"/>
      <c r="FI868" s="5"/>
      <c r="FJ868" s="5"/>
      <c r="FK868" s="5"/>
      <c r="FL868" s="5"/>
      <c r="FM868" s="5"/>
      <c r="FN868" s="5"/>
      <c r="FO868" s="5"/>
      <c r="FP868" s="5"/>
      <c r="FQ868" s="5"/>
      <c r="FR868" s="5"/>
      <c r="FS868" s="5"/>
      <c r="FT868" s="5"/>
    </row>
    <row r="869" spans="1:176" x14ac:dyDescent="0.3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27"/>
      <c r="T869" s="27"/>
      <c r="U869" s="5"/>
      <c r="V869" s="5"/>
      <c r="W869" s="27"/>
      <c r="X869" s="5"/>
      <c r="Y869" s="5"/>
      <c r="Z869" s="5"/>
      <c r="EP869" s="5"/>
      <c r="EQ869" s="5"/>
      <c r="ER869" s="5"/>
      <c r="ES869" s="5"/>
      <c r="ET869" s="5"/>
      <c r="EU869" s="5"/>
      <c r="EV869" s="5"/>
      <c r="EW869" s="5"/>
      <c r="EX869" s="5"/>
      <c r="EY869" s="5"/>
      <c r="EZ869" s="5"/>
      <c r="FA869" s="5"/>
      <c r="FB869" s="5"/>
      <c r="FC869" s="5"/>
      <c r="FD869" s="5"/>
      <c r="FE869" s="5"/>
      <c r="FF869" s="5"/>
      <c r="FG869" s="5"/>
      <c r="FH869" s="5"/>
      <c r="FI869" s="5"/>
      <c r="FJ869" s="5"/>
      <c r="FK869" s="5"/>
      <c r="FL869" s="5"/>
      <c r="FM869" s="5"/>
      <c r="FN869" s="5"/>
      <c r="FO869" s="5"/>
      <c r="FP869" s="5"/>
      <c r="FQ869" s="5"/>
      <c r="FR869" s="5"/>
      <c r="FS869" s="5"/>
      <c r="FT869" s="5"/>
    </row>
    <row r="870" spans="1:176" x14ac:dyDescent="0.3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27"/>
      <c r="T870" s="27"/>
      <c r="U870" s="5"/>
      <c r="V870" s="5"/>
      <c r="W870" s="27"/>
      <c r="X870" s="5"/>
      <c r="Y870" s="5"/>
      <c r="Z870" s="5"/>
      <c r="EP870" s="5"/>
      <c r="EQ870" s="5"/>
      <c r="ER870" s="5"/>
      <c r="ES870" s="5"/>
      <c r="ET870" s="5"/>
      <c r="EU870" s="5"/>
      <c r="EV870" s="5"/>
      <c r="EW870" s="5"/>
      <c r="EX870" s="5"/>
      <c r="EY870" s="5"/>
      <c r="EZ870" s="5"/>
      <c r="FA870" s="5"/>
      <c r="FB870" s="5"/>
      <c r="FC870" s="5"/>
      <c r="FD870" s="5"/>
      <c r="FE870" s="5"/>
      <c r="FF870" s="5"/>
      <c r="FG870" s="5"/>
      <c r="FH870" s="5"/>
      <c r="FI870" s="5"/>
      <c r="FJ870" s="5"/>
      <c r="FK870" s="5"/>
      <c r="FL870" s="5"/>
      <c r="FM870" s="5"/>
      <c r="FN870" s="5"/>
      <c r="FO870" s="5"/>
      <c r="FP870" s="5"/>
      <c r="FQ870" s="5"/>
      <c r="FR870" s="5"/>
      <c r="FS870" s="5"/>
      <c r="FT870" s="5"/>
    </row>
    <row r="871" spans="1:176" x14ac:dyDescent="0.3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27"/>
      <c r="T871" s="27"/>
      <c r="U871" s="5"/>
      <c r="V871" s="5"/>
      <c r="W871" s="27"/>
      <c r="X871" s="5"/>
      <c r="Y871" s="5"/>
      <c r="Z871" s="5"/>
      <c r="EP871" s="5"/>
      <c r="EQ871" s="5"/>
      <c r="ER871" s="5"/>
      <c r="ES871" s="5"/>
      <c r="ET871" s="5"/>
      <c r="EU871" s="5"/>
      <c r="EV871" s="5"/>
      <c r="EW871" s="5"/>
      <c r="EX871" s="5"/>
      <c r="EY871" s="5"/>
      <c r="EZ871" s="5"/>
      <c r="FA871" s="5"/>
      <c r="FB871" s="5"/>
      <c r="FC871" s="5"/>
      <c r="FD871" s="5"/>
      <c r="FE871" s="5"/>
      <c r="FF871" s="5"/>
      <c r="FG871" s="5"/>
      <c r="FH871" s="5"/>
      <c r="FI871" s="5"/>
      <c r="FJ871" s="5"/>
      <c r="FK871" s="5"/>
      <c r="FL871" s="5"/>
      <c r="FM871" s="5"/>
      <c r="FN871" s="5"/>
      <c r="FO871" s="5"/>
      <c r="FP871" s="5"/>
      <c r="FQ871" s="5"/>
      <c r="FR871" s="5"/>
      <c r="FS871" s="5"/>
      <c r="FT871" s="5"/>
    </row>
    <row r="872" spans="1:176" x14ac:dyDescent="0.3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27"/>
      <c r="T872" s="27"/>
      <c r="U872" s="5"/>
      <c r="V872" s="5"/>
      <c r="W872" s="27"/>
      <c r="X872" s="5"/>
      <c r="Y872" s="5"/>
      <c r="Z872" s="5"/>
      <c r="EP872" s="5"/>
      <c r="EQ872" s="5"/>
      <c r="ER872" s="5"/>
      <c r="ES872" s="5"/>
      <c r="ET872" s="5"/>
      <c r="EU872" s="5"/>
      <c r="EV872" s="5"/>
      <c r="EW872" s="5"/>
      <c r="EX872" s="5"/>
      <c r="EY872" s="5"/>
      <c r="EZ872" s="5"/>
      <c r="FA872" s="5"/>
      <c r="FB872" s="5"/>
      <c r="FC872" s="5"/>
      <c r="FD872" s="5"/>
      <c r="FE872" s="5"/>
      <c r="FF872" s="5"/>
      <c r="FG872" s="5"/>
      <c r="FH872" s="5"/>
      <c r="FI872" s="5"/>
      <c r="FJ872" s="5"/>
      <c r="FK872" s="5"/>
      <c r="FL872" s="5"/>
      <c r="FM872" s="5"/>
      <c r="FN872" s="5"/>
      <c r="FO872" s="5"/>
      <c r="FP872" s="5"/>
      <c r="FQ872" s="5"/>
      <c r="FR872" s="5"/>
      <c r="FS872" s="5"/>
      <c r="FT872" s="5"/>
    </row>
    <row r="873" spans="1:176" x14ac:dyDescent="0.3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27"/>
      <c r="T873" s="27"/>
      <c r="U873" s="5"/>
      <c r="V873" s="5"/>
      <c r="W873" s="27"/>
      <c r="X873" s="5"/>
      <c r="Y873" s="5"/>
      <c r="Z873" s="5"/>
      <c r="EP873" s="5"/>
      <c r="EQ873" s="5"/>
      <c r="ER873" s="5"/>
      <c r="ES873" s="5"/>
      <c r="ET873" s="5"/>
      <c r="EU873" s="5"/>
      <c r="EV873" s="5"/>
      <c r="EW873" s="5"/>
      <c r="EX873" s="5"/>
      <c r="EY873" s="5"/>
      <c r="EZ873" s="5"/>
      <c r="FA873" s="5"/>
      <c r="FB873" s="5"/>
      <c r="FC873" s="5"/>
      <c r="FD873" s="5"/>
      <c r="FE873" s="5"/>
      <c r="FF873" s="5"/>
      <c r="FG873" s="5"/>
      <c r="FH873" s="5"/>
      <c r="FI873" s="5"/>
      <c r="FJ873" s="5"/>
      <c r="FK873" s="5"/>
      <c r="FL873" s="5"/>
      <c r="FM873" s="5"/>
      <c r="FN873" s="5"/>
      <c r="FO873" s="5"/>
      <c r="FP873" s="5"/>
      <c r="FQ873" s="5"/>
      <c r="FR873" s="5"/>
      <c r="FS873" s="5"/>
      <c r="FT873" s="5"/>
    </row>
    <row r="874" spans="1:176" x14ac:dyDescent="0.3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27"/>
      <c r="T874" s="27"/>
      <c r="U874" s="5"/>
      <c r="V874" s="5"/>
      <c r="W874" s="27"/>
      <c r="X874" s="5"/>
      <c r="Y874" s="5"/>
      <c r="Z874" s="5"/>
      <c r="EP874" s="5"/>
      <c r="EQ874" s="5"/>
      <c r="ER874" s="5"/>
      <c r="ES874" s="5"/>
      <c r="ET874" s="5"/>
      <c r="EU874" s="5"/>
      <c r="EV874" s="5"/>
      <c r="EW874" s="5"/>
      <c r="EX874" s="5"/>
      <c r="EY874" s="5"/>
      <c r="EZ874" s="5"/>
      <c r="FA874" s="5"/>
      <c r="FB874" s="5"/>
      <c r="FC874" s="5"/>
      <c r="FD874" s="5"/>
      <c r="FE874" s="5"/>
      <c r="FF874" s="5"/>
      <c r="FG874" s="5"/>
      <c r="FH874" s="5"/>
      <c r="FI874" s="5"/>
      <c r="FJ874" s="5"/>
      <c r="FK874" s="5"/>
      <c r="FL874" s="5"/>
      <c r="FM874" s="5"/>
      <c r="FN874" s="5"/>
      <c r="FO874" s="5"/>
      <c r="FP874" s="5"/>
      <c r="FQ874" s="5"/>
      <c r="FR874" s="5"/>
      <c r="FS874" s="5"/>
      <c r="FT874" s="5"/>
    </row>
    <row r="875" spans="1:176" x14ac:dyDescent="0.3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27"/>
      <c r="T875" s="27"/>
      <c r="U875" s="5"/>
      <c r="V875" s="5"/>
      <c r="W875" s="27"/>
      <c r="X875" s="5"/>
      <c r="Y875" s="5"/>
      <c r="Z875" s="5"/>
      <c r="EP875" s="5"/>
      <c r="EQ875" s="5"/>
      <c r="ER875" s="5"/>
      <c r="ES875" s="5"/>
      <c r="ET875" s="5"/>
      <c r="EU875" s="5"/>
      <c r="EV875" s="5"/>
      <c r="EW875" s="5"/>
      <c r="EX875" s="5"/>
      <c r="EY875" s="5"/>
      <c r="EZ875" s="5"/>
      <c r="FA875" s="5"/>
      <c r="FB875" s="5"/>
      <c r="FC875" s="5"/>
      <c r="FD875" s="5"/>
      <c r="FE875" s="5"/>
      <c r="FF875" s="5"/>
      <c r="FG875" s="5"/>
      <c r="FH875" s="5"/>
      <c r="FI875" s="5"/>
      <c r="FJ875" s="5"/>
      <c r="FK875" s="5"/>
      <c r="FL875" s="5"/>
      <c r="FM875" s="5"/>
      <c r="FN875" s="5"/>
      <c r="FO875" s="5"/>
      <c r="FP875" s="5"/>
      <c r="FQ875" s="5"/>
      <c r="FR875" s="5"/>
      <c r="FS875" s="5"/>
      <c r="FT875" s="5"/>
    </row>
    <row r="876" spans="1:176" x14ac:dyDescent="0.3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27"/>
      <c r="T876" s="27"/>
      <c r="U876" s="5"/>
      <c r="V876" s="5"/>
      <c r="W876" s="27"/>
      <c r="X876" s="5"/>
      <c r="Y876" s="5"/>
      <c r="Z876" s="5"/>
      <c r="EP876" s="5"/>
      <c r="EQ876" s="5"/>
      <c r="ER876" s="5"/>
      <c r="ES876" s="5"/>
      <c r="ET876" s="5"/>
      <c r="EU876" s="5"/>
      <c r="EV876" s="5"/>
      <c r="EW876" s="5"/>
      <c r="EX876" s="5"/>
      <c r="EY876" s="5"/>
      <c r="EZ876" s="5"/>
      <c r="FA876" s="5"/>
      <c r="FB876" s="5"/>
      <c r="FC876" s="5"/>
      <c r="FD876" s="5"/>
      <c r="FE876" s="5"/>
      <c r="FF876" s="5"/>
      <c r="FG876" s="5"/>
      <c r="FH876" s="5"/>
      <c r="FI876" s="5"/>
      <c r="FJ876" s="5"/>
      <c r="FK876" s="5"/>
      <c r="FL876" s="5"/>
      <c r="FM876" s="5"/>
      <c r="FN876" s="5"/>
      <c r="FO876" s="5"/>
      <c r="FP876" s="5"/>
      <c r="FQ876" s="5"/>
      <c r="FR876" s="5"/>
      <c r="FS876" s="5"/>
      <c r="FT876" s="5"/>
    </row>
    <row r="877" spans="1:176" x14ac:dyDescent="0.3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27"/>
      <c r="T877" s="27"/>
      <c r="U877" s="5"/>
      <c r="V877" s="5"/>
      <c r="W877" s="27"/>
      <c r="X877" s="5"/>
      <c r="Y877" s="5"/>
      <c r="Z877" s="5"/>
      <c r="EP877" s="5"/>
      <c r="EQ877" s="5"/>
      <c r="ER877" s="5"/>
      <c r="ES877" s="5"/>
      <c r="ET877" s="5"/>
      <c r="EU877" s="5"/>
      <c r="EV877" s="5"/>
      <c r="EW877" s="5"/>
      <c r="EX877" s="5"/>
      <c r="EY877" s="5"/>
      <c r="EZ877" s="5"/>
      <c r="FA877" s="5"/>
      <c r="FB877" s="5"/>
      <c r="FC877" s="5"/>
      <c r="FD877" s="5"/>
      <c r="FE877" s="5"/>
      <c r="FF877" s="5"/>
      <c r="FG877" s="5"/>
      <c r="FH877" s="5"/>
      <c r="FI877" s="5"/>
      <c r="FJ877" s="5"/>
      <c r="FK877" s="5"/>
      <c r="FL877" s="5"/>
      <c r="FM877" s="5"/>
      <c r="FN877" s="5"/>
      <c r="FO877" s="5"/>
      <c r="FP877" s="5"/>
      <c r="FQ877" s="5"/>
      <c r="FR877" s="5"/>
      <c r="FS877" s="5"/>
      <c r="FT877" s="5"/>
    </row>
    <row r="878" spans="1:176" x14ac:dyDescent="0.3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27"/>
      <c r="T878" s="27"/>
      <c r="U878" s="5"/>
      <c r="V878" s="5"/>
      <c r="W878" s="27"/>
      <c r="X878" s="5"/>
      <c r="Y878" s="5"/>
      <c r="Z878" s="5"/>
      <c r="EP878" s="5"/>
      <c r="EQ878" s="5"/>
      <c r="ER878" s="5"/>
      <c r="ES878" s="5"/>
      <c r="ET878" s="5"/>
      <c r="EU878" s="5"/>
      <c r="EV878" s="5"/>
      <c r="EW878" s="5"/>
      <c r="EX878" s="5"/>
      <c r="EY878" s="5"/>
      <c r="EZ878" s="5"/>
      <c r="FA878" s="5"/>
      <c r="FB878" s="5"/>
      <c r="FC878" s="5"/>
      <c r="FD878" s="5"/>
      <c r="FE878" s="5"/>
      <c r="FF878" s="5"/>
      <c r="FG878" s="5"/>
      <c r="FH878" s="5"/>
      <c r="FI878" s="5"/>
      <c r="FJ878" s="5"/>
      <c r="FK878" s="5"/>
      <c r="FL878" s="5"/>
      <c r="FM878" s="5"/>
      <c r="FN878" s="5"/>
      <c r="FO878" s="5"/>
      <c r="FP878" s="5"/>
      <c r="FQ878" s="5"/>
      <c r="FR878" s="5"/>
      <c r="FS878" s="5"/>
      <c r="FT878" s="5"/>
    </row>
    <row r="879" spans="1:176" x14ac:dyDescent="0.3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27"/>
      <c r="T879" s="27"/>
      <c r="U879" s="5"/>
      <c r="V879" s="5"/>
      <c r="W879" s="27"/>
      <c r="X879" s="5"/>
      <c r="Y879" s="5"/>
      <c r="Z879" s="5"/>
      <c r="EP879" s="5"/>
      <c r="EQ879" s="5"/>
      <c r="ER879" s="5"/>
      <c r="ES879" s="5"/>
      <c r="ET879" s="5"/>
      <c r="EU879" s="5"/>
      <c r="EV879" s="5"/>
      <c r="EW879" s="5"/>
      <c r="EX879" s="5"/>
      <c r="EY879" s="5"/>
      <c r="EZ879" s="5"/>
      <c r="FA879" s="5"/>
      <c r="FB879" s="5"/>
      <c r="FC879" s="5"/>
      <c r="FD879" s="5"/>
      <c r="FE879" s="5"/>
      <c r="FF879" s="5"/>
      <c r="FG879" s="5"/>
      <c r="FH879" s="5"/>
      <c r="FI879" s="5"/>
      <c r="FJ879" s="5"/>
      <c r="FK879" s="5"/>
      <c r="FL879" s="5"/>
      <c r="FM879" s="5"/>
      <c r="FN879" s="5"/>
      <c r="FO879" s="5"/>
      <c r="FP879" s="5"/>
      <c r="FQ879" s="5"/>
      <c r="FR879" s="5"/>
      <c r="FS879" s="5"/>
      <c r="FT879" s="5"/>
    </row>
    <row r="880" spans="1:176" x14ac:dyDescent="0.3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27"/>
      <c r="T880" s="27"/>
      <c r="U880" s="5"/>
      <c r="V880" s="5"/>
      <c r="W880" s="27"/>
      <c r="X880" s="5"/>
      <c r="Y880" s="5"/>
      <c r="Z880" s="5"/>
      <c r="EP880" s="5"/>
      <c r="EQ880" s="5"/>
      <c r="ER880" s="5"/>
      <c r="ES880" s="5"/>
      <c r="ET880" s="5"/>
      <c r="EU880" s="5"/>
      <c r="EV880" s="5"/>
      <c r="EW880" s="5"/>
      <c r="EX880" s="5"/>
      <c r="EY880" s="5"/>
      <c r="EZ880" s="5"/>
      <c r="FA880" s="5"/>
      <c r="FB880" s="5"/>
      <c r="FC880" s="5"/>
      <c r="FD880" s="5"/>
      <c r="FE880" s="5"/>
      <c r="FF880" s="5"/>
      <c r="FG880" s="5"/>
      <c r="FH880" s="5"/>
      <c r="FI880" s="5"/>
      <c r="FJ880" s="5"/>
      <c r="FK880" s="5"/>
      <c r="FL880" s="5"/>
      <c r="FM880" s="5"/>
      <c r="FN880" s="5"/>
      <c r="FO880" s="5"/>
      <c r="FP880" s="5"/>
      <c r="FQ880" s="5"/>
      <c r="FR880" s="5"/>
      <c r="FS880" s="5"/>
      <c r="FT880" s="5"/>
    </row>
    <row r="881" spans="1:176" x14ac:dyDescent="0.3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27"/>
      <c r="T881" s="27"/>
      <c r="U881" s="5"/>
      <c r="V881" s="5"/>
      <c r="W881" s="27"/>
      <c r="X881" s="5"/>
      <c r="Y881" s="5"/>
      <c r="Z881" s="5"/>
      <c r="EP881" s="5"/>
      <c r="EQ881" s="5"/>
      <c r="ER881" s="5"/>
      <c r="ES881" s="5"/>
      <c r="ET881" s="5"/>
      <c r="EU881" s="5"/>
      <c r="EV881" s="5"/>
      <c r="EW881" s="5"/>
      <c r="EX881" s="5"/>
      <c r="EY881" s="5"/>
      <c r="EZ881" s="5"/>
      <c r="FA881" s="5"/>
      <c r="FB881" s="5"/>
      <c r="FC881" s="5"/>
      <c r="FD881" s="5"/>
      <c r="FE881" s="5"/>
      <c r="FF881" s="5"/>
      <c r="FG881" s="5"/>
      <c r="FH881" s="5"/>
      <c r="FI881" s="5"/>
      <c r="FJ881" s="5"/>
      <c r="FK881" s="5"/>
      <c r="FL881" s="5"/>
      <c r="FM881" s="5"/>
      <c r="FN881" s="5"/>
      <c r="FO881" s="5"/>
      <c r="FP881" s="5"/>
      <c r="FQ881" s="5"/>
      <c r="FR881" s="5"/>
      <c r="FS881" s="5"/>
      <c r="FT881" s="5"/>
    </row>
    <row r="882" spans="1:176" x14ac:dyDescent="0.3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27"/>
      <c r="T882" s="27"/>
      <c r="U882" s="5"/>
      <c r="V882" s="5"/>
      <c r="W882" s="27"/>
      <c r="X882" s="5"/>
      <c r="Y882" s="5"/>
      <c r="Z882" s="5"/>
      <c r="EP882" s="5"/>
      <c r="EQ882" s="5"/>
      <c r="ER882" s="5"/>
      <c r="ES882" s="5"/>
      <c r="ET882" s="5"/>
      <c r="EU882" s="5"/>
      <c r="EV882" s="5"/>
      <c r="EW882" s="5"/>
      <c r="EX882" s="5"/>
      <c r="EY882" s="5"/>
      <c r="EZ882" s="5"/>
      <c r="FA882" s="5"/>
      <c r="FB882" s="5"/>
      <c r="FC882" s="5"/>
      <c r="FD882" s="5"/>
      <c r="FE882" s="5"/>
      <c r="FF882" s="5"/>
      <c r="FG882" s="5"/>
      <c r="FH882" s="5"/>
      <c r="FI882" s="5"/>
      <c r="FJ882" s="5"/>
      <c r="FK882" s="5"/>
      <c r="FL882" s="5"/>
      <c r="FM882" s="5"/>
      <c r="FN882" s="5"/>
      <c r="FO882" s="5"/>
      <c r="FP882" s="5"/>
      <c r="FQ882" s="5"/>
      <c r="FR882" s="5"/>
      <c r="FS882" s="5"/>
      <c r="FT882" s="5"/>
    </row>
    <row r="883" spans="1:176" x14ac:dyDescent="0.3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27"/>
      <c r="T883" s="27"/>
      <c r="U883" s="5"/>
      <c r="V883" s="5"/>
      <c r="W883" s="27"/>
      <c r="X883" s="5"/>
      <c r="Y883" s="5"/>
      <c r="Z883" s="5"/>
      <c r="EP883" s="5"/>
      <c r="EQ883" s="5"/>
      <c r="ER883" s="5"/>
      <c r="ES883" s="5"/>
      <c r="ET883" s="5"/>
      <c r="EU883" s="5"/>
      <c r="EV883" s="5"/>
      <c r="EW883" s="5"/>
      <c r="EX883" s="5"/>
      <c r="EY883" s="5"/>
      <c r="EZ883" s="5"/>
      <c r="FA883" s="5"/>
      <c r="FB883" s="5"/>
      <c r="FC883" s="5"/>
      <c r="FD883" s="5"/>
      <c r="FE883" s="5"/>
      <c r="FF883" s="5"/>
      <c r="FG883" s="5"/>
      <c r="FH883" s="5"/>
      <c r="FI883" s="5"/>
      <c r="FJ883" s="5"/>
      <c r="FK883" s="5"/>
      <c r="FL883" s="5"/>
      <c r="FM883" s="5"/>
      <c r="FN883" s="5"/>
      <c r="FO883" s="5"/>
      <c r="FP883" s="5"/>
      <c r="FQ883" s="5"/>
      <c r="FR883" s="5"/>
      <c r="FS883" s="5"/>
      <c r="FT883" s="5"/>
    </row>
    <row r="884" spans="1:176" x14ac:dyDescent="0.3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27"/>
      <c r="T884" s="27"/>
      <c r="U884" s="5"/>
      <c r="V884" s="5"/>
      <c r="W884" s="27"/>
      <c r="X884" s="5"/>
      <c r="Y884" s="5"/>
      <c r="Z884" s="5"/>
      <c r="EP884" s="5"/>
      <c r="EQ884" s="5"/>
      <c r="ER884" s="5"/>
      <c r="ES884" s="5"/>
      <c r="ET884" s="5"/>
      <c r="EU884" s="5"/>
      <c r="EV884" s="5"/>
      <c r="EW884" s="5"/>
      <c r="EX884" s="5"/>
      <c r="EY884" s="5"/>
      <c r="EZ884" s="5"/>
      <c r="FA884" s="5"/>
      <c r="FB884" s="5"/>
      <c r="FC884" s="5"/>
      <c r="FD884" s="5"/>
      <c r="FE884" s="5"/>
      <c r="FF884" s="5"/>
      <c r="FG884" s="5"/>
      <c r="FH884" s="5"/>
      <c r="FI884" s="5"/>
      <c r="FJ884" s="5"/>
      <c r="FK884" s="5"/>
      <c r="FL884" s="5"/>
      <c r="FM884" s="5"/>
      <c r="FN884" s="5"/>
      <c r="FO884" s="5"/>
      <c r="FP884" s="5"/>
      <c r="FQ884" s="5"/>
      <c r="FR884" s="5"/>
      <c r="FS884" s="5"/>
      <c r="FT884" s="5"/>
    </row>
    <row r="885" spans="1:176" x14ac:dyDescent="0.3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27"/>
      <c r="T885" s="27"/>
      <c r="U885" s="5"/>
      <c r="V885" s="5"/>
      <c r="W885" s="27"/>
      <c r="X885" s="5"/>
      <c r="Y885" s="5"/>
      <c r="Z885" s="5"/>
      <c r="EP885" s="5"/>
      <c r="EQ885" s="5"/>
      <c r="ER885" s="5"/>
      <c r="ES885" s="5"/>
      <c r="ET885" s="5"/>
      <c r="EU885" s="5"/>
      <c r="EV885" s="5"/>
      <c r="EW885" s="5"/>
      <c r="EX885" s="5"/>
      <c r="EY885" s="5"/>
      <c r="EZ885" s="5"/>
      <c r="FA885" s="5"/>
      <c r="FB885" s="5"/>
      <c r="FC885" s="5"/>
      <c r="FD885" s="5"/>
      <c r="FE885" s="5"/>
      <c r="FF885" s="5"/>
      <c r="FG885" s="5"/>
      <c r="FH885" s="5"/>
      <c r="FI885" s="5"/>
      <c r="FJ885" s="5"/>
      <c r="FK885" s="5"/>
      <c r="FL885" s="5"/>
      <c r="FM885" s="5"/>
      <c r="FN885" s="5"/>
      <c r="FO885" s="5"/>
      <c r="FP885" s="5"/>
      <c r="FQ885" s="5"/>
      <c r="FR885" s="5"/>
      <c r="FS885" s="5"/>
      <c r="FT885" s="5"/>
    </row>
    <row r="886" spans="1:176" x14ac:dyDescent="0.3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27"/>
      <c r="T886" s="27"/>
      <c r="U886" s="5"/>
      <c r="V886" s="5"/>
      <c r="W886" s="27"/>
      <c r="X886" s="5"/>
      <c r="Y886" s="5"/>
      <c r="Z886" s="5"/>
      <c r="EP886" s="5"/>
      <c r="EQ886" s="5"/>
      <c r="ER886" s="5"/>
      <c r="ES886" s="5"/>
      <c r="ET886" s="5"/>
      <c r="EU886" s="5"/>
      <c r="EV886" s="5"/>
      <c r="EW886" s="5"/>
      <c r="EX886" s="5"/>
      <c r="EY886" s="5"/>
      <c r="EZ886" s="5"/>
      <c r="FA886" s="5"/>
      <c r="FB886" s="5"/>
      <c r="FC886" s="5"/>
      <c r="FD886" s="5"/>
      <c r="FE886" s="5"/>
      <c r="FF886" s="5"/>
      <c r="FG886" s="5"/>
      <c r="FH886" s="5"/>
      <c r="FI886" s="5"/>
      <c r="FJ886" s="5"/>
      <c r="FK886" s="5"/>
      <c r="FL886" s="5"/>
      <c r="FM886" s="5"/>
      <c r="FN886" s="5"/>
      <c r="FO886" s="5"/>
      <c r="FP886" s="5"/>
      <c r="FQ886" s="5"/>
      <c r="FR886" s="5"/>
      <c r="FS886" s="5"/>
      <c r="FT886" s="5"/>
    </row>
    <row r="887" spans="1:176" x14ac:dyDescent="0.3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27"/>
      <c r="T887" s="27"/>
      <c r="U887" s="5"/>
      <c r="V887" s="5"/>
      <c r="W887" s="27"/>
      <c r="X887" s="5"/>
      <c r="Y887" s="5"/>
      <c r="Z887" s="5"/>
      <c r="EP887" s="5"/>
      <c r="EQ887" s="5"/>
      <c r="ER887" s="5"/>
      <c r="ES887" s="5"/>
      <c r="ET887" s="5"/>
      <c r="EU887" s="5"/>
      <c r="EV887" s="5"/>
      <c r="EW887" s="5"/>
      <c r="EX887" s="5"/>
      <c r="EY887" s="5"/>
      <c r="EZ887" s="5"/>
      <c r="FA887" s="5"/>
      <c r="FB887" s="5"/>
      <c r="FC887" s="5"/>
      <c r="FD887" s="5"/>
      <c r="FE887" s="5"/>
      <c r="FF887" s="5"/>
      <c r="FG887" s="5"/>
      <c r="FH887" s="5"/>
      <c r="FI887" s="5"/>
      <c r="FJ887" s="5"/>
      <c r="FK887" s="5"/>
      <c r="FL887" s="5"/>
      <c r="FM887" s="5"/>
      <c r="FN887" s="5"/>
      <c r="FO887" s="5"/>
      <c r="FP887" s="5"/>
      <c r="FQ887" s="5"/>
      <c r="FR887" s="5"/>
      <c r="FS887" s="5"/>
      <c r="FT887" s="5"/>
    </row>
    <row r="888" spans="1:176" x14ac:dyDescent="0.3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27"/>
      <c r="T888" s="27"/>
      <c r="U888" s="5"/>
      <c r="V888" s="5"/>
      <c r="W888" s="27"/>
      <c r="X888" s="5"/>
      <c r="Y888" s="5"/>
      <c r="Z888" s="5"/>
      <c r="EP888" s="5"/>
      <c r="EQ888" s="5"/>
      <c r="ER888" s="5"/>
      <c r="ES888" s="5"/>
      <c r="ET888" s="5"/>
      <c r="EU888" s="5"/>
      <c r="EV888" s="5"/>
      <c r="EW888" s="5"/>
      <c r="EX888" s="5"/>
      <c r="EY888" s="5"/>
      <c r="EZ888" s="5"/>
      <c r="FA888" s="5"/>
      <c r="FB888" s="5"/>
      <c r="FC888" s="5"/>
      <c r="FD888" s="5"/>
      <c r="FE888" s="5"/>
      <c r="FF888" s="5"/>
      <c r="FG888" s="5"/>
      <c r="FH888" s="5"/>
      <c r="FI888" s="5"/>
      <c r="FJ888" s="5"/>
      <c r="FK888" s="5"/>
      <c r="FL888" s="5"/>
      <c r="FM888" s="5"/>
      <c r="FN888" s="5"/>
      <c r="FO888" s="5"/>
      <c r="FP888" s="5"/>
      <c r="FQ888" s="5"/>
      <c r="FR888" s="5"/>
      <c r="FS888" s="5"/>
      <c r="FT888" s="5"/>
    </row>
    <row r="889" spans="1:176" x14ac:dyDescent="0.3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27"/>
      <c r="T889" s="27"/>
      <c r="U889" s="5"/>
      <c r="V889" s="5"/>
      <c r="W889" s="27"/>
      <c r="X889" s="5"/>
      <c r="Y889" s="5"/>
      <c r="Z889" s="5"/>
      <c r="EP889" s="5"/>
      <c r="EQ889" s="5"/>
      <c r="ER889" s="5"/>
      <c r="ES889" s="5"/>
      <c r="ET889" s="5"/>
      <c r="EU889" s="5"/>
      <c r="EV889" s="5"/>
      <c r="EW889" s="5"/>
      <c r="EX889" s="5"/>
      <c r="EY889" s="5"/>
      <c r="EZ889" s="5"/>
      <c r="FA889" s="5"/>
      <c r="FB889" s="5"/>
      <c r="FC889" s="5"/>
      <c r="FD889" s="5"/>
      <c r="FE889" s="5"/>
      <c r="FF889" s="5"/>
      <c r="FG889" s="5"/>
      <c r="FH889" s="5"/>
      <c r="FI889" s="5"/>
      <c r="FJ889" s="5"/>
      <c r="FK889" s="5"/>
      <c r="FL889" s="5"/>
      <c r="FM889" s="5"/>
      <c r="FN889" s="5"/>
      <c r="FO889" s="5"/>
      <c r="FP889" s="5"/>
      <c r="FQ889" s="5"/>
      <c r="FR889" s="5"/>
      <c r="FS889" s="5"/>
      <c r="FT889" s="5"/>
    </row>
    <row r="890" spans="1:176" x14ac:dyDescent="0.3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27"/>
      <c r="T890" s="27"/>
      <c r="U890" s="5"/>
      <c r="V890" s="5"/>
      <c r="W890" s="27"/>
      <c r="X890" s="5"/>
      <c r="Y890" s="5"/>
      <c r="Z890" s="5"/>
      <c r="EP890" s="5"/>
      <c r="EQ890" s="5"/>
      <c r="ER890" s="5"/>
      <c r="ES890" s="5"/>
      <c r="ET890" s="5"/>
      <c r="EU890" s="5"/>
      <c r="EV890" s="5"/>
      <c r="EW890" s="5"/>
      <c r="EX890" s="5"/>
      <c r="EY890" s="5"/>
      <c r="EZ890" s="5"/>
      <c r="FA890" s="5"/>
      <c r="FB890" s="5"/>
      <c r="FC890" s="5"/>
      <c r="FD890" s="5"/>
      <c r="FE890" s="5"/>
      <c r="FF890" s="5"/>
      <c r="FG890" s="5"/>
      <c r="FH890" s="5"/>
      <c r="FI890" s="5"/>
      <c r="FJ890" s="5"/>
      <c r="FK890" s="5"/>
      <c r="FL890" s="5"/>
      <c r="FM890" s="5"/>
      <c r="FN890" s="5"/>
      <c r="FO890" s="5"/>
      <c r="FP890" s="5"/>
      <c r="FQ890" s="5"/>
      <c r="FR890" s="5"/>
      <c r="FS890" s="5"/>
      <c r="FT890" s="5"/>
    </row>
    <row r="891" spans="1:176" x14ac:dyDescent="0.3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27"/>
      <c r="T891" s="27"/>
      <c r="U891" s="5"/>
      <c r="V891" s="5"/>
      <c r="W891" s="27"/>
      <c r="X891" s="5"/>
      <c r="Y891" s="5"/>
      <c r="Z891" s="5"/>
      <c r="EP891" s="5"/>
      <c r="EQ891" s="5"/>
      <c r="ER891" s="5"/>
      <c r="ES891" s="5"/>
      <c r="ET891" s="5"/>
      <c r="EU891" s="5"/>
      <c r="EV891" s="5"/>
      <c r="EW891" s="5"/>
      <c r="EX891" s="5"/>
      <c r="EY891" s="5"/>
      <c r="EZ891" s="5"/>
      <c r="FA891" s="5"/>
      <c r="FB891" s="5"/>
      <c r="FC891" s="5"/>
      <c r="FD891" s="5"/>
      <c r="FE891" s="5"/>
      <c r="FF891" s="5"/>
      <c r="FG891" s="5"/>
      <c r="FH891" s="5"/>
      <c r="FI891" s="5"/>
      <c r="FJ891" s="5"/>
      <c r="FK891" s="5"/>
      <c r="FL891" s="5"/>
      <c r="FM891" s="5"/>
      <c r="FN891" s="5"/>
      <c r="FO891" s="5"/>
      <c r="FP891" s="5"/>
      <c r="FQ891" s="5"/>
      <c r="FR891" s="5"/>
      <c r="FS891" s="5"/>
      <c r="FT891" s="5"/>
    </row>
    <row r="892" spans="1:176" x14ac:dyDescent="0.3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27"/>
      <c r="T892" s="27"/>
      <c r="U892" s="5"/>
      <c r="V892" s="5"/>
      <c r="W892" s="27"/>
      <c r="X892" s="5"/>
      <c r="Y892" s="5"/>
      <c r="Z892" s="5"/>
      <c r="EP892" s="5"/>
      <c r="EQ892" s="5"/>
      <c r="ER892" s="5"/>
      <c r="ES892" s="5"/>
      <c r="ET892" s="5"/>
      <c r="EU892" s="5"/>
      <c r="EV892" s="5"/>
      <c r="EW892" s="5"/>
      <c r="EX892" s="5"/>
      <c r="EY892" s="5"/>
      <c r="EZ892" s="5"/>
      <c r="FA892" s="5"/>
      <c r="FB892" s="5"/>
      <c r="FC892" s="5"/>
      <c r="FD892" s="5"/>
      <c r="FE892" s="5"/>
      <c r="FF892" s="5"/>
      <c r="FG892" s="5"/>
      <c r="FH892" s="5"/>
      <c r="FI892" s="5"/>
      <c r="FJ892" s="5"/>
      <c r="FK892" s="5"/>
      <c r="FL892" s="5"/>
      <c r="FM892" s="5"/>
      <c r="FN892" s="5"/>
      <c r="FO892" s="5"/>
      <c r="FP892" s="5"/>
      <c r="FQ892" s="5"/>
      <c r="FR892" s="5"/>
      <c r="FS892" s="5"/>
      <c r="FT892" s="5"/>
    </row>
    <row r="893" spans="1:176" x14ac:dyDescent="0.3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27"/>
      <c r="T893" s="27"/>
      <c r="U893" s="5"/>
      <c r="V893" s="5"/>
      <c r="W893" s="27"/>
      <c r="X893" s="5"/>
      <c r="Y893" s="5"/>
      <c r="Z893" s="5"/>
      <c r="EP893" s="5"/>
      <c r="EQ893" s="5"/>
      <c r="ER893" s="5"/>
      <c r="ES893" s="5"/>
      <c r="ET893" s="5"/>
      <c r="EU893" s="5"/>
      <c r="EV893" s="5"/>
      <c r="EW893" s="5"/>
      <c r="EX893" s="5"/>
      <c r="EY893" s="5"/>
      <c r="EZ893" s="5"/>
      <c r="FA893" s="5"/>
      <c r="FB893" s="5"/>
      <c r="FC893" s="5"/>
      <c r="FD893" s="5"/>
      <c r="FE893" s="5"/>
      <c r="FF893" s="5"/>
      <c r="FG893" s="5"/>
      <c r="FH893" s="5"/>
      <c r="FI893" s="5"/>
      <c r="FJ893" s="5"/>
      <c r="FK893" s="5"/>
      <c r="FL893" s="5"/>
      <c r="FM893" s="5"/>
      <c r="FN893" s="5"/>
      <c r="FO893" s="5"/>
      <c r="FP893" s="5"/>
      <c r="FQ893" s="5"/>
      <c r="FR893" s="5"/>
      <c r="FS893" s="5"/>
      <c r="FT893" s="5"/>
    </row>
    <row r="894" spans="1:176" x14ac:dyDescent="0.3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27"/>
      <c r="T894" s="27"/>
      <c r="U894" s="5"/>
      <c r="V894" s="5"/>
      <c r="W894" s="27"/>
      <c r="X894" s="5"/>
      <c r="Y894" s="5"/>
      <c r="Z894" s="5"/>
      <c r="EP894" s="5"/>
      <c r="EQ894" s="5"/>
      <c r="ER894" s="5"/>
      <c r="ES894" s="5"/>
      <c r="ET894" s="5"/>
      <c r="EU894" s="5"/>
      <c r="EV894" s="5"/>
      <c r="EW894" s="5"/>
      <c r="EX894" s="5"/>
      <c r="EY894" s="5"/>
      <c r="EZ894" s="5"/>
      <c r="FA894" s="5"/>
      <c r="FB894" s="5"/>
      <c r="FC894" s="5"/>
      <c r="FD894" s="5"/>
      <c r="FE894" s="5"/>
      <c r="FF894" s="5"/>
      <c r="FG894" s="5"/>
      <c r="FH894" s="5"/>
      <c r="FI894" s="5"/>
      <c r="FJ894" s="5"/>
      <c r="FK894" s="5"/>
      <c r="FL894" s="5"/>
      <c r="FM894" s="5"/>
      <c r="FN894" s="5"/>
      <c r="FO894" s="5"/>
      <c r="FP894" s="5"/>
      <c r="FQ894" s="5"/>
      <c r="FR894" s="5"/>
      <c r="FS894" s="5"/>
      <c r="FT894" s="5"/>
    </row>
    <row r="895" spans="1:176" x14ac:dyDescent="0.3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27"/>
      <c r="T895" s="27"/>
      <c r="U895" s="5"/>
      <c r="V895" s="5"/>
      <c r="W895" s="27"/>
      <c r="X895" s="5"/>
      <c r="Y895" s="5"/>
      <c r="Z895" s="5"/>
      <c r="EP895" s="5"/>
      <c r="EQ895" s="5"/>
      <c r="ER895" s="5"/>
      <c r="ES895" s="5"/>
      <c r="ET895" s="5"/>
      <c r="EU895" s="5"/>
      <c r="EV895" s="5"/>
      <c r="EW895" s="5"/>
      <c r="EX895" s="5"/>
      <c r="EY895" s="5"/>
      <c r="EZ895" s="5"/>
      <c r="FA895" s="5"/>
      <c r="FB895" s="5"/>
      <c r="FC895" s="5"/>
      <c r="FD895" s="5"/>
      <c r="FE895" s="5"/>
      <c r="FF895" s="5"/>
      <c r="FG895" s="5"/>
      <c r="FH895" s="5"/>
      <c r="FI895" s="5"/>
      <c r="FJ895" s="5"/>
      <c r="FK895" s="5"/>
      <c r="FL895" s="5"/>
      <c r="FM895" s="5"/>
      <c r="FN895" s="5"/>
      <c r="FO895" s="5"/>
      <c r="FP895" s="5"/>
      <c r="FQ895" s="5"/>
      <c r="FR895" s="5"/>
      <c r="FS895" s="5"/>
      <c r="FT895" s="5"/>
    </row>
    <row r="896" spans="1:176" x14ac:dyDescent="0.3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27"/>
      <c r="T896" s="27"/>
      <c r="U896" s="5"/>
      <c r="V896" s="5"/>
      <c r="W896" s="27"/>
      <c r="X896" s="5"/>
      <c r="Y896" s="5"/>
      <c r="Z896" s="5"/>
      <c r="EP896" s="5"/>
      <c r="EQ896" s="5"/>
      <c r="ER896" s="5"/>
      <c r="ES896" s="5"/>
      <c r="ET896" s="5"/>
      <c r="EU896" s="5"/>
      <c r="EV896" s="5"/>
      <c r="EW896" s="5"/>
      <c r="EX896" s="5"/>
      <c r="EY896" s="5"/>
      <c r="EZ896" s="5"/>
      <c r="FA896" s="5"/>
      <c r="FB896" s="5"/>
      <c r="FC896" s="5"/>
      <c r="FD896" s="5"/>
      <c r="FE896" s="5"/>
      <c r="FF896" s="5"/>
      <c r="FG896" s="5"/>
      <c r="FH896" s="5"/>
      <c r="FI896" s="5"/>
      <c r="FJ896" s="5"/>
      <c r="FK896" s="5"/>
      <c r="FL896" s="5"/>
      <c r="FM896" s="5"/>
      <c r="FN896" s="5"/>
      <c r="FO896" s="5"/>
      <c r="FP896" s="5"/>
      <c r="FQ896" s="5"/>
      <c r="FR896" s="5"/>
      <c r="FS896" s="5"/>
      <c r="FT896" s="5"/>
    </row>
    <row r="897" spans="1:176" x14ac:dyDescent="0.3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27"/>
      <c r="T897" s="27"/>
      <c r="U897" s="5"/>
      <c r="V897" s="5"/>
      <c r="W897" s="27"/>
      <c r="X897" s="5"/>
      <c r="Y897" s="5"/>
      <c r="Z897" s="5"/>
      <c r="EP897" s="5"/>
      <c r="EQ897" s="5"/>
      <c r="ER897" s="5"/>
      <c r="ES897" s="5"/>
      <c r="ET897" s="5"/>
      <c r="EU897" s="5"/>
      <c r="EV897" s="5"/>
      <c r="EW897" s="5"/>
      <c r="EX897" s="5"/>
      <c r="EY897" s="5"/>
      <c r="EZ897" s="5"/>
      <c r="FA897" s="5"/>
      <c r="FB897" s="5"/>
      <c r="FC897" s="5"/>
      <c r="FD897" s="5"/>
      <c r="FE897" s="5"/>
      <c r="FF897" s="5"/>
      <c r="FG897" s="5"/>
      <c r="FH897" s="5"/>
      <c r="FI897" s="5"/>
      <c r="FJ897" s="5"/>
      <c r="FK897" s="5"/>
      <c r="FL897" s="5"/>
      <c r="FM897" s="5"/>
      <c r="FN897" s="5"/>
      <c r="FO897" s="5"/>
      <c r="FP897" s="5"/>
      <c r="FQ897" s="5"/>
      <c r="FR897" s="5"/>
      <c r="FS897" s="5"/>
      <c r="FT897" s="5"/>
    </row>
    <row r="898" spans="1:176" x14ac:dyDescent="0.3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27"/>
      <c r="T898" s="27"/>
      <c r="U898" s="5"/>
      <c r="V898" s="5"/>
      <c r="W898" s="27"/>
      <c r="X898" s="5"/>
      <c r="Y898" s="5"/>
      <c r="Z898" s="5"/>
      <c r="EP898" s="5"/>
      <c r="EQ898" s="5"/>
      <c r="ER898" s="5"/>
      <c r="ES898" s="5"/>
      <c r="ET898" s="5"/>
      <c r="EU898" s="5"/>
      <c r="EV898" s="5"/>
      <c r="EW898" s="5"/>
      <c r="EX898" s="5"/>
      <c r="EY898" s="5"/>
      <c r="EZ898" s="5"/>
      <c r="FA898" s="5"/>
      <c r="FB898" s="5"/>
      <c r="FC898" s="5"/>
      <c r="FD898" s="5"/>
      <c r="FE898" s="5"/>
      <c r="FF898" s="5"/>
      <c r="FG898" s="5"/>
      <c r="FH898" s="5"/>
      <c r="FI898" s="5"/>
      <c r="FJ898" s="5"/>
      <c r="FK898" s="5"/>
      <c r="FL898" s="5"/>
      <c r="FM898" s="5"/>
      <c r="FN898" s="5"/>
      <c r="FO898" s="5"/>
      <c r="FP898" s="5"/>
      <c r="FQ898" s="5"/>
      <c r="FR898" s="5"/>
      <c r="FS898" s="5"/>
      <c r="FT898" s="5"/>
    </row>
    <row r="899" spans="1:176" x14ac:dyDescent="0.3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27"/>
      <c r="T899" s="27"/>
      <c r="U899" s="5"/>
      <c r="V899" s="5"/>
      <c r="W899" s="27"/>
      <c r="X899" s="5"/>
      <c r="Y899" s="5"/>
      <c r="Z899" s="5"/>
      <c r="EP899" s="5"/>
      <c r="EQ899" s="5"/>
      <c r="ER899" s="5"/>
      <c r="ES899" s="5"/>
      <c r="ET899" s="5"/>
      <c r="EU899" s="5"/>
      <c r="EV899" s="5"/>
      <c r="EW899" s="5"/>
      <c r="EX899" s="5"/>
      <c r="EY899" s="5"/>
      <c r="EZ899" s="5"/>
      <c r="FA899" s="5"/>
      <c r="FB899" s="5"/>
      <c r="FC899" s="5"/>
      <c r="FD899" s="5"/>
      <c r="FE899" s="5"/>
      <c r="FF899" s="5"/>
      <c r="FG899" s="5"/>
      <c r="FH899" s="5"/>
      <c r="FI899" s="5"/>
      <c r="FJ899" s="5"/>
      <c r="FK899" s="5"/>
      <c r="FL899" s="5"/>
      <c r="FM899" s="5"/>
      <c r="FN899" s="5"/>
      <c r="FO899" s="5"/>
      <c r="FP899" s="5"/>
      <c r="FQ899" s="5"/>
      <c r="FR899" s="5"/>
      <c r="FS899" s="5"/>
      <c r="FT899" s="5"/>
    </row>
    <row r="900" spans="1:176" x14ac:dyDescent="0.3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27"/>
      <c r="T900" s="27"/>
      <c r="U900" s="5"/>
      <c r="V900" s="5"/>
      <c r="W900" s="27"/>
      <c r="X900" s="5"/>
      <c r="Y900" s="5"/>
      <c r="Z900" s="5"/>
      <c r="EP900" s="5"/>
      <c r="EQ900" s="5"/>
      <c r="ER900" s="5"/>
      <c r="ES900" s="5"/>
      <c r="ET900" s="5"/>
      <c r="EU900" s="5"/>
      <c r="EV900" s="5"/>
      <c r="EW900" s="5"/>
      <c r="EX900" s="5"/>
      <c r="EY900" s="5"/>
      <c r="EZ900" s="5"/>
      <c r="FA900" s="5"/>
      <c r="FB900" s="5"/>
      <c r="FC900" s="5"/>
      <c r="FD900" s="5"/>
      <c r="FE900" s="5"/>
      <c r="FF900" s="5"/>
      <c r="FG900" s="5"/>
      <c r="FH900" s="5"/>
      <c r="FI900" s="5"/>
      <c r="FJ900" s="5"/>
      <c r="FK900" s="5"/>
      <c r="FL900" s="5"/>
      <c r="FM900" s="5"/>
      <c r="FN900" s="5"/>
      <c r="FO900" s="5"/>
      <c r="FP900" s="5"/>
      <c r="FQ900" s="5"/>
      <c r="FR900" s="5"/>
      <c r="FS900" s="5"/>
      <c r="FT900" s="5"/>
    </row>
    <row r="901" spans="1:176" x14ac:dyDescent="0.3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27"/>
      <c r="T901" s="27"/>
      <c r="U901" s="5"/>
      <c r="V901" s="5"/>
      <c r="W901" s="27"/>
      <c r="X901" s="5"/>
      <c r="Y901" s="5"/>
      <c r="Z901" s="5"/>
      <c r="EP901" s="5"/>
      <c r="EQ901" s="5"/>
      <c r="ER901" s="5"/>
      <c r="ES901" s="5"/>
      <c r="ET901" s="5"/>
      <c r="EU901" s="5"/>
      <c r="EV901" s="5"/>
      <c r="EW901" s="5"/>
      <c r="EX901" s="5"/>
      <c r="EY901" s="5"/>
      <c r="EZ901" s="5"/>
      <c r="FA901" s="5"/>
      <c r="FB901" s="5"/>
      <c r="FC901" s="5"/>
      <c r="FD901" s="5"/>
      <c r="FE901" s="5"/>
      <c r="FF901" s="5"/>
      <c r="FG901" s="5"/>
      <c r="FH901" s="5"/>
      <c r="FI901" s="5"/>
      <c r="FJ901" s="5"/>
      <c r="FK901" s="5"/>
      <c r="FL901" s="5"/>
      <c r="FM901" s="5"/>
      <c r="FN901" s="5"/>
      <c r="FO901" s="5"/>
      <c r="FP901" s="5"/>
      <c r="FQ901" s="5"/>
      <c r="FR901" s="5"/>
      <c r="FS901" s="5"/>
      <c r="FT901" s="5"/>
    </row>
    <row r="902" spans="1:176" x14ac:dyDescent="0.3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27"/>
      <c r="T902" s="27"/>
      <c r="U902" s="5"/>
      <c r="V902" s="5"/>
      <c r="W902" s="27"/>
      <c r="X902" s="5"/>
      <c r="Y902" s="5"/>
      <c r="Z902" s="5"/>
      <c r="EP902" s="5"/>
      <c r="EQ902" s="5"/>
      <c r="ER902" s="5"/>
      <c r="ES902" s="5"/>
      <c r="ET902" s="5"/>
      <c r="EU902" s="5"/>
      <c r="EV902" s="5"/>
      <c r="EW902" s="5"/>
      <c r="EX902" s="5"/>
      <c r="EY902" s="5"/>
      <c r="EZ902" s="5"/>
      <c r="FA902" s="5"/>
      <c r="FB902" s="5"/>
      <c r="FC902" s="5"/>
      <c r="FD902" s="5"/>
      <c r="FE902" s="5"/>
      <c r="FF902" s="5"/>
      <c r="FG902" s="5"/>
      <c r="FH902" s="5"/>
      <c r="FI902" s="5"/>
      <c r="FJ902" s="5"/>
      <c r="FK902" s="5"/>
      <c r="FL902" s="5"/>
      <c r="FM902" s="5"/>
      <c r="FN902" s="5"/>
      <c r="FO902" s="5"/>
      <c r="FP902" s="5"/>
      <c r="FQ902" s="5"/>
      <c r="FR902" s="5"/>
      <c r="FS902" s="5"/>
      <c r="FT902" s="5"/>
    </row>
    <row r="903" spans="1:176" x14ac:dyDescent="0.3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27"/>
      <c r="T903" s="27"/>
      <c r="U903" s="5"/>
      <c r="V903" s="5"/>
      <c r="W903" s="27"/>
      <c r="X903" s="5"/>
      <c r="Y903" s="5"/>
      <c r="Z903" s="5"/>
      <c r="EP903" s="5"/>
      <c r="EQ903" s="5"/>
      <c r="ER903" s="5"/>
      <c r="ES903" s="5"/>
      <c r="ET903" s="5"/>
      <c r="EU903" s="5"/>
      <c r="EV903" s="5"/>
      <c r="EW903" s="5"/>
      <c r="EX903" s="5"/>
      <c r="EY903" s="5"/>
      <c r="EZ903" s="5"/>
      <c r="FA903" s="5"/>
      <c r="FB903" s="5"/>
      <c r="FC903" s="5"/>
      <c r="FD903" s="5"/>
      <c r="FE903" s="5"/>
      <c r="FF903" s="5"/>
      <c r="FG903" s="5"/>
      <c r="FH903" s="5"/>
      <c r="FI903" s="5"/>
      <c r="FJ903" s="5"/>
      <c r="FK903" s="5"/>
      <c r="FL903" s="5"/>
      <c r="FM903" s="5"/>
      <c r="FN903" s="5"/>
      <c r="FO903" s="5"/>
      <c r="FP903" s="5"/>
      <c r="FQ903" s="5"/>
      <c r="FR903" s="5"/>
      <c r="FS903" s="5"/>
      <c r="FT903" s="5"/>
    </row>
    <row r="904" spans="1:176" x14ac:dyDescent="0.3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27"/>
      <c r="T904" s="27"/>
      <c r="U904" s="5"/>
      <c r="V904" s="5"/>
      <c r="W904" s="27"/>
      <c r="X904" s="5"/>
      <c r="Y904" s="5"/>
      <c r="Z904" s="5"/>
      <c r="EP904" s="5"/>
      <c r="EQ904" s="5"/>
      <c r="ER904" s="5"/>
      <c r="ES904" s="5"/>
      <c r="ET904" s="5"/>
      <c r="EU904" s="5"/>
      <c r="EV904" s="5"/>
      <c r="EW904" s="5"/>
      <c r="EX904" s="5"/>
      <c r="EY904" s="5"/>
      <c r="EZ904" s="5"/>
      <c r="FA904" s="5"/>
      <c r="FB904" s="5"/>
      <c r="FC904" s="5"/>
      <c r="FD904" s="5"/>
      <c r="FE904" s="5"/>
      <c r="FF904" s="5"/>
      <c r="FG904" s="5"/>
      <c r="FH904" s="5"/>
      <c r="FI904" s="5"/>
      <c r="FJ904" s="5"/>
      <c r="FK904" s="5"/>
      <c r="FL904" s="5"/>
      <c r="FM904" s="5"/>
      <c r="FN904" s="5"/>
      <c r="FO904" s="5"/>
      <c r="FP904" s="5"/>
      <c r="FQ904" s="5"/>
      <c r="FR904" s="5"/>
      <c r="FS904" s="5"/>
      <c r="FT904" s="5"/>
    </row>
    <row r="905" spans="1:176" x14ac:dyDescent="0.3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27"/>
      <c r="T905" s="27"/>
      <c r="U905" s="5"/>
      <c r="V905" s="5"/>
      <c r="W905" s="27"/>
      <c r="X905" s="5"/>
      <c r="Y905" s="5"/>
      <c r="Z905" s="5"/>
      <c r="EP905" s="5"/>
      <c r="EQ905" s="5"/>
      <c r="ER905" s="5"/>
      <c r="ES905" s="5"/>
      <c r="ET905" s="5"/>
      <c r="EU905" s="5"/>
      <c r="EV905" s="5"/>
      <c r="EW905" s="5"/>
      <c r="EX905" s="5"/>
      <c r="EY905" s="5"/>
      <c r="EZ905" s="5"/>
      <c r="FA905" s="5"/>
      <c r="FB905" s="5"/>
      <c r="FC905" s="5"/>
      <c r="FD905" s="5"/>
      <c r="FE905" s="5"/>
      <c r="FF905" s="5"/>
      <c r="FG905" s="5"/>
      <c r="FH905" s="5"/>
      <c r="FI905" s="5"/>
      <c r="FJ905" s="5"/>
      <c r="FK905" s="5"/>
      <c r="FL905" s="5"/>
      <c r="FM905" s="5"/>
      <c r="FN905" s="5"/>
      <c r="FO905" s="5"/>
      <c r="FP905" s="5"/>
      <c r="FQ905" s="5"/>
      <c r="FR905" s="5"/>
      <c r="FS905" s="5"/>
      <c r="FT905" s="5"/>
    </row>
    <row r="906" spans="1:176" x14ac:dyDescent="0.3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27"/>
      <c r="T906" s="27"/>
      <c r="U906" s="5"/>
      <c r="V906" s="5"/>
      <c r="W906" s="27"/>
      <c r="X906" s="5"/>
      <c r="Y906" s="5"/>
      <c r="Z906" s="5"/>
      <c r="EP906" s="5"/>
      <c r="EQ906" s="5"/>
      <c r="ER906" s="5"/>
      <c r="ES906" s="5"/>
      <c r="ET906" s="5"/>
      <c r="EU906" s="5"/>
      <c r="EV906" s="5"/>
      <c r="EW906" s="5"/>
      <c r="EX906" s="5"/>
      <c r="EY906" s="5"/>
      <c r="EZ906" s="5"/>
      <c r="FA906" s="5"/>
      <c r="FB906" s="5"/>
      <c r="FC906" s="5"/>
      <c r="FD906" s="5"/>
      <c r="FE906" s="5"/>
      <c r="FF906" s="5"/>
      <c r="FG906" s="5"/>
      <c r="FH906" s="5"/>
      <c r="FI906" s="5"/>
      <c r="FJ906" s="5"/>
      <c r="FK906" s="5"/>
      <c r="FL906" s="5"/>
      <c r="FM906" s="5"/>
      <c r="FN906" s="5"/>
      <c r="FO906" s="5"/>
      <c r="FP906" s="5"/>
      <c r="FQ906" s="5"/>
      <c r="FR906" s="5"/>
      <c r="FS906" s="5"/>
      <c r="FT906" s="5"/>
    </row>
    <row r="907" spans="1:176" x14ac:dyDescent="0.3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27"/>
      <c r="T907" s="27"/>
      <c r="U907" s="5"/>
      <c r="V907" s="5"/>
      <c r="W907" s="27"/>
      <c r="X907" s="5"/>
      <c r="Y907" s="5"/>
      <c r="Z907" s="5"/>
      <c r="EP907" s="5"/>
      <c r="EQ907" s="5"/>
      <c r="ER907" s="5"/>
      <c r="ES907" s="5"/>
      <c r="ET907" s="5"/>
      <c r="EU907" s="5"/>
      <c r="EV907" s="5"/>
      <c r="EW907" s="5"/>
      <c r="EX907" s="5"/>
      <c r="EY907" s="5"/>
      <c r="EZ907" s="5"/>
      <c r="FA907" s="5"/>
      <c r="FB907" s="5"/>
      <c r="FC907" s="5"/>
      <c r="FD907" s="5"/>
      <c r="FE907" s="5"/>
      <c r="FF907" s="5"/>
      <c r="FG907" s="5"/>
      <c r="FH907" s="5"/>
      <c r="FI907" s="5"/>
      <c r="FJ907" s="5"/>
      <c r="FK907" s="5"/>
      <c r="FL907" s="5"/>
      <c r="FM907" s="5"/>
      <c r="FN907" s="5"/>
      <c r="FO907" s="5"/>
      <c r="FP907" s="5"/>
      <c r="FQ907" s="5"/>
      <c r="FR907" s="5"/>
      <c r="FS907" s="5"/>
      <c r="FT907" s="5"/>
    </row>
    <row r="908" spans="1:176" x14ac:dyDescent="0.3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27"/>
      <c r="T908" s="27"/>
      <c r="U908" s="5"/>
      <c r="V908" s="5"/>
      <c r="W908" s="27"/>
      <c r="X908" s="5"/>
      <c r="Y908" s="5"/>
      <c r="Z908" s="5"/>
      <c r="EP908" s="5"/>
      <c r="EQ908" s="5"/>
      <c r="ER908" s="5"/>
      <c r="ES908" s="5"/>
      <c r="ET908" s="5"/>
      <c r="EU908" s="5"/>
      <c r="EV908" s="5"/>
      <c r="EW908" s="5"/>
      <c r="EX908" s="5"/>
      <c r="EY908" s="5"/>
      <c r="EZ908" s="5"/>
      <c r="FA908" s="5"/>
      <c r="FB908" s="5"/>
      <c r="FC908" s="5"/>
      <c r="FD908" s="5"/>
      <c r="FE908" s="5"/>
      <c r="FF908" s="5"/>
      <c r="FG908" s="5"/>
      <c r="FH908" s="5"/>
      <c r="FI908" s="5"/>
      <c r="FJ908" s="5"/>
      <c r="FK908" s="5"/>
      <c r="FL908" s="5"/>
      <c r="FM908" s="5"/>
      <c r="FN908" s="5"/>
      <c r="FO908" s="5"/>
      <c r="FP908" s="5"/>
      <c r="FQ908" s="5"/>
      <c r="FR908" s="5"/>
      <c r="FS908" s="5"/>
      <c r="FT908" s="5"/>
    </row>
    <row r="909" spans="1:176" x14ac:dyDescent="0.3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27"/>
      <c r="T909" s="27"/>
      <c r="U909" s="5"/>
      <c r="V909" s="5"/>
      <c r="W909" s="27"/>
      <c r="X909" s="5"/>
      <c r="Y909" s="5"/>
      <c r="Z909" s="5"/>
      <c r="EP909" s="5"/>
      <c r="EQ909" s="5"/>
      <c r="ER909" s="5"/>
      <c r="ES909" s="5"/>
      <c r="ET909" s="5"/>
      <c r="EU909" s="5"/>
      <c r="EV909" s="5"/>
      <c r="EW909" s="5"/>
      <c r="EX909" s="5"/>
      <c r="EY909" s="5"/>
      <c r="EZ909" s="5"/>
      <c r="FA909" s="5"/>
      <c r="FB909" s="5"/>
      <c r="FC909" s="5"/>
      <c r="FD909" s="5"/>
      <c r="FE909" s="5"/>
      <c r="FF909" s="5"/>
      <c r="FG909" s="5"/>
      <c r="FH909" s="5"/>
      <c r="FI909" s="5"/>
      <c r="FJ909" s="5"/>
      <c r="FK909" s="5"/>
      <c r="FL909" s="5"/>
      <c r="FM909" s="5"/>
      <c r="FN909" s="5"/>
      <c r="FO909" s="5"/>
      <c r="FP909" s="5"/>
      <c r="FQ909" s="5"/>
      <c r="FR909" s="5"/>
      <c r="FS909" s="5"/>
      <c r="FT909" s="5"/>
    </row>
    <row r="910" spans="1:176" x14ac:dyDescent="0.3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27"/>
      <c r="T910" s="27"/>
      <c r="U910" s="5"/>
      <c r="V910" s="5"/>
      <c r="W910" s="27"/>
      <c r="X910" s="5"/>
      <c r="Y910" s="5"/>
      <c r="Z910" s="5"/>
      <c r="EP910" s="5"/>
      <c r="EQ910" s="5"/>
      <c r="ER910" s="5"/>
      <c r="ES910" s="5"/>
      <c r="ET910" s="5"/>
      <c r="EU910" s="5"/>
      <c r="EV910" s="5"/>
      <c r="EW910" s="5"/>
      <c r="EX910" s="5"/>
      <c r="EY910" s="5"/>
      <c r="EZ910" s="5"/>
      <c r="FA910" s="5"/>
      <c r="FB910" s="5"/>
      <c r="FC910" s="5"/>
      <c r="FD910" s="5"/>
      <c r="FE910" s="5"/>
      <c r="FF910" s="5"/>
      <c r="FG910" s="5"/>
      <c r="FH910" s="5"/>
      <c r="FI910" s="5"/>
      <c r="FJ910" s="5"/>
      <c r="FK910" s="5"/>
      <c r="FL910" s="5"/>
      <c r="FM910" s="5"/>
      <c r="FN910" s="5"/>
      <c r="FO910" s="5"/>
      <c r="FP910" s="5"/>
      <c r="FQ910" s="5"/>
      <c r="FR910" s="5"/>
      <c r="FS910" s="5"/>
      <c r="FT910" s="5"/>
    </row>
    <row r="911" spans="1:176" x14ac:dyDescent="0.3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27"/>
      <c r="T911" s="27"/>
      <c r="U911" s="5"/>
      <c r="V911" s="5"/>
      <c r="W911" s="27"/>
      <c r="X911" s="5"/>
      <c r="Y911" s="5"/>
      <c r="Z911" s="5"/>
      <c r="EP911" s="5"/>
      <c r="EQ911" s="5"/>
      <c r="ER911" s="5"/>
      <c r="ES911" s="5"/>
      <c r="ET911" s="5"/>
      <c r="EU911" s="5"/>
      <c r="EV911" s="5"/>
      <c r="EW911" s="5"/>
      <c r="EX911" s="5"/>
      <c r="EY911" s="5"/>
      <c r="EZ911" s="5"/>
      <c r="FA911" s="5"/>
      <c r="FB911" s="5"/>
      <c r="FC911" s="5"/>
      <c r="FD911" s="5"/>
      <c r="FE911" s="5"/>
      <c r="FF911" s="5"/>
      <c r="FG911" s="5"/>
      <c r="FH911" s="5"/>
      <c r="FI911" s="5"/>
      <c r="FJ911" s="5"/>
      <c r="FK911" s="5"/>
      <c r="FL911" s="5"/>
      <c r="FM911" s="5"/>
      <c r="FN911" s="5"/>
      <c r="FO911" s="5"/>
      <c r="FP911" s="5"/>
      <c r="FQ911" s="5"/>
      <c r="FR911" s="5"/>
      <c r="FS911" s="5"/>
      <c r="FT911" s="5"/>
    </row>
    <row r="912" spans="1:176" x14ac:dyDescent="0.3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27"/>
      <c r="T912" s="27"/>
      <c r="U912" s="5"/>
      <c r="V912" s="5"/>
      <c r="W912" s="27"/>
      <c r="X912" s="5"/>
      <c r="Y912" s="5"/>
      <c r="Z912" s="5"/>
      <c r="EP912" s="5"/>
      <c r="EQ912" s="5"/>
      <c r="ER912" s="5"/>
      <c r="ES912" s="5"/>
      <c r="ET912" s="5"/>
      <c r="EU912" s="5"/>
      <c r="EV912" s="5"/>
      <c r="EW912" s="5"/>
      <c r="EX912" s="5"/>
      <c r="EY912" s="5"/>
      <c r="EZ912" s="5"/>
      <c r="FA912" s="5"/>
      <c r="FB912" s="5"/>
      <c r="FC912" s="5"/>
      <c r="FD912" s="5"/>
      <c r="FE912" s="5"/>
      <c r="FF912" s="5"/>
      <c r="FG912" s="5"/>
      <c r="FH912" s="5"/>
      <c r="FI912" s="5"/>
      <c r="FJ912" s="5"/>
      <c r="FK912" s="5"/>
      <c r="FL912" s="5"/>
      <c r="FM912" s="5"/>
      <c r="FN912" s="5"/>
      <c r="FO912" s="5"/>
      <c r="FP912" s="5"/>
      <c r="FQ912" s="5"/>
      <c r="FR912" s="5"/>
      <c r="FS912" s="5"/>
      <c r="FT912" s="5"/>
    </row>
    <row r="913" spans="1:176" x14ac:dyDescent="0.3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27"/>
      <c r="T913" s="27"/>
      <c r="U913" s="5"/>
      <c r="V913" s="5"/>
      <c r="W913" s="27"/>
      <c r="X913" s="5"/>
      <c r="Y913" s="5"/>
      <c r="Z913" s="5"/>
      <c r="EP913" s="5"/>
      <c r="EQ913" s="5"/>
      <c r="ER913" s="5"/>
      <c r="ES913" s="5"/>
      <c r="ET913" s="5"/>
      <c r="EU913" s="5"/>
      <c r="EV913" s="5"/>
      <c r="EW913" s="5"/>
      <c r="EX913" s="5"/>
      <c r="EY913" s="5"/>
      <c r="EZ913" s="5"/>
      <c r="FA913" s="5"/>
      <c r="FB913" s="5"/>
      <c r="FC913" s="5"/>
      <c r="FD913" s="5"/>
      <c r="FE913" s="5"/>
      <c r="FF913" s="5"/>
      <c r="FG913" s="5"/>
      <c r="FH913" s="5"/>
      <c r="FI913" s="5"/>
      <c r="FJ913" s="5"/>
      <c r="FK913" s="5"/>
      <c r="FL913" s="5"/>
      <c r="FM913" s="5"/>
      <c r="FN913" s="5"/>
      <c r="FO913" s="5"/>
      <c r="FP913" s="5"/>
      <c r="FQ913" s="5"/>
      <c r="FR913" s="5"/>
      <c r="FS913" s="5"/>
      <c r="FT913" s="5"/>
    </row>
    <row r="914" spans="1:176" x14ac:dyDescent="0.3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27"/>
      <c r="T914" s="27"/>
      <c r="U914" s="5"/>
      <c r="V914" s="5"/>
      <c r="W914" s="27"/>
      <c r="X914" s="5"/>
      <c r="Y914" s="5"/>
      <c r="Z914" s="5"/>
      <c r="EP914" s="5"/>
      <c r="EQ914" s="5"/>
      <c r="ER914" s="5"/>
      <c r="ES914" s="5"/>
      <c r="ET914" s="5"/>
      <c r="EU914" s="5"/>
      <c r="EV914" s="5"/>
      <c r="EW914" s="5"/>
      <c r="EX914" s="5"/>
      <c r="EY914" s="5"/>
      <c r="EZ914" s="5"/>
      <c r="FA914" s="5"/>
      <c r="FB914" s="5"/>
      <c r="FC914" s="5"/>
      <c r="FD914" s="5"/>
      <c r="FE914" s="5"/>
      <c r="FF914" s="5"/>
      <c r="FG914" s="5"/>
      <c r="FH914" s="5"/>
      <c r="FI914" s="5"/>
      <c r="FJ914" s="5"/>
      <c r="FK914" s="5"/>
      <c r="FL914" s="5"/>
      <c r="FM914" s="5"/>
      <c r="FN914" s="5"/>
      <c r="FO914" s="5"/>
      <c r="FP914" s="5"/>
      <c r="FQ914" s="5"/>
      <c r="FR914" s="5"/>
      <c r="FS914" s="5"/>
      <c r="FT914" s="5"/>
    </row>
    <row r="915" spans="1:176" x14ac:dyDescent="0.3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27"/>
      <c r="T915" s="27"/>
      <c r="U915" s="5"/>
      <c r="V915" s="5"/>
      <c r="W915" s="27"/>
      <c r="X915" s="5"/>
      <c r="Y915" s="5"/>
      <c r="Z915" s="5"/>
      <c r="EP915" s="5"/>
      <c r="EQ915" s="5"/>
      <c r="ER915" s="5"/>
      <c r="ES915" s="5"/>
      <c r="ET915" s="5"/>
      <c r="EU915" s="5"/>
      <c r="EV915" s="5"/>
      <c r="EW915" s="5"/>
      <c r="EX915" s="5"/>
      <c r="EY915" s="5"/>
      <c r="EZ915" s="5"/>
      <c r="FA915" s="5"/>
      <c r="FB915" s="5"/>
      <c r="FC915" s="5"/>
      <c r="FD915" s="5"/>
      <c r="FE915" s="5"/>
      <c r="FF915" s="5"/>
      <c r="FG915" s="5"/>
      <c r="FH915" s="5"/>
      <c r="FI915" s="5"/>
      <c r="FJ915" s="5"/>
      <c r="FK915" s="5"/>
      <c r="FL915" s="5"/>
      <c r="FM915" s="5"/>
      <c r="FN915" s="5"/>
      <c r="FO915" s="5"/>
      <c r="FP915" s="5"/>
      <c r="FQ915" s="5"/>
      <c r="FR915" s="5"/>
      <c r="FS915" s="5"/>
      <c r="FT915" s="5"/>
    </row>
    <row r="916" spans="1:176" x14ac:dyDescent="0.3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27"/>
      <c r="T916" s="27"/>
      <c r="U916" s="5"/>
      <c r="V916" s="5"/>
      <c r="W916" s="27"/>
      <c r="X916" s="5"/>
      <c r="Y916" s="5"/>
      <c r="Z916" s="5"/>
      <c r="EP916" s="5"/>
      <c r="EQ916" s="5"/>
      <c r="ER916" s="5"/>
      <c r="ES916" s="5"/>
      <c r="ET916" s="5"/>
      <c r="EU916" s="5"/>
      <c r="EV916" s="5"/>
      <c r="EW916" s="5"/>
      <c r="EX916" s="5"/>
      <c r="EY916" s="5"/>
      <c r="EZ916" s="5"/>
      <c r="FA916" s="5"/>
      <c r="FB916" s="5"/>
      <c r="FC916" s="5"/>
      <c r="FD916" s="5"/>
      <c r="FE916" s="5"/>
      <c r="FF916" s="5"/>
      <c r="FG916" s="5"/>
      <c r="FH916" s="5"/>
      <c r="FI916" s="5"/>
      <c r="FJ916" s="5"/>
      <c r="FK916" s="5"/>
      <c r="FL916" s="5"/>
      <c r="FM916" s="5"/>
      <c r="FN916" s="5"/>
      <c r="FO916" s="5"/>
      <c r="FP916" s="5"/>
      <c r="FQ916" s="5"/>
      <c r="FR916" s="5"/>
      <c r="FS916" s="5"/>
      <c r="FT916" s="5"/>
    </row>
    <row r="917" spans="1:176" x14ac:dyDescent="0.3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27"/>
      <c r="T917" s="27"/>
      <c r="U917" s="5"/>
      <c r="V917" s="5"/>
      <c r="W917" s="27"/>
      <c r="X917" s="5"/>
      <c r="Y917" s="5"/>
      <c r="Z917" s="5"/>
      <c r="EP917" s="5"/>
      <c r="EQ917" s="5"/>
      <c r="ER917" s="5"/>
      <c r="ES917" s="5"/>
      <c r="ET917" s="5"/>
      <c r="EU917" s="5"/>
      <c r="EV917" s="5"/>
      <c r="EW917" s="5"/>
      <c r="EX917" s="5"/>
      <c r="EY917" s="5"/>
      <c r="EZ917" s="5"/>
      <c r="FA917" s="5"/>
      <c r="FB917" s="5"/>
      <c r="FC917" s="5"/>
      <c r="FD917" s="5"/>
      <c r="FE917" s="5"/>
      <c r="FF917" s="5"/>
      <c r="FG917" s="5"/>
      <c r="FH917" s="5"/>
      <c r="FI917" s="5"/>
      <c r="FJ917" s="5"/>
      <c r="FK917" s="5"/>
      <c r="FL917" s="5"/>
      <c r="FM917" s="5"/>
      <c r="FN917" s="5"/>
      <c r="FO917" s="5"/>
      <c r="FP917" s="5"/>
      <c r="FQ917" s="5"/>
      <c r="FR917" s="5"/>
      <c r="FS917" s="5"/>
      <c r="FT917" s="5"/>
    </row>
    <row r="918" spans="1:176" x14ac:dyDescent="0.3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27"/>
      <c r="T918" s="27"/>
      <c r="U918" s="5"/>
      <c r="V918" s="5"/>
      <c r="W918" s="27"/>
      <c r="X918" s="5"/>
      <c r="Y918" s="5"/>
      <c r="Z918" s="5"/>
      <c r="EP918" s="5"/>
      <c r="EQ918" s="5"/>
      <c r="ER918" s="5"/>
      <c r="ES918" s="5"/>
      <c r="ET918" s="5"/>
      <c r="EU918" s="5"/>
      <c r="EV918" s="5"/>
      <c r="EW918" s="5"/>
      <c r="EX918" s="5"/>
      <c r="EY918" s="5"/>
      <c r="EZ918" s="5"/>
      <c r="FA918" s="5"/>
      <c r="FB918" s="5"/>
      <c r="FC918" s="5"/>
      <c r="FD918" s="5"/>
      <c r="FE918" s="5"/>
      <c r="FF918" s="5"/>
      <c r="FG918" s="5"/>
      <c r="FH918" s="5"/>
      <c r="FI918" s="5"/>
      <c r="FJ918" s="5"/>
      <c r="FK918" s="5"/>
      <c r="FL918" s="5"/>
      <c r="FM918" s="5"/>
      <c r="FN918" s="5"/>
      <c r="FO918" s="5"/>
      <c r="FP918" s="5"/>
      <c r="FQ918" s="5"/>
      <c r="FR918" s="5"/>
      <c r="FS918" s="5"/>
      <c r="FT918" s="5"/>
    </row>
    <row r="919" spans="1:176" x14ac:dyDescent="0.3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27"/>
      <c r="T919" s="27"/>
      <c r="U919" s="5"/>
      <c r="V919" s="5"/>
      <c r="W919" s="27"/>
      <c r="X919" s="5"/>
      <c r="Y919" s="5"/>
      <c r="Z919" s="5"/>
      <c r="EP919" s="5"/>
      <c r="EQ919" s="5"/>
      <c r="ER919" s="5"/>
      <c r="ES919" s="5"/>
      <c r="ET919" s="5"/>
      <c r="EU919" s="5"/>
      <c r="EV919" s="5"/>
      <c r="EW919" s="5"/>
      <c r="EX919" s="5"/>
      <c r="EY919" s="5"/>
      <c r="EZ919" s="5"/>
      <c r="FA919" s="5"/>
      <c r="FB919" s="5"/>
      <c r="FC919" s="5"/>
      <c r="FD919" s="5"/>
      <c r="FE919" s="5"/>
      <c r="FF919" s="5"/>
      <c r="FG919" s="5"/>
      <c r="FH919" s="5"/>
      <c r="FI919" s="5"/>
      <c r="FJ919" s="5"/>
      <c r="FK919" s="5"/>
      <c r="FL919" s="5"/>
      <c r="FM919" s="5"/>
      <c r="FN919" s="5"/>
      <c r="FO919" s="5"/>
      <c r="FP919" s="5"/>
      <c r="FQ919" s="5"/>
      <c r="FR919" s="5"/>
      <c r="FS919" s="5"/>
      <c r="FT919" s="5"/>
    </row>
    <row r="920" spans="1:176" x14ac:dyDescent="0.3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27"/>
      <c r="T920" s="27"/>
      <c r="U920" s="5"/>
      <c r="V920" s="5"/>
      <c r="W920" s="27"/>
      <c r="X920" s="5"/>
      <c r="Y920" s="5"/>
      <c r="Z920" s="5"/>
      <c r="EP920" s="5"/>
      <c r="EQ920" s="5"/>
      <c r="ER920" s="5"/>
      <c r="ES920" s="5"/>
      <c r="ET920" s="5"/>
      <c r="EU920" s="5"/>
      <c r="EV920" s="5"/>
      <c r="EW920" s="5"/>
      <c r="EX920" s="5"/>
      <c r="EY920" s="5"/>
      <c r="EZ920" s="5"/>
      <c r="FA920" s="5"/>
      <c r="FB920" s="5"/>
      <c r="FC920" s="5"/>
      <c r="FD920" s="5"/>
      <c r="FE920" s="5"/>
      <c r="FF920" s="5"/>
      <c r="FG920" s="5"/>
      <c r="FH920" s="5"/>
      <c r="FI920" s="5"/>
      <c r="FJ920" s="5"/>
      <c r="FK920" s="5"/>
      <c r="FL920" s="5"/>
      <c r="FM920" s="5"/>
      <c r="FN920" s="5"/>
      <c r="FO920" s="5"/>
      <c r="FP920" s="5"/>
      <c r="FQ920" s="5"/>
      <c r="FR920" s="5"/>
      <c r="FS920" s="5"/>
      <c r="FT920" s="5"/>
    </row>
    <row r="921" spans="1:176" x14ac:dyDescent="0.3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27"/>
      <c r="T921" s="27"/>
      <c r="U921" s="5"/>
      <c r="V921" s="5"/>
      <c r="W921" s="27"/>
      <c r="X921" s="5"/>
      <c r="Y921" s="5"/>
      <c r="Z921" s="5"/>
      <c r="EP921" s="5"/>
      <c r="EQ921" s="5"/>
      <c r="ER921" s="5"/>
      <c r="ES921" s="5"/>
      <c r="ET921" s="5"/>
      <c r="EU921" s="5"/>
      <c r="EV921" s="5"/>
      <c r="EW921" s="5"/>
      <c r="EX921" s="5"/>
      <c r="EY921" s="5"/>
      <c r="EZ921" s="5"/>
      <c r="FA921" s="5"/>
      <c r="FB921" s="5"/>
      <c r="FC921" s="5"/>
      <c r="FD921" s="5"/>
      <c r="FE921" s="5"/>
      <c r="FF921" s="5"/>
      <c r="FG921" s="5"/>
      <c r="FH921" s="5"/>
      <c r="FI921" s="5"/>
      <c r="FJ921" s="5"/>
      <c r="FK921" s="5"/>
      <c r="FL921" s="5"/>
      <c r="FM921" s="5"/>
      <c r="FN921" s="5"/>
      <c r="FO921" s="5"/>
      <c r="FP921" s="5"/>
      <c r="FQ921" s="5"/>
      <c r="FR921" s="5"/>
      <c r="FS921" s="5"/>
      <c r="FT921" s="5"/>
    </row>
    <row r="922" spans="1:176" x14ac:dyDescent="0.3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27"/>
      <c r="T922" s="27"/>
      <c r="U922" s="5"/>
      <c r="V922" s="5"/>
      <c r="W922" s="27"/>
      <c r="X922" s="5"/>
      <c r="Y922" s="5"/>
      <c r="Z922" s="5"/>
      <c r="EP922" s="5"/>
      <c r="EQ922" s="5"/>
      <c r="ER922" s="5"/>
      <c r="ES922" s="5"/>
      <c r="ET922" s="5"/>
      <c r="EU922" s="5"/>
      <c r="EV922" s="5"/>
      <c r="EW922" s="5"/>
      <c r="EX922" s="5"/>
      <c r="EY922" s="5"/>
      <c r="EZ922" s="5"/>
      <c r="FA922" s="5"/>
      <c r="FB922" s="5"/>
      <c r="FC922" s="5"/>
      <c r="FD922" s="5"/>
      <c r="FE922" s="5"/>
      <c r="FF922" s="5"/>
      <c r="FG922" s="5"/>
      <c r="FH922" s="5"/>
      <c r="FI922" s="5"/>
      <c r="FJ922" s="5"/>
      <c r="FK922" s="5"/>
      <c r="FL922" s="5"/>
      <c r="FM922" s="5"/>
      <c r="FN922" s="5"/>
      <c r="FO922" s="5"/>
      <c r="FP922" s="5"/>
      <c r="FQ922" s="5"/>
      <c r="FR922" s="5"/>
      <c r="FS922" s="5"/>
      <c r="FT922" s="5"/>
    </row>
    <row r="923" spans="1:176" x14ac:dyDescent="0.3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27"/>
      <c r="T923" s="27"/>
      <c r="U923" s="5"/>
      <c r="V923" s="5"/>
      <c r="W923" s="27"/>
      <c r="X923" s="5"/>
      <c r="Y923" s="5"/>
      <c r="Z923" s="5"/>
      <c r="EP923" s="5"/>
      <c r="EQ923" s="5"/>
      <c r="ER923" s="5"/>
      <c r="ES923" s="5"/>
      <c r="ET923" s="5"/>
      <c r="EU923" s="5"/>
      <c r="EV923" s="5"/>
      <c r="EW923" s="5"/>
      <c r="EX923" s="5"/>
      <c r="EY923" s="5"/>
      <c r="EZ923" s="5"/>
      <c r="FA923" s="5"/>
      <c r="FB923" s="5"/>
      <c r="FC923" s="5"/>
      <c r="FD923" s="5"/>
      <c r="FE923" s="5"/>
      <c r="FF923" s="5"/>
      <c r="FG923" s="5"/>
      <c r="FH923" s="5"/>
      <c r="FI923" s="5"/>
      <c r="FJ923" s="5"/>
      <c r="FK923" s="5"/>
      <c r="FL923" s="5"/>
      <c r="FM923" s="5"/>
      <c r="FN923" s="5"/>
      <c r="FO923" s="5"/>
      <c r="FP923" s="5"/>
      <c r="FQ923" s="5"/>
      <c r="FR923" s="5"/>
      <c r="FS923" s="5"/>
      <c r="FT923" s="5"/>
    </row>
    <row r="924" spans="1:176" x14ac:dyDescent="0.3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27"/>
      <c r="T924" s="27"/>
      <c r="U924" s="5"/>
      <c r="V924" s="5"/>
      <c r="W924" s="27"/>
      <c r="X924" s="5"/>
      <c r="Y924" s="5"/>
      <c r="Z924" s="5"/>
      <c r="EP924" s="5"/>
      <c r="EQ924" s="5"/>
      <c r="ER924" s="5"/>
      <c r="ES924" s="5"/>
      <c r="ET924" s="5"/>
      <c r="EU924" s="5"/>
      <c r="EV924" s="5"/>
      <c r="EW924" s="5"/>
      <c r="EX924" s="5"/>
      <c r="EY924" s="5"/>
      <c r="EZ924" s="5"/>
      <c r="FA924" s="5"/>
      <c r="FB924" s="5"/>
      <c r="FC924" s="5"/>
      <c r="FD924" s="5"/>
      <c r="FE924" s="5"/>
      <c r="FF924" s="5"/>
      <c r="FG924" s="5"/>
      <c r="FH924" s="5"/>
      <c r="FI924" s="5"/>
      <c r="FJ924" s="5"/>
      <c r="FK924" s="5"/>
      <c r="FL924" s="5"/>
      <c r="FM924" s="5"/>
      <c r="FN924" s="5"/>
      <c r="FO924" s="5"/>
      <c r="FP924" s="5"/>
      <c r="FQ924" s="5"/>
      <c r="FR924" s="5"/>
      <c r="FS924" s="5"/>
      <c r="FT924" s="5"/>
    </row>
    <row r="925" spans="1:176" x14ac:dyDescent="0.3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27"/>
      <c r="T925" s="27"/>
      <c r="U925" s="5"/>
      <c r="V925" s="5"/>
      <c r="W925" s="27"/>
      <c r="X925" s="5"/>
      <c r="Y925" s="5"/>
      <c r="Z925" s="5"/>
      <c r="EP925" s="5"/>
      <c r="EQ925" s="5"/>
      <c r="ER925" s="5"/>
      <c r="ES925" s="5"/>
      <c r="ET925" s="5"/>
      <c r="EU925" s="5"/>
      <c r="EV925" s="5"/>
      <c r="EW925" s="5"/>
      <c r="EX925" s="5"/>
      <c r="EY925" s="5"/>
      <c r="EZ925" s="5"/>
      <c r="FA925" s="5"/>
      <c r="FB925" s="5"/>
      <c r="FC925" s="5"/>
      <c r="FD925" s="5"/>
      <c r="FE925" s="5"/>
      <c r="FF925" s="5"/>
      <c r="FG925" s="5"/>
      <c r="FH925" s="5"/>
      <c r="FI925" s="5"/>
      <c r="FJ925" s="5"/>
      <c r="FK925" s="5"/>
      <c r="FL925" s="5"/>
      <c r="FM925" s="5"/>
      <c r="FN925" s="5"/>
      <c r="FO925" s="5"/>
      <c r="FP925" s="5"/>
      <c r="FQ925" s="5"/>
      <c r="FR925" s="5"/>
      <c r="FS925" s="5"/>
      <c r="FT925" s="5"/>
    </row>
    <row r="926" spans="1:176" x14ac:dyDescent="0.3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27"/>
      <c r="T926" s="27"/>
      <c r="U926" s="5"/>
      <c r="V926" s="5"/>
      <c r="W926" s="27"/>
      <c r="X926" s="5"/>
      <c r="Y926" s="5"/>
      <c r="Z926" s="5"/>
      <c r="EP926" s="5"/>
      <c r="EQ926" s="5"/>
      <c r="ER926" s="5"/>
      <c r="ES926" s="5"/>
      <c r="ET926" s="5"/>
      <c r="EU926" s="5"/>
      <c r="EV926" s="5"/>
      <c r="EW926" s="5"/>
      <c r="EX926" s="5"/>
      <c r="EY926" s="5"/>
      <c r="EZ926" s="5"/>
      <c r="FA926" s="5"/>
      <c r="FB926" s="5"/>
      <c r="FC926" s="5"/>
      <c r="FD926" s="5"/>
      <c r="FE926" s="5"/>
      <c r="FF926" s="5"/>
      <c r="FG926" s="5"/>
      <c r="FH926" s="5"/>
      <c r="FI926" s="5"/>
      <c r="FJ926" s="5"/>
      <c r="FK926" s="5"/>
      <c r="FL926" s="5"/>
      <c r="FM926" s="5"/>
      <c r="FN926" s="5"/>
      <c r="FO926" s="5"/>
      <c r="FP926" s="5"/>
      <c r="FQ926" s="5"/>
      <c r="FR926" s="5"/>
      <c r="FS926" s="5"/>
      <c r="FT926" s="5"/>
    </row>
    <row r="927" spans="1:176" x14ac:dyDescent="0.3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27"/>
      <c r="T927" s="27"/>
      <c r="U927" s="5"/>
      <c r="V927" s="5"/>
      <c r="W927" s="27"/>
      <c r="X927" s="5"/>
      <c r="Y927" s="5"/>
      <c r="Z927" s="5"/>
      <c r="EP927" s="5"/>
      <c r="EQ927" s="5"/>
      <c r="ER927" s="5"/>
      <c r="ES927" s="5"/>
      <c r="ET927" s="5"/>
      <c r="EU927" s="5"/>
      <c r="EV927" s="5"/>
      <c r="EW927" s="5"/>
      <c r="EX927" s="5"/>
      <c r="EY927" s="5"/>
      <c r="EZ927" s="5"/>
      <c r="FA927" s="5"/>
      <c r="FB927" s="5"/>
      <c r="FC927" s="5"/>
      <c r="FD927" s="5"/>
      <c r="FE927" s="5"/>
      <c r="FF927" s="5"/>
      <c r="FG927" s="5"/>
      <c r="FH927" s="5"/>
      <c r="FI927" s="5"/>
      <c r="FJ927" s="5"/>
      <c r="FK927" s="5"/>
      <c r="FL927" s="5"/>
      <c r="FM927" s="5"/>
      <c r="FN927" s="5"/>
      <c r="FO927" s="5"/>
      <c r="FP927" s="5"/>
      <c r="FQ927" s="5"/>
      <c r="FR927" s="5"/>
      <c r="FS927" s="5"/>
      <c r="FT927" s="5"/>
    </row>
    <row r="928" spans="1:176" x14ac:dyDescent="0.3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27"/>
      <c r="T928" s="27"/>
      <c r="U928" s="5"/>
      <c r="V928" s="5"/>
      <c r="W928" s="27"/>
      <c r="X928" s="5"/>
      <c r="Y928" s="5"/>
      <c r="Z928" s="5"/>
      <c r="EP928" s="5"/>
      <c r="EQ928" s="5"/>
      <c r="ER928" s="5"/>
      <c r="ES928" s="5"/>
      <c r="ET928" s="5"/>
      <c r="EU928" s="5"/>
      <c r="EV928" s="5"/>
      <c r="EW928" s="5"/>
      <c r="EX928" s="5"/>
      <c r="EY928" s="5"/>
      <c r="EZ928" s="5"/>
      <c r="FA928" s="5"/>
      <c r="FB928" s="5"/>
      <c r="FC928" s="5"/>
      <c r="FD928" s="5"/>
      <c r="FE928" s="5"/>
      <c r="FF928" s="5"/>
      <c r="FG928" s="5"/>
      <c r="FH928" s="5"/>
      <c r="FI928" s="5"/>
      <c r="FJ928" s="5"/>
      <c r="FK928" s="5"/>
      <c r="FL928" s="5"/>
      <c r="FM928" s="5"/>
      <c r="FN928" s="5"/>
      <c r="FO928" s="5"/>
      <c r="FP928" s="5"/>
      <c r="FQ928" s="5"/>
      <c r="FR928" s="5"/>
      <c r="FS928" s="5"/>
      <c r="FT928" s="5"/>
    </row>
    <row r="929" spans="1:176" x14ac:dyDescent="0.3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27"/>
      <c r="T929" s="27"/>
      <c r="U929" s="5"/>
      <c r="V929" s="5"/>
      <c r="W929" s="27"/>
      <c r="X929" s="5"/>
      <c r="Y929" s="5"/>
      <c r="Z929" s="5"/>
      <c r="EP929" s="5"/>
      <c r="EQ929" s="5"/>
      <c r="ER929" s="5"/>
      <c r="ES929" s="5"/>
      <c r="ET929" s="5"/>
      <c r="EU929" s="5"/>
      <c r="EV929" s="5"/>
      <c r="EW929" s="5"/>
      <c r="EX929" s="5"/>
      <c r="EY929" s="5"/>
      <c r="EZ929" s="5"/>
      <c r="FA929" s="5"/>
      <c r="FB929" s="5"/>
      <c r="FC929" s="5"/>
      <c r="FD929" s="5"/>
      <c r="FE929" s="5"/>
      <c r="FF929" s="5"/>
      <c r="FG929" s="5"/>
      <c r="FH929" s="5"/>
      <c r="FI929" s="5"/>
      <c r="FJ929" s="5"/>
      <c r="FK929" s="5"/>
      <c r="FL929" s="5"/>
      <c r="FM929" s="5"/>
      <c r="FN929" s="5"/>
      <c r="FO929" s="5"/>
      <c r="FP929" s="5"/>
      <c r="FQ929" s="5"/>
      <c r="FR929" s="5"/>
      <c r="FS929" s="5"/>
      <c r="FT929" s="5"/>
    </row>
    <row r="930" spans="1:176" x14ac:dyDescent="0.3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27"/>
      <c r="T930" s="27"/>
      <c r="U930" s="5"/>
      <c r="V930" s="5"/>
      <c r="W930" s="27"/>
      <c r="X930" s="5"/>
      <c r="Y930" s="5"/>
      <c r="Z930" s="5"/>
      <c r="EP930" s="5"/>
      <c r="EQ930" s="5"/>
      <c r="ER930" s="5"/>
      <c r="ES930" s="5"/>
      <c r="ET930" s="5"/>
      <c r="EU930" s="5"/>
      <c r="EV930" s="5"/>
      <c r="EW930" s="5"/>
      <c r="EX930" s="5"/>
      <c r="EY930" s="5"/>
      <c r="EZ930" s="5"/>
      <c r="FA930" s="5"/>
      <c r="FB930" s="5"/>
      <c r="FC930" s="5"/>
      <c r="FD930" s="5"/>
      <c r="FE930" s="5"/>
      <c r="FF930" s="5"/>
      <c r="FG930" s="5"/>
      <c r="FH930" s="5"/>
      <c r="FI930" s="5"/>
      <c r="FJ930" s="5"/>
      <c r="FK930" s="5"/>
      <c r="FL930" s="5"/>
      <c r="FM930" s="5"/>
      <c r="FN930" s="5"/>
      <c r="FO930" s="5"/>
      <c r="FP930" s="5"/>
      <c r="FQ930" s="5"/>
      <c r="FR930" s="5"/>
      <c r="FS930" s="5"/>
      <c r="FT930" s="5"/>
    </row>
    <row r="931" spans="1:176" x14ac:dyDescent="0.3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27"/>
      <c r="T931" s="27"/>
      <c r="U931" s="5"/>
      <c r="V931" s="5"/>
      <c r="W931" s="27"/>
      <c r="X931" s="5"/>
      <c r="Y931" s="5"/>
      <c r="Z931" s="5"/>
      <c r="EP931" s="5"/>
      <c r="EQ931" s="5"/>
      <c r="ER931" s="5"/>
      <c r="ES931" s="5"/>
      <c r="ET931" s="5"/>
      <c r="EU931" s="5"/>
      <c r="EV931" s="5"/>
      <c r="EW931" s="5"/>
      <c r="EX931" s="5"/>
      <c r="EY931" s="5"/>
      <c r="EZ931" s="5"/>
      <c r="FA931" s="5"/>
      <c r="FB931" s="5"/>
      <c r="FC931" s="5"/>
      <c r="FD931" s="5"/>
      <c r="FE931" s="5"/>
      <c r="FF931" s="5"/>
      <c r="FG931" s="5"/>
      <c r="FH931" s="5"/>
      <c r="FI931" s="5"/>
      <c r="FJ931" s="5"/>
      <c r="FK931" s="5"/>
      <c r="FL931" s="5"/>
      <c r="FM931" s="5"/>
      <c r="FN931" s="5"/>
      <c r="FO931" s="5"/>
      <c r="FP931" s="5"/>
      <c r="FQ931" s="5"/>
      <c r="FR931" s="5"/>
      <c r="FS931" s="5"/>
      <c r="FT931" s="5"/>
    </row>
    <row r="932" spans="1:176" x14ac:dyDescent="0.3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27"/>
      <c r="T932" s="27"/>
      <c r="U932" s="5"/>
      <c r="V932" s="5"/>
      <c r="W932" s="27"/>
      <c r="X932" s="5"/>
      <c r="Y932" s="5"/>
      <c r="Z932" s="5"/>
      <c r="EP932" s="5"/>
      <c r="EQ932" s="5"/>
      <c r="ER932" s="5"/>
      <c r="ES932" s="5"/>
      <c r="ET932" s="5"/>
      <c r="EU932" s="5"/>
      <c r="EV932" s="5"/>
      <c r="EW932" s="5"/>
      <c r="EX932" s="5"/>
      <c r="EY932" s="5"/>
      <c r="EZ932" s="5"/>
      <c r="FA932" s="5"/>
      <c r="FB932" s="5"/>
      <c r="FC932" s="5"/>
      <c r="FD932" s="5"/>
      <c r="FE932" s="5"/>
      <c r="FF932" s="5"/>
      <c r="FG932" s="5"/>
      <c r="FH932" s="5"/>
      <c r="FI932" s="5"/>
      <c r="FJ932" s="5"/>
      <c r="FK932" s="5"/>
      <c r="FL932" s="5"/>
      <c r="FM932" s="5"/>
      <c r="FN932" s="5"/>
      <c r="FO932" s="5"/>
      <c r="FP932" s="5"/>
      <c r="FQ932" s="5"/>
      <c r="FR932" s="5"/>
      <c r="FS932" s="5"/>
      <c r="FT932" s="5"/>
    </row>
    <row r="933" spans="1:176" x14ac:dyDescent="0.3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27"/>
      <c r="T933" s="27"/>
      <c r="U933" s="5"/>
      <c r="V933" s="5"/>
      <c r="W933" s="27"/>
      <c r="X933" s="5"/>
      <c r="Y933" s="5"/>
      <c r="Z933" s="5"/>
      <c r="EP933" s="5"/>
      <c r="EQ933" s="5"/>
      <c r="ER933" s="5"/>
      <c r="ES933" s="5"/>
      <c r="ET933" s="5"/>
      <c r="EU933" s="5"/>
      <c r="EV933" s="5"/>
      <c r="EW933" s="5"/>
      <c r="EX933" s="5"/>
      <c r="EY933" s="5"/>
      <c r="EZ933" s="5"/>
      <c r="FA933" s="5"/>
      <c r="FB933" s="5"/>
      <c r="FC933" s="5"/>
      <c r="FD933" s="5"/>
      <c r="FE933" s="5"/>
      <c r="FF933" s="5"/>
      <c r="FG933" s="5"/>
      <c r="FH933" s="5"/>
      <c r="FI933" s="5"/>
      <c r="FJ933" s="5"/>
      <c r="FK933" s="5"/>
      <c r="FL933" s="5"/>
      <c r="FM933" s="5"/>
      <c r="FN933" s="5"/>
      <c r="FO933" s="5"/>
      <c r="FP933" s="5"/>
      <c r="FQ933" s="5"/>
      <c r="FR933" s="5"/>
      <c r="FS933" s="5"/>
      <c r="FT933" s="5"/>
    </row>
    <row r="934" spans="1:176" x14ac:dyDescent="0.3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27"/>
      <c r="T934" s="27"/>
      <c r="U934" s="5"/>
      <c r="V934" s="5"/>
      <c r="W934" s="27"/>
      <c r="X934" s="5"/>
      <c r="Y934" s="5"/>
      <c r="Z934" s="5"/>
      <c r="EP934" s="5"/>
      <c r="EQ934" s="5"/>
      <c r="ER934" s="5"/>
      <c r="ES934" s="5"/>
      <c r="ET934" s="5"/>
      <c r="EU934" s="5"/>
      <c r="EV934" s="5"/>
      <c r="EW934" s="5"/>
      <c r="EX934" s="5"/>
      <c r="EY934" s="5"/>
      <c r="EZ934" s="5"/>
      <c r="FA934" s="5"/>
      <c r="FB934" s="5"/>
      <c r="FC934" s="5"/>
      <c r="FD934" s="5"/>
      <c r="FE934" s="5"/>
      <c r="FF934" s="5"/>
      <c r="FG934" s="5"/>
      <c r="FH934" s="5"/>
      <c r="FI934" s="5"/>
      <c r="FJ934" s="5"/>
      <c r="FK934" s="5"/>
      <c r="FL934" s="5"/>
      <c r="FM934" s="5"/>
      <c r="FN934" s="5"/>
      <c r="FO934" s="5"/>
      <c r="FP934" s="5"/>
      <c r="FQ934" s="5"/>
      <c r="FR934" s="5"/>
      <c r="FS934" s="5"/>
      <c r="FT934" s="5"/>
    </row>
    <row r="935" spans="1:176" x14ac:dyDescent="0.3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27"/>
      <c r="T935" s="27"/>
      <c r="U935" s="5"/>
      <c r="V935" s="5"/>
      <c r="W935" s="27"/>
      <c r="X935" s="5"/>
      <c r="Y935" s="5"/>
      <c r="Z935" s="5"/>
      <c r="EP935" s="5"/>
      <c r="EQ935" s="5"/>
      <c r="ER935" s="5"/>
      <c r="ES935" s="5"/>
      <c r="ET935" s="5"/>
      <c r="EU935" s="5"/>
      <c r="EV935" s="5"/>
      <c r="EW935" s="5"/>
      <c r="EX935" s="5"/>
      <c r="EY935" s="5"/>
      <c r="EZ935" s="5"/>
      <c r="FA935" s="5"/>
      <c r="FB935" s="5"/>
      <c r="FC935" s="5"/>
      <c r="FD935" s="5"/>
      <c r="FE935" s="5"/>
      <c r="FF935" s="5"/>
      <c r="FG935" s="5"/>
      <c r="FH935" s="5"/>
      <c r="FI935" s="5"/>
      <c r="FJ935" s="5"/>
      <c r="FK935" s="5"/>
      <c r="FL935" s="5"/>
      <c r="FM935" s="5"/>
      <c r="FN935" s="5"/>
      <c r="FO935" s="5"/>
      <c r="FP935" s="5"/>
      <c r="FQ935" s="5"/>
      <c r="FR935" s="5"/>
      <c r="FS935" s="5"/>
      <c r="FT935" s="5"/>
    </row>
    <row r="936" spans="1:176" x14ac:dyDescent="0.3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27"/>
      <c r="T936" s="27"/>
      <c r="U936" s="5"/>
      <c r="V936" s="5"/>
      <c r="W936" s="27"/>
      <c r="X936" s="5"/>
      <c r="Y936" s="5"/>
      <c r="Z936" s="5"/>
      <c r="EP936" s="5"/>
      <c r="EQ936" s="5"/>
      <c r="ER936" s="5"/>
      <c r="ES936" s="5"/>
      <c r="ET936" s="5"/>
      <c r="EU936" s="5"/>
      <c r="EV936" s="5"/>
      <c r="EW936" s="5"/>
      <c r="EX936" s="5"/>
      <c r="EY936" s="5"/>
      <c r="EZ936" s="5"/>
      <c r="FA936" s="5"/>
      <c r="FB936" s="5"/>
      <c r="FC936" s="5"/>
      <c r="FD936" s="5"/>
      <c r="FE936" s="5"/>
      <c r="FF936" s="5"/>
      <c r="FG936" s="5"/>
      <c r="FH936" s="5"/>
      <c r="FI936" s="5"/>
      <c r="FJ936" s="5"/>
      <c r="FK936" s="5"/>
      <c r="FL936" s="5"/>
      <c r="FM936" s="5"/>
      <c r="FN936" s="5"/>
      <c r="FO936" s="5"/>
      <c r="FP936" s="5"/>
      <c r="FQ936" s="5"/>
      <c r="FR936" s="5"/>
      <c r="FS936" s="5"/>
      <c r="FT936" s="5"/>
    </row>
    <row r="937" spans="1:176" x14ac:dyDescent="0.3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27"/>
      <c r="T937" s="27"/>
      <c r="U937" s="5"/>
      <c r="V937" s="5"/>
      <c r="W937" s="27"/>
      <c r="X937" s="5"/>
      <c r="Y937" s="5"/>
      <c r="Z937" s="5"/>
      <c r="EP937" s="5"/>
      <c r="EQ937" s="5"/>
      <c r="ER937" s="5"/>
      <c r="ES937" s="5"/>
      <c r="ET937" s="5"/>
      <c r="EU937" s="5"/>
      <c r="EV937" s="5"/>
      <c r="EW937" s="5"/>
      <c r="EX937" s="5"/>
      <c r="EY937" s="5"/>
      <c r="EZ937" s="5"/>
      <c r="FA937" s="5"/>
      <c r="FB937" s="5"/>
      <c r="FC937" s="5"/>
      <c r="FD937" s="5"/>
      <c r="FE937" s="5"/>
      <c r="FF937" s="5"/>
      <c r="FG937" s="5"/>
      <c r="FH937" s="5"/>
      <c r="FI937" s="5"/>
      <c r="FJ937" s="5"/>
      <c r="FK937" s="5"/>
      <c r="FL937" s="5"/>
      <c r="FM937" s="5"/>
      <c r="FN937" s="5"/>
      <c r="FO937" s="5"/>
      <c r="FP937" s="5"/>
      <c r="FQ937" s="5"/>
      <c r="FR937" s="5"/>
      <c r="FS937" s="5"/>
      <c r="FT937" s="5"/>
    </row>
    <row r="938" spans="1:176" x14ac:dyDescent="0.3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27"/>
      <c r="T938" s="27"/>
      <c r="U938" s="5"/>
      <c r="V938" s="5"/>
      <c r="W938" s="27"/>
      <c r="X938" s="5"/>
      <c r="Y938" s="5"/>
      <c r="Z938" s="5"/>
      <c r="EP938" s="5"/>
      <c r="EQ938" s="5"/>
      <c r="ER938" s="5"/>
      <c r="ES938" s="5"/>
      <c r="ET938" s="5"/>
      <c r="EU938" s="5"/>
      <c r="EV938" s="5"/>
      <c r="EW938" s="5"/>
      <c r="EX938" s="5"/>
      <c r="EY938" s="5"/>
      <c r="EZ938" s="5"/>
      <c r="FA938" s="5"/>
      <c r="FB938" s="5"/>
      <c r="FC938" s="5"/>
      <c r="FD938" s="5"/>
      <c r="FE938" s="5"/>
      <c r="FF938" s="5"/>
      <c r="FG938" s="5"/>
      <c r="FH938" s="5"/>
      <c r="FI938" s="5"/>
      <c r="FJ938" s="5"/>
      <c r="FK938" s="5"/>
      <c r="FL938" s="5"/>
      <c r="FM938" s="5"/>
      <c r="FN938" s="5"/>
      <c r="FO938" s="5"/>
      <c r="FP938" s="5"/>
      <c r="FQ938" s="5"/>
      <c r="FR938" s="5"/>
      <c r="FS938" s="5"/>
      <c r="FT938" s="5"/>
    </row>
    <row r="939" spans="1:176" x14ac:dyDescent="0.3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27"/>
      <c r="T939" s="27"/>
      <c r="U939" s="5"/>
      <c r="V939" s="5"/>
      <c r="W939" s="27"/>
      <c r="X939" s="5"/>
      <c r="Y939" s="5"/>
      <c r="Z939" s="5"/>
      <c r="EP939" s="5"/>
      <c r="EQ939" s="5"/>
      <c r="ER939" s="5"/>
      <c r="ES939" s="5"/>
      <c r="ET939" s="5"/>
      <c r="EU939" s="5"/>
      <c r="EV939" s="5"/>
      <c r="EW939" s="5"/>
      <c r="EX939" s="5"/>
      <c r="EY939" s="5"/>
      <c r="EZ939" s="5"/>
      <c r="FA939" s="5"/>
      <c r="FB939" s="5"/>
      <c r="FC939" s="5"/>
      <c r="FD939" s="5"/>
      <c r="FE939" s="5"/>
      <c r="FF939" s="5"/>
      <c r="FG939" s="5"/>
      <c r="FH939" s="5"/>
      <c r="FI939" s="5"/>
      <c r="FJ939" s="5"/>
      <c r="FK939" s="5"/>
      <c r="FL939" s="5"/>
      <c r="FM939" s="5"/>
      <c r="FN939" s="5"/>
      <c r="FO939" s="5"/>
      <c r="FP939" s="5"/>
      <c r="FQ939" s="5"/>
      <c r="FR939" s="5"/>
      <c r="FS939" s="5"/>
      <c r="FT939" s="5"/>
    </row>
    <row r="940" spans="1:176" x14ac:dyDescent="0.3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27"/>
      <c r="T940" s="27"/>
      <c r="U940" s="5"/>
      <c r="V940" s="5"/>
      <c r="W940" s="27"/>
      <c r="X940" s="5"/>
      <c r="Y940" s="5"/>
      <c r="Z940" s="5"/>
      <c r="EP940" s="5"/>
      <c r="EQ940" s="5"/>
      <c r="ER940" s="5"/>
      <c r="ES940" s="5"/>
      <c r="ET940" s="5"/>
      <c r="EU940" s="5"/>
      <c r="EV940" s="5"/>
      <c r="EW940" s="5"/>
      <c r="EX940" s="5"/>
      <c r="EY940" s="5"/>
      <c r="EZ940" s="5"/>
      <c r="FA940" s="5"/>
      <c r="FB940" s="5"/>
      <c r="FC940" s="5"/>
      <c r="FD940" s="5"/>
      <c r="FE940" s="5"/>
      <c r="FF940" s="5"/>
      <c r="FG940" s="5"/>
      <c r="FH940" s="5"/>
      <c r="FI940" s="5"/>
      <c r="FJ940" s="5"/>
      <c r="FK940" s="5"/>
      <c r="FL940" s="5"/>
      <c r="FM940" s="5"/>
      <c r="FN940" s="5"/>
      <c r="FO940" s="5"/>
      <c r="FP940" s="5"/>
      <c r="FQ940" s="5"/>
      <c r="FR940" s="5"/>
      <c r="FS940" s="5"/>
      <c r="FT940" s="5"/>
    </row>
    <row r="941" spans="1:176" x14ac:dyDescent="0.3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27"/>
      <c r="T941" s="27"/>
      <c r="U941" s="5"/>
      <c r="V941" s="5"/>
      <c r="W941" s="27"/>
      <c r="X941" s="5"/>
      <c r="Y941" s="5"/>
      <c r="Z941" s="5"/>
      <c r="EP941" s="5"/>
      <c r="EQ941" s="5"/>
      <c r="ER941" s="5"/>
      <c r="ES941" s="5"/>
      <c r="ET941" s="5"/>
      <c r="EU941" s="5"/>
      <c r="EV941" s="5"/>
      <c r="EW941" s="5"/>
      <c r="EX941" s="5"/>
      <c r="EY941" s="5"/>
      <c r="EZ941" s="5"/>
      <c r="FA941" s="5"/>
      <c r="FB941" s="5"/>
      <c r="FC941" s="5"/>
      <c r="FD941" s="5"/>
      <c r="FE941" s="5"/>
      <c r="FF941" s="5"/>
      <c r="FG941" s="5"/>
      <c r="FH941" s="5"/>
      <c r="FI941" s="5"/>
      <c r="FJ941" s="5"/>
      <c r="FK941" s="5"/>
      <c r="FL941" s="5"/>
      <c r="FM941" s="5"/>
      <c r="FN941" s="5"/>
      <c r="FO941" s="5"/>
      <c r="FP941" s="5"/>
      <c r="FQ941" s="5"/>
      <c r="FR941" s="5"/>
      <c r="FS941" s="5"/>
      <c r="FT941" s="5"/>
    </row>
    <row r="942" spans="1:176" x14ac:dyDescent="0.3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27"/>
      <c r="T942" s="27"/>
      <c r="U942" s="5"/>
      <c r="V942" s="5"/>
      <c r="W942" s="27"/>
      <c r="X942" s="5"/>
      <c r="Y942" s="5"/>
      <c r="Z942" s="5"/>
      <c r="EP942" s="5"/>
      <c r="EQ942" s="5"/>
      <c r="ER942" s="5"/>
      <c r="ES942" s="5"/>
      <c r="ET942" s="5"/>
      <c r="EU942" s="5"/>
      <c r="EV942" s="5"/>
      <c r="EW942" s="5"/>
      <c r="EX942" s="5"/>
      <c r="EY942" s="5"/>
      <c r="EZ942" s="5"/>
      <c r="FA942" s="5"/>
      <c r="FB942" s="5"/>
      <c r="FC942" s="5"/>
      <c r="FD942" s="5"/>
      <c r="FE942" s="5"/>
      <c r="FF942" s="5"/>
      <c r="FG942" s="5"/>
      <c r="FH942" s="5"/>
      <c r="FI942" s="5"/>
      <c r="FJ942" s="5"/>
      <c r="FK942" s="5"/>
      <c r="FL942" s="5"/>
      <c r="FM942" s="5"/>
      <c r="FN942" s="5"/>
      <c r="FO942" s="5"/>
      <c r="FP942" s="5"/>
      <c r="FQ942" s="5"/>
      <c r="FR942" s="5"/>
      <c r="FS942" s="5"/>
      <c r="FT942" s="5"/>
    </row>
    <row r="943" spans="1:176" x14ac:dyDescent="0.3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27"/>
      <c r="T943" s="27"/>
      <c r="U943" s="5"/>
      <c r="V943" s="5"/>
      <c r="W943" s="27"/>
      <c r="X943" s="5"/>
      <c r="Y943" s="5"/>
      <c r="Z943" s="5"/>
      <c r="EP943" s="5"/>
      <c r="EQ943" s="5"/>
      <c r="ER943" s="5"/>
      <c r="ES943" s="5"/>
      <c r="ET943" s="5"/>
      <c r="EU943" s="5"/>
      <c r="EV943" s="5"/>
      <c r="EW943" s="5"/>
      <c r="EX943" s="5"/>
      <c r="EY943" s="5"/>
      <c r="EZ943" s="5"/>
      <c r="FA943" s="5"/>
      <c r="FB943" s="5"/>
      <c r="FC943" s="5"/>
      <c r="FD943" s="5"/>
      <c r="FE943" s="5"/>
      <c r="FF943" s="5"/>
      <c r="FG943" s="5"/>
      <c r="FH943" s="5"/>
      <c r="FI943" s="5"/>
      <c r="FJ943" s="5"/>
      <c r="FK943" s="5"/>
      <c r="FL943" s="5"/>
      <c r="FM943" s="5"/>
      <c r="FN943" s="5"/>
      <c r="FO943" s="5"/>
      <c r="FP943" s="5"/>
      <c r="FQ943" s="5"/>
      <c r="FR943" s="5"/>
      <c r="FS943" s="5"/>
      <c r="FT943" s="5"/>
    </row>
    <row r="944" spans="1:176" x14ac:dyDescent="0.3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27"/>
      <c r="T944" s="27"/>
      <c r="U944" s="5"/>
      <c r="V944" s="5"/>
      <c r="W944" s="27"/>
      <c r="X944" s="5"/>
      <c r="Y944" s="5"/>
      <c r="Z944" s="5"/>
      <c r="EP944" s="5"/>
      <c r="EQ944" s="5"/>
      <c r="ER944" s="5"/>
      <c r="ES944" s="5"/>
      <c r="ET944" s="5"/>
      <c r="EU944" s="5"/>
      <c r="EV944" s="5"/>
      <c r="EW944" s="5"/>
      <c r="EX944" s="5"/>
      <c r="EY944" s="5"/>
      <c r="EZ944" s="5"/>
      <c r="FA944" s="5"/>
      <c r="FB944" s="5"/>
      <c r="FC944" s="5"/>
      <c r="FD944" s="5"/>
      <c r="FE944" s="5"/>
      <c r="FF944" s="5"/>
      <c r="FG944" s="5"/>
      <c r="FH944" s="5"/>
      <c r="FI944" s="5"/>
      <c r="FJ944" s="5"/>
      <c r="FK944" s="5"/>
      <c r="FL944" s="5"/>
      <c r="FM944" s="5"/>
      <c r="FN944" s="5"/>
      <c r="FO944" s="5"/>
      <c r="FP944" s="5"/>
      <c r="FQ944" s="5"/>
      <c r="FR944" s="5"/>
      <c r="FS944" s="5"/>
      <c r="FT944" s="5"/>
    </row>
    <row r="945" spans="1:176" x14ac:dyDescent="0.3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27"/>
      <c r="T945" s="27"/>
      <c r="U945" s="5"/>
      <c r="V945" s="5"/>
      <c r="W945" s="27"/>
      <c r="X945" s="5"/>
      <c r="Y945" s="5"/>
      <c r="Z945" s="5"/>
      <c r="EP945" s="5"/>
      <c r="EQ945" s="5"/>
      <c r="ER945" s="5"/>
      <c r="ES945" s="5"/>
      <c r="ET945" s="5"/>
      <c r="EU945" s="5"/>
      <c r="EV945" s="5"/>
      <c r="EW945" s="5"/>
      <c r="EX945" s="5"/>
      <c r="EY945" s="5"/>
      <c r="EZ945" s="5"/>
      <c r="FA945" s="5"/>
      <c r="FB945" s="5"/>
      <c r="FC945" s="5"/>
      <c r="FD945" s="5"/>
      <c r="FE945" s="5"/>
      <c r="FF945" s="5"/>
      <c r="FG945" s="5"/>
      <c r="FH945" s="5"/>
      <c r="FI945" s="5"/>
      <c r="FJ945" s="5"/>
      <c r="FK945" s="5"/>
      <c r="FL945" s="5"/>
      <c r="FM945" s="5"/>
      <c r="FN945" s="5"/>
      <c r="FO945" s="5"/>
      <c r="FP945" s="5"/>
      <c r="FQ945" s="5"/>
      <c r="FR945" s="5"/>
      <c r="FS945" s="5"/>
      <c r="FT945" s="5"/>
    </row>
    <row r="946" spans="1:176" x14ac:dyDescent="0.3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27"/>
      <c r="T946" s="27"/>
      <c r="U946" s="5"/>
      <c r="V946" s="5"/>
      <c r="W946" s="27"/>
      <c r="X946" s="5"/>
      <c r="Y946" s="5"/>
      <c r="Z946" s="5"/>
      <c r="EP946" s="5"/>
      <c r="EQ946" s="5"/>
      <c r="ER946" s="5"/>
      <c r="ES946" s="5"/>
      <c r="ET946" s="5"/>
      <c r="EU946" s="5"/>
      <c r="EV946" s="5"/>
      <c r="EW946" s="5"/>
      <c r="EX946" s="5"/>
      <c r="EY946" s="5"/>
      <c r="EZ946" s="5"/>
      <c r="FA946" s="5"/>
      <c r="FB946" s="5"/>
      <c r="FC946" s="5"/>
      <c r="FD946" s="5"/>
      <c r="FE946" s="5"/>
      <c r="FF946" s="5"/>
      <c r="FG946" s="5"/>
      <c r="FH946" s="5"/>
      <c r="FI946" s="5"/>
      <c r="FJ946" s="5"/>
      <c r="FK946" s="5"/>
      <c r="FL946" s="5"/>
      <c r="FM946" s="5"/>
      <c r="FN946" s="5"/>
      <c r="FO946" s="5"/>
      <c r="FP946" s="5"/>
      <c r="FQ946" s="5"/>
      <c r="FR946" s="5"/>
      <c r="FS946" s="5"/>
      <c r="FT946" s="5"/>
    </row>
    <row r="947" spans="1:176" x14ac:dyDescent="0.3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27"/>
      <c r="T947" s="27"/>
      <c r="U947" s="5"/>
      <c r="V947" s="5"/>
      <c r="W947" s="27"/>
      <c r="X947" s="5"/>
      <c r="Y947" s="5"/>
      <c r="Z947" s="5"/>
      <c r="EP947" s="5"/>
      <c r="EQ947" s="5"/>
      <c r="ER947" s="5"/>
      <c r="ES947" s="5"/>
      <c r="ET947" s="5"/>
      <c r="EU947" s="5"/>
      <c r="EV947" s="5"/>
      <c r="EW947" s="5"/>
      <c r="EX947" s="5"/>
      <c r="EY947" s="5"/>
      <c r="EZ947" s="5"/>
      <c r="FA947" s="5"/>
      <c r="FB947" s="5"/>
      <c r="FC947" s="5"/>
      <c r="FD947" s="5"/>
      <c r="FE947" s="5"/>
      <c r="FF947" s="5"/>
      <c r="FG947" s="5"/>
      <c r="FH947" s="5"/>
      <c r="FI947" s="5"/>
      <c r="FJ947" s="5"/>
      <c r="FK947" s="5"/>
      <c r="FL947" s="5"/>
      <c r="FM947" s="5"/>
      <c r="FN947" s="5"/>
      <c r="FO947" s="5"/>
      <c r="FP947" s="5"/>
      <c r="FQ947" s="5"/>
      <c r="FR947" s="5"/>
      <c r="FS947" s="5"/>
      <c r="FT947" s="5"/>
    </row>
    <row r="948" spans="1:176" x14ac:dyDescent="0.3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27"/>
      <c r="T948" s="27"/>
      <c r="U948" s="5"/>
      <c r="V948" s="5"/>
      <c r="W948" s="27"/>
      <c r="X948" s="5"/>
      <c r="Y948" s="5"/>
      <c r="Z948" s="5"/>
      <c r="EP948" s="5"/>
      <c r="EQ948" s="5"/>
      <c r="ER948" s="5"/>
      <c r="ES948" s="5"/>
      <c r="ET948" s="5"/>
      <c r="EU948" s="5"/>
      <c r="EV948" s="5"/>
      <c r="EW948" s="5"/>
      <c r="EX948" s="5"/>
      <c r="EY948" s="5"/>
      <c r="EZ948" s="5"/>
      <c r="FA948" s="5"/>
      <c r="FB948" s="5"/>
      <c r="FC948" s="5"/>
      <c r="FD948" s="5"/>
      <c r="FE948" s="5"/>
      <c r="FF948" s="5"/>
      <c r="FG948" s="5"/>
      <c r="FH948" s="5"/>
      <c r="FI948" s="5"/>
      <c r="FJ948" s="5"/>
      <c r="FK948" s="5"/>
      <c r="FL948" s="5"/>
      <c r="FM948" s="5"/>
      <c r="FN948" s="5"/>
      <c r="FO948" s="5"/>
      <c r="FP948" s="5"/>
      <c r="FQ948" s="5"/>
      <c r="FR948" s="5"/>
      <c r="FS948" s="5"/>
      <c r="FT948" s="5"/>
    </row>
    <row r="949" spans="1:176" x14ac:dyDescent="0.3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27"/>
      <c r="T949" s="27"/>
      <c r="U949" s="5"/>
      <c r="V949" s="5"/>
      <c r="W949" s="27"/>
      <c r="X949" s="5"/>
      <c r="Y949" s="5"/>
      <c r="Z949" s="5"/>
      <c r="EP949" s="5"/>
      <c r="EQ949" s="5"/>
      <c r="ER949" s="5"/>
      <c r="ES949" s="5"/>
      <c r="ET949" s="5"/>
      <c r="EU949" s="5"/>
      <c r="EV949" s="5"/>
      <c r="EW949" s="5"/>
      <c r="EX949" s="5"/>
      <c r="EY949" s="5"/>
      <c r="EZ949" s="5"/>
      <c r="FA949" s="5"/>
      <c r="FB949" s="5"/>
      <c r="FC949" s="5"/>
      <c r="FD949" s="5"/>
      <c r="FE949" s="5"/>
      <c r="FF949" s="5"/>
      <c r="FG949" s="5"/>
      <c r="FH949" s="5"/>
      <c r="FI949" s="5"/>
      <c r="FJ949" s="5"/>
      <c r="FK949" s="5"/>
      <c r="FL949" s="5"/>
      <c r="FM949" s="5"/>
      <c r="FN949" s="5"/>
      <c r="FO949" s="5"/>
      <c r="FP949" s="5"/>
      <c r="FQ949" s="5"/>
      <c r="FR949" s="5"/>
      <c r="FS949" s="5"/>
      <c r="FT949" s="5"/>
    </row>
    <row r="950" spans="1:176" x14ac:dyDescent="0.3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27"/>
      <c r="T950" s="27"/>
      <c r="U950" s="5"/>
      <c r="V950" s="5"/>
      <c r="W950" s="27"/>
      <c r="X950" s="5"/>
      <c r="Y950" s="5"/>
      <c r="Z950" s="5"/>
      <c r="EP950" s="5"/>
      <c r="EQ950" s="5"/>
      <c r="ER950" s="5"/>
      <c r="ES950" s="5"/>
      <c r="ET950" s="5"/>
      <c r="EU950" s="5"/>
      <c r="EV950" s="5"/>
      <c r="EW950" s="5"/>
      <c r="EX950" s="5"/>
      <c r="EY950" s="5"/>
      <c r="EZ950" s="5"/>
      <c r="FA950" s="5"/>
      <c r="FB950" s="5"/>
      <c r="FC950" s="5"/>
      <c r="FD950" s="5"/>
      <c r="FE950" s="5"/>
      <c r="FF950" s="5"/>
      <c r="FG950" s="5"/>
      <c r="FH950" s="5"/>
      <c r="FI950" s="5"/>
      <c r="FJ950" s="5"/>
      <c r="FK950" s="5"/>
      <c r="FL950" s="5"/>
      <c r="FM950" s="5"/>
      <c r="FN950" s="5"/>
      <c r="FO950" s="5"/>
      <c r="FP950" s="5"/>
      <c r="FQ950" s="5"/>
      <c r="FR950" s="5"/>
      <c r="FS950" s="5"/>
      <c r="FT950" s="5"/>
    </row>
    <row r="951" spans="1:176" x14ac:dyDescent="0.3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27"/>
      <c r="T951" s="27"/>
      <c r="U951" s="5"/>
      <c r="V951" s="5"/>
      <c r="W951" s="27"/>
      <c r="X951" s="5"/>
      <c r="Y951" s="5"/>
      <c r="Z951" s="5"/>
      <c r="EP951" s="5"/>
      <c r="EQ951" s="5"/>
      <c r="ER951" s="5"/>
      <c r="ES951" s="5"/>
      <c r="ET951" s="5"/>
      <c r="EU951" s="5"/>
      <c r="EV951" s="5"/>
      <c r="EW951" s="5"/>
      <c r="EX951" s="5"/>
      <c r="EY951" s="5"/>
      <c r="EZ951" s="5"/>
      <c r="FA951" s="5"/>
      <c r="FB951" s="5"/>
      <c r="FC951" s="5"/>
      <c r="FD951" s="5"/>
      <c r="FE951" s="5"/>
      <c r="FF951" s="5"/>
      <c r="FG951" s="5"/>
      <c r="FH951" s="5"/>
      <c r="FI951" s="5"/>
      <c r="FJ951" s="5"/>
      <c r="FK951" s="5"/>
      <c r="FL951" s="5"/>
      <c r="FM951" s="5"/>
      <c r="FN951" s="5"/>
      <c r="FO951" s="5"/>
      <c r="FP951" s="5"/>
      <c r="FQ951" s="5"/>
      <c r="FR951" s="5"/>
      <c r="FS951" s="5"/>
      <c r="FT951" s="5"/>
    </row>
    <row r="952" spans="1:176" x14ac:dyDescent="0.3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27"/>
      <c r="T952" s="27"/>
      <c r="U952" s="5"/>
      <c r="V952" s="5"/>
      <c r="W952" s="27"/>
      <c r="X952" s="5"/>
      <c r="Y952" s="5"/>
      <c r="Z952" s="5"/>
      <c r="EP952" s="5"/>
      <c r="EQ952" s="5"/>
      <c r="ER952" s="5"/>
      <c r="ES952" s="5"/>
      <c r="ET952" s="5"/>
      <c r="EU952" s="5"/>
      <c r="EV952" s="5"/>
      <c r="EW952" s="5"/>
      <c r="EX952" s="5"/>
      <c r="EY952" s="5"/>
      <c r="EZ952" s="5"/>
      <c r="FA952" s="5"/>
      <c r="FB952" s="5"/>
      <c r="FC952" s="5"/>
      <c r="FD952" s="5"/>
      <c r="FE952" s="5"/>
      <c r="FF952" s="5"/>
      <c r="FG952" s="5"/>
      <c r="FH952" s="5"/>
      <c r="FI952" s="5"/>
      <c r="FJ952" s="5"/>
      <c r="FK952" s="5"/>
      <c r="FL952" s="5"/>
      <c r="FM952" s="5"/>
      <c r="FN952" s="5"/>
      <c r="FO952" s="5"/>
      <c r="FP952" s="5"/>
      <c r="FQ952" s="5"/>
      <c r="FR952" s="5"/>
      <c r="FS952" s="5"/>
      <c r="FT952" s="5"/>
    </row>
    <row r="953" spans="1:176" x14ac:dyDescent="0.3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27"/>
      <c r="T953" s="27"/>
      <c r="U953" s="5"/>
      <c r="V953" s="5"/>
      <c r="W953" s="27"/>
      <c r="X953" s="5"/>
      <c r="Y953" s="5"/>
      <c r="Z953" s="5"/>
      <c r="EP953" s="5"/>
      <c r="EQ953" s="5"/>
      <c r="ER953" s="5"/>
      <c r="ES953" s="5"/>
      <c r="ET953" s="5"/>
      <c r="EU953" s="5"/>
      <c r="EV953" s="5"/>
      <c r="EW953" s="5"/>
      <c r="EX953" s="5"/>
      <c r="EY953" s="5"/>
      <c r="EZ953" s="5"/>
      <c r="FA953" s="5"/>
      <c r="FB953" s="5"/>
      <c r="FC953" s="5"/>
      <c r="FD953" s="5"/>
      <c r="FE953" s="5"/>
      <c r="FF953" s="5"/>
      <c r="FG953" s="5"/>
      <c r="FH953" s="5"/>
      <c r="FI953" s="5"/>
      <c r="FJ953" s="5"/>
      <c r="FK953" s="5"/>
      <c r="FL953" s="5"/>
      <c r="FM953" s="5"/>
      <c r="FN953" s="5"/>
      <c r="FO953" s="5"/>
      <c r="FP953" s="5"/>
      <c r="FQ953" s="5"/>
      <c r="FR953" s="5"/>
      <c r="FS953" s="5"/>
      <c r="FT953" s="5"/>
    </row>
    <row r="954" spans="1:176" x14ac:dyDescent="0.3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27"/>
      <c r="T954" s="27"/>
      <c r="U954" s="5"/>
      <c r="V954" s="5"/>
      <c r="W954" s="27"/>
      <c r="X954" s="5"/>
      <c r="Y954" s="5"/>
      <c r="Z954" s="5"/>
      <c r="EP954" s="5"/>
      <c r="EQ954" s="5"/>
      <c r="ER954" s="5"/>
      <c r="ES954" s="5"/>
      <c r="ET954" s="5"/>
      <c r="EU954" s="5"/>
      <c r="EV954" s="5"/>
      <c r="EW954" s="5"/>
      <c r="EX954" s="5"/>
      <c r="EY954" s="5"/>
      <c r="EZ954" s="5"/>
      <c r="FA954" s="5"/>
      <c r="FB954" s="5"/>
      <c r="FC954" s="5"/>
      <c r="FD954" s="5"/>
      <c r="FE954" s="5"/>
      <c r="FF954" s="5"/>
      <c r="FG954" s="5"/>
      <c r="FH954" s="5"/>
      <c r="FI954" s="5"/>
      <c r="FJ954" s="5"/>
      <c r="FK954" s="5"/>
      <c r="FL954" s="5"/>
      <c r="FM954" s="5"/>
      <c r="FN954" s="5"/>
      <c r="FO954" s="5"/>
      <c r="FP954" s="5"/>
      <c r="FQ954" s="5"/>
      <c r="FR954" s="5"/>
      <c r="FS954" s="5"/>
      <c r="FT954" s="5"/>
    </row>
    <row r="955" spans="1:176" x14ac:dyDescent="0.3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27"/>
      <c r="T955" s="27"/>
      <c r="U955" s="5"/>
      <c r="V955" s="5"/>
      <c r="W955" s="27"/>
      <c r="X955" s="5"/>
      <c r="Y955" s="5"/>
      <c r="Z955" s="5"/>
      <c r="EP955" s="5"/>
      <c r="EQ955" s="5"/>
      <c r="ER955" s="5"/>
      <c r="ES955" s="5"/>
      <c r="ET955" s="5"/>
      <c r="EU955" s="5"/>
      <c r="EV955" s="5"/>
      <c r="EW955" s="5"/>
      <c r="EX955" s="5"/>
      <c r="EY955" s="5"/>
      <c r="EZ955" s="5"/>
      <c r="FA955" s="5"/>
      <c r="FB955" s="5"/>
      <c r="FC955" s="5"/>
      <c r="FD955" s="5"/>
      <c r="FE955" s="5"/>
      <c r="FF955" s="5"/>
      <c r="FG955" s="5"/>
      <c r="FH955" s="5"/>
      <c r="FI955" s="5"/>
      <c r="FJ955" s="5"/>
      <c r="FK955" s="5"/>
      <c r="FL955" s="5"/>
      <c r="FM955" s="5"/>
      <c r="FN955" s="5"/>
      <c r="FO955" s="5"/>
      <c r="FP955" s="5"/>
      <c r="FQ955" s="5"/>
      <c r="FR955" s="5"/>
      <c r="FS955" s="5"/>
      <c r="FT955" s="5"/>
    </row>
    <row r="956" spans="1:176" x14ac:dyDescent="0.3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27"/>
      <c r="T956" s="27"/>
      <c r="U956" s="5"/>
      <c r="V956" s="5"/>
      <c r="W956" s="27"/>
      <c r="X956" s="5"/>
      <c r="Y956" s="5"/>
      <c r="Z956" s="5"/>
      <c r="EP956" s="5"/>
      <c r="EQ956" s="5"/>
      <c r="ER956" s="5"/>
      <c r="ES956" s="5"/>
      <c r="ET956" s="5"/>
      <c r="EU956" s="5"/>
      <c r="EV956" s="5"/>
      <c r="EW956" s="5"/>
      <c r="EX956" s="5"/>
      <c r="EY956" s="5"/>
      <c r="EZ956" s="5"/>
      <c r="FA956" s="5"/>
      <c r="FB956" s="5"/>
      <c r="FC956" s="5"/>
      <c r="FD956" s="5"/>
      <c r="FE956" s="5"/>
      <c r="FF956" s="5"/>
      <c r="FG956" s="5"/>
      <c r="FH956" s="5"/>
      <c r="FI956" s="5"/>
      <c r="FJ956" s="5"/>
      <c r="FK956" s="5"/>
      <c r="FL956" s="5"/>
      <c r="FM956" s="5"/>
      <c r="FN956" s="5"/>
      <c r="FO956" s="5"/>
      <c r="FP956" s="5"/>
      <c r="FQ956" s="5"/>
      <c r="FR956" s="5"/>
      <c r="FS956" s="5"/>
      <c r="FT956" s="5"/>
    </row>
    <row r="957" spans="1:176" x14ac:dyDescent="0.3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27"/>
      <c r="T957" s="27"/>
      <c r="U957" s="5"/>
      <c r="V957" s="5"/>
      <c r="W957" s="27"/>
      <c r="X957" s="5"/>
      <c r="Y957" s="5"/>
      <c r="Z957" s="5"/>
      <c r="EP957" s="5"/>
      <c r="EQ957" s="5"/>
      <c r="ER957" s="5"/>
      <c r="ES957" s="5"/>
      <c r="ET957" s="5"/>
      <c r="EU957" s="5"/>
      <c r="EV957" s="5"/>
      <c r="EW957" s="5"/>
      <c r="EX957" s="5"/>
      <c r="EY957" s="5"/>
      <c r="EZ957" s="5"/>
      <c r="FA957" s="5"/>
      <c r="FB957" s="5"/>
      <c r="FC957" s="5"/>
      <c r="FD957" s="5"/>
      <c r="FE957" s="5"/>
      <c r="FF957" s="5"/>
      <c r="FG957" s="5"/>
      <c r="FH957" s="5"/>
      <c r="FI957" s="5"/>
      <c r="FJ957" s="5"/>
      <c r="FK957" s="5"/>
      <c r="FL957" s="5"/>
      <c r="FM957" s="5"/>
      <c r="FN957" s="5"/>
      <c r="FO957" s="5"/>
      <c r="FP957" s="5"/>
      <c r="FQ957" s="5"/>
      <c r="FR957" s="5"/>
      <c r="FS957" s="5"/>
      <c r="FT957" s="5"/>
    </row>
    <row r="958" spans="1:176" x14ac:dyDescent="0.3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27"/>
      <c r="T958" s="27"/>
      <c r="U958" s="5"/>
      <c r="V958" s="5"/>
      <c r="W958" s="27"/>
      <c r="X958" s="5"/>
      <c r="Y958" s="5"/>
      <c r="Z958" s="5"/>
      <c r="EP958" s="5"/>
      <c r="EQ958" s="5"/>
      <c r="ER958" s="5"/>
      <c r="ES958" s="5"/>
      <c r="ET958" s="5"/>
      <c r="EU958" s="5"/>
      <c r="EV958" s="5"/>
      <c r="EW958" s="5"/>
      <c r="EX958" s="5"/>
      <c r="EY958" s="5"/>
      <c r="EZ958" s="5"/>
      <c r="FA958" s="5"/>
      <c r="FB958" s="5"/>
      <c r="FC958" s="5"/>
      <c r="FD958" s="5"/>
      <c r="FE958" s="5"/>
      <c r="FF958" s="5"/>
      <c r="FG958" s="5"/>
      <c r="FH958" s="5"/>
      <c r="FI958" s="5"/>
      <c r="FJ958" s="5"/>
      <c r="FK958" s="5"/>
      <c r="FL958" s="5"/>
      <c r="FM958" s="5"/>
      <c r="FN958" s="5"/>
      <c r="FO958" s="5"/>
      <c r="FP958" s="5"/>
      <c r="FQ958" s="5"/>
      <c r="FR958" s="5"/>
      <c r="FS958" s="5"/>
      <c r="FT958" s="5"/>
    </row>
    <row r="959" spans="1:176" x14ac:dyDescent="0.3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27"/>
      <c r="T959" s="27"/>
      <c r="U959" s="5"/>
      <c r="V959" s="5"/>
      <c r="W959" s="27"/>
      <c r="X959" s="5"/>
      <c r="Y959" s="5"/>
      <c r="Z959" s="5"/>
      <c r="EP959" s="5"/>
      <c r="EQ959" s="5"/>
      <c r="ER959" s="5"/>
      <c r="ES959" s="5"/>
      <c r="ET959" s="5"/>
      <c r="EU959" s="5"/>
      <c r="EV959" s="5"/>
      <c r="EW959" s="5"/>
      <c r="EX959" s="5"/>
      <c r="EY959" s="5"/>
      <c r="EZ959" s="5"/>
      <c r="FA959" s="5"/>
      <c r="FB959" s="5"/>
      <c r="FC959" s="5"/>
      <c r="FD959" s="5"/>
      <c r="FE959" s="5"/>
      <c r="FF959" s="5"/>
      <c r="FG959" s="5"/>
      <c r="FH959" s="5"/>
      <c r="FI959" s="5"/>
      <c r="FJ959" s="5"/>
      <c r="FK959" s="5"/>
      <c r="FL959" s="5"/>
      <c r="FM959" s="5"/>
      <c r="FN959" s="5"/>
      <c r="FO959" s="5"/>
      <c r="FP959" s="5"/>
      <c r="FQ959" s="5"/>
      <c r="FR959" s="5"/>
      <c r="FS959" s="5"/>
      <c r="FT959" s="5"/>
    </row>
    <row r="960" spans="1:176" x14ac:dyDescent="0.3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27"/>
      <c r="T960" s="27"/>
      <c r="U960" s="5"/>
      <c r="V960" s="5"/>
      <c r="W960" s="27"/>
      <c r="X960" s="5"/>
      <c r="Y960" s="5"/>
      <c r="Z960" s="5"/>
      <c r="EP960" s="5"/>
      <c r="EQ960" s="5"/>
      <c r="ER960" s="5"/>
      <c r="ES960" s="5"/>
      <c r="ET960" s="5"/>
      <c r="EU960" s="5"/>
      <c r="EV960" s="5"/>
      <c r="EW960" s="5"/>
      <c r="EX960" s="5"/>
      <c r="EY960" s="5"/>
      <c r="EZ960" s="5"/>
      <c r="FA960" s="5"/>
      <c r="FB960" s="5"/>
      <c r="FC960" s="5"/>
      <c r="FD960" s="5"/>
      <c r="FE960" s="5"/>
      <c r="FF960" s="5"/>
      <c r="FG960" s="5"/>
      <c r="FH960" s="5"/>
      <c r="FI960" s="5"/>
      <c r="FJ960" s="5"/>
      <c r="FK960" s="5"/>
      <c r="FL960" s="5"/>
      <c r="FM960" s="5"/>
      <c r="FN960" s="5"/>
      <c r="FO960" s="5"/>
      <c r="FP960" s="5"/>
      <c r="FQ960" s="5"/>
      <c r="FR960" s="5"/>
      <c r="FS960" s="5"/>
      <c r="FT960" s="5"/>
    </row>
    <row r="961" spans="1:176" x14ac:dyDescent="0.3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27"/>
      <c r="T961" s="27"/>
      <c r="U961" s="5"/>
      <c r="V961" s="5"/>
      <c r="W961" s="27"/>
      <c r="X961" s="5"/>
      <c r="Y961" s="5"/>
      <c r="Z961" s="5"/>
      <c r="EP961" s="5"/>
      <c r="EQ961" s="5"/>
      <c r="ER961" s="5"/>
      <c r="ES961" s="5"/>
      <c r="ET961" s="5"/>
      <c r="EU961" s="5"/>
      <c r="EV961" s="5"/>
      <c r="EW961" s="5"/>
      <c r="EX961" s="5"/>
      <c r="EY961" s="5"/>
      <c r="EZ961" s="5"/>
      <c r="FA961" s="5"/>
      <c r="FB961" s="5"/>
      <c r="FC961" s="5"/>
      <c r="FD961" s="5"/>
      <c r="FE961" s="5"/>
      <c r="FF961" s="5"/>
      <c r="FG961" s="5"/>
      <c r="FH961" s="5"/>
      <c r="FI961" s="5"/>
      <c r="FJ961" s="5"/>
      <c r="FK961" s="5"/>
      <c r="FL961" s="5"/>
      <c r="FM961" s="5"/>
      <c r="FN961" s="5"/>
      <c r="FO961" s="5"/>
      <c r="FP961" s="5"/>
      <c r="FQ961" s="5"/>
      <c r="FR961" s="5"/>
      <c r="FS961" s="5"/>
      <c r="FT961" s="5"/>
    </row>
    <row r="962" spans="1:176" x14ac:dyDescent="0.3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27"/>
      <c r="T962" s="27"/>
      <c r="U962" s="5"/>
      <c r="V962" s="5"/>
      <c r="W962" s="27"/>
      <c r="X962" s="5"/>
      <c r="Y962" s="5"/>
      <c r="Z962" s="5"/>
      <c r="EP962" s="5"/>
      <c r="EQ962" s="5"/>
      <c r="ER962" s="5"/>
      <c r="ES962" s="5"/>
      <c r="ET962" s="5"/>
      <c r="EU962" s="5"/>
      <c r="EV962" s="5"/>
      <c r="EW962" s="5"/>
      <c r="EX962" s="5"/>
      <c r="EY962" s="5"/>
      <c r="EZ962" s="5"/>
      <c r="FA962" s="5"/>
      <c r="FB962" s="5"/>
      <c r="FC962" s="5"/>
      <c r="FD962" s="5"/>
      <c r="FE962" s="5"/>
      <c r="FF962" s="5"/>
      <c r="FG962" s="5"/>
      <c r="FH962" s="5"/>
      <c r="FI962" s="5"/>
      <c r="FJ962" s="5"/>
      <c r="FK962" s="5"/>
      <c r="FL962" s="5"/>
      <c r="FM962" s="5"/>
      <c r="FN962" s="5"/>
      <c r="FO962" s="5"/>
      <c r="FP962" s="5"/>
      <c r="FQ962" s="5"/>
      <c r="FR962" s="5"/>
      <c r="FS962" s="5"/>
      <c r="FT962" s="5"/>
    </row>
    <row r="963" spans="1:176" x14ac:dyDescent="0.3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27"/>
      <c r="T963" s="27"/>
      <c r="U963" s="5"/>
      <c r="V963" s="5"/>
      <c r="W963" s="27"/>
      <c r="X963" s="5"/>
      <c r="Y963" s="5"/>
      <c r="Z963" s="5"/>
      <c r="EP963" s="5"/>
      <c r="EQ963" s="5"/>
      <c r="ER963" s="5"/>
      <c r="ES963" s="5"/>
      <c r="ET963" s="5"/>
      <c r="EU963" s="5"/>
      <c r="EV963" s="5"/>
      <c r="EW963" s="5"/>
      <c r="EX963" s="5"/>
      <c r="EY963" s="5"/>
      <c r="EZ963" s="5"/>
      <c r="FA963" s="5"/>
      <c r="FB963" s="5"/>
      <c r="FC963" s="5"/>
      <c r="FD963" s="5"/>
      <c r="FE963" s="5"/>
      <c r="FF963" s="5"/>
      <c r="FG963" s="5"/>
      <c r="FH963" s="5"/>
      <c r="FI963" s="5"/>
      <c r="FJ963" s="5"/>
      <c r="FK963" s="5"/>
      <c r="FL963" s="5"/>
      <c r="FM963" s="5"/>
      <c r="FN963" s="5"/>
      <c r="FO963" s="5"/>
      <c r="FP963" s="5"/>
      <c r="FQ963" s="5"/>
      <c r="FR963" s="5"/>
      <c r="FS963" s="5"/>
      <c r="FT963" s="5"/>
    </row>
    <row r="964" spans="1:176" x14ac:dyDescent="0.3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27"/>
      <c r="T964" s="27"/>
      <c r="U964" s="5"/>
      <c r="V964" s="5"/>
      <c r="W964" s="27"/>
      <c r="X964" s="5"/>
      <c r="Y964" s="5"/>
      <c r="Z964" s="5"/>
      <c r="EP964" s="5"/>
      <c r="EQ964" s="5"/>
      <c r="ER964" s="5"/>
      <c r="ES964" s="5"/>
      <c r="ET964" s="5"/>
      <c r="EU964" s="5"/>
      <c r="EV964" s="5"/>
      <c r="EW964" s="5"/>
      <c r="EX964" s="5"/>
      <c r="EY964" s="5"/>
      <c r="EZ964" s="5"/>
      <c r="FA964" s="5"/>
      <c r="FB964" s="5"/>
      <c r="FC964" s="5"/>
      <c r="FD964" s="5"/>
      <c r="FE964" s="5"/>
      <c r="FF964" s="5"/>
      <c r="FG964" s="5"/>
      <c r="FH964" s="5"/>
      <c r="FI964" s="5"/>
      <c r="FJ964" s="5"/>
      <c r="FK964" s="5"/>
      <c r="FL964" s="5"/>
      <c r="FM964" s="5"/>
      <c r="FN964" s="5"/>
      <c r="FO964" s="5"/>
      <c r="FP964" s="5"/>
      <c r="FQ964" s="5"/>
      <c r="FR964" s="5"/>
      <c r="FS964" s="5"/>
      <c r="FT964" s="5"/>
    </row>
    <row r="965" spans="1:176" x14ac:dyDescent="0.3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27"/>
      <c r="T965" s="27"/>
      <c r="U965" s="5"/>
      <c r="V965" s="5"/>
      <c r="W965" s="27"/>
      <c r="X965" s="5"/>
      <c r="Y965" s="5"/>
      <c r="Z965" s="5"/>
      <c r="EP965" s="5"/>
      <c r="EQ965" s="5"/>
      <c r="ER965" s="5"/>
      <c r="ES965" s="5"/>
      <c r="ET965" s="5"/>
      <c r="EU965" s="5"/>
      <c r="EV965" s="5"/>
      <c r="EW965" s="5"/>
      <c r="EX965" s="5"/>
      <c r="EY965" s="5"/>
      <c r="EZ965" s="5"/>
      <c r="FA965" s="5"/>
      <c r="FB965" s="5"/>
      <c r="FC965" s="5"/>
      <c r="FD965" s="5"/>
      <c r="FE965" s="5"/>
      <c r="FF965" s="5"/>
      <c r="FG965" s="5"/>
      <c r="FH965" s="5"/>
      <c r="FI965" s="5"/>
      <c r="FJ965" s="5"/>
      <c r="FK965" s="5"/>
      <c r="FL965" s="5"/>
      <c r="FM965" s="5"/>
      <c r="FN965" s="5"/>
      <c r="FO965" s="5"/>
      <c r="FP965" s="5"/>
      <c r="FQ965" s="5"/>
      <c r="FR965" s="5"/>
      <c r="FS965" s="5"/>
      <c r="FT965" s="5"/>
    </row>
    <row r="966" spans="1:176" x14ac:dyDescent="0.3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27"/>
      <c r="T966" s="27"/>
      <c r="U966" s="5"/>
      <c r="V966" s="5"/>
      <c r="W966" s="27"/>
      <c r="X966" s="5"/>
      <c r="Y966" s="5"/>
      <c r="Z966" s="5"/>
      <c r="EP966" s="5"/>
      <c r="EQ966" s="5"/>
      <c r="ER966" s="5"/>
      <c r="ES966" s="5"/>
      <c r="ET966" s="5"/>
      <c r="EU966" s="5"/>
      <c r="EV966" s="5"/>
      <c r="EW966" s="5"/>
      <c r="EX966" s="5"/>
      <c r="EY966" s="5"/>
      <c r="EZ966" s="5"/>
      <c r="FA966" s="5"/>
      <c r="FB966" s="5"/>
      <c r="FC966" s="5"/>
      <c r="FD966" s="5"/>
      <c r="FE966" s="5"/>
      <c r="FF966" s="5"/>
      <c r="FG966" s="5"/>
      <c r="FH966" s="5"/>
      <c r="FI966" s="5"/>
      <c r="FJ966" s="5"/>
      <c r="FK966" s="5"/>
      <c r="FL966" s="5"/>
      <c r="FM966" s="5"/>
      <c r="FN966" s="5"/>
      <c r="FO966" s="5"/>
      <c r="FP966" s="5"/>
      <c r="FQ966" s="5"/>
      <c r="FR966" s="5"/>
      <c r="FS966" s="5"/>
      <c r="FT966" s="5"/>
    </row>
    <row r="967" spans="1:176" x14ac:dyDescent="0.3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27"/>
      <c r="T967" s="27"/>
      <c r="U967" s="5"/>
      <c r="V967" s="5"/>
      <c r="W967" s="27"/>
      <c r="X967" s="5"/>
      <c r="Y967" s="5"/>
      <c r="Z967" s="5"/>
      <c r="EP967" s="5"/>
      <c r="EQ967" s="5"/>
      <c r="ER967" s="5"/>
      <c r="ES967" s="5"/>
      <c r="ET967" s="5"/>
      <c r="EU967" s="5"/>
      <c r="EV967" s="5"/>
      <c r="EW967" s="5"/>
      <c r="EX967" s="5"/>
      <c r="EY967" s="5"/>
      <c r="EZ967" s="5"/>
      <c r="FA967" s="5"/>
      <c r="FB967" s="5"/>
      <c r="FC967" s="5"/>
      <c r="FD967" s="5"/>
      <c r="FE967" s="5"/>
      <c r="FF967" s="5"/>
      <c r="FG967" s="5"/>
      <c r="FH967" s="5"/>
      <c r="FI967" s="5"/>
      <c r="FJ967" s="5"/>
      <c r="FK967" s="5"/>
      <c r="FL967" s="5"/>
      <c r="FM967" s="5"/>
      <c r="FN967" s="5"/>
      <c r="FO967" s="5"/>
      <c r="FP967" s="5"/>
      <c r="FQ967" s="5"/>
      <c r="FR967" s="5"/>
      <c r="FS967" s="5"/>
      <c r="FT967" s="5"/>
    </row>
    <row r="968" spans="1:176" x14ac:dyDescent="0.3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27"/>
      <c r="T968" s="27"/>
      <c r="U968" s="5"/>
      <c r="V968" s="5"/>
      <c r="W968" s="27"/>
      <c r="X968" s="5"/>
      <c r="Y968" s="5"/>
      <c r="Z968" s="5"/>
      <c r="EP968" s="5"/>
      <c r="EQ968" s="5"/>
      <c r="ER968" s="5"/>
      <c r="ES968" s="5"/>
      <c r="ET968" s="5"/>
      <c r="EU968" s="5"/>
      <c r="EV968" s="5"/>
      <c r="EW968" s="5"/>
      <c r="EX968" s="5"/>
      <c r="EY968" s="5"/>
      <c r="EZ968" s="5"/>
      <c r="FA968" s="5"/>
      <c r="FB968" s="5"/>
      <c r="FC968" s="5"/>
      <c r="FD968" s="5"/>
      <c r="FE968" s="5"/>
      <c r="FF968" s="5"/>
      <c r="FG968" s="5"/>
      <c r="FH968" s="5"/>
      <c r="FI968" s="5"/>
      <c r="FJ968" s="5"/>
      <c r="FK968" s="5"/>
      <c r="FL968" s="5"/>
      <c r="FM968" s="5"/>
      <c r="FN968" s="5"/>
      <c r="FO968" s="5"/>
      <c r="FP968" s="5"/>
      <c r="FQ968" s="5"/>
      <c r="FR968" s="5"/>
      <c r="FS968" s="5"/>
      <c r="FT968" s="5"/>
    </row>
    <row r="969" spans="1:176" x14ac:dyDescent="0.3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27"/>
      <c r="T969" s="27"/>
      <c r="U969" s="5"/>
      <c r="V969" s="5"/>
      <c r="W969" s="27"/>
      <c r="X969" s="5"/>
      <c r="Y969" s="5"/>
      <c r="Z969" s="5"/>
      <c r="EP969" s="5"/>
      <c r="EQ969" s="5"/>
      <c r="ER969" s="5"/>
      <c r="ES969" s="5"/>
      <c r="ET969" s="5"/>
      <c r="EU969" s="5"/>
      <c r="EV969" s="5"/>
      <c r="EW969" s="5"/>
      <c r="EX969" s="5"/>
      <c r="EY969" s="5"/>
      <c r="EZ969" s="5"/>
      <c r="FA969" s="5"/>
      <c r="FB969" s="5"/>
      <c r="FC969" s="5"/>
      <c r="FD969" s="5"/>
      <c r="FE969" s="5"/>
      <c r="FF969" s="5"/>
      <c r="FG969" s="5"/>
      <c r="FH969" s="5"/>
      <c r="FI969" s="5"/>
      <c r="FJ969" s="5"/>
      <c r="FK969" s="5"/>
      <c r="FL969" s="5"/>
      <c r="FM969" s="5"/>
      <c r="FN969" s="5"/>
      <c r="FO969" s="5"/>
      <c r="FP969" s="5"/>
      <c r="FQ969" s="5"/>
      <c r="FR969" s="5"/>
      <c r="FS969" s="5"/>
      <c r="FT969" s="5"/>
    </row>
    <row r="970" spans="1:176" x14ac:dyDescent="0.3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27"/>
      <c r="T970" s="27"/>
      <c r="U970" s="5"/>
      <c r="V970" s="5"/>
      <c r="W970" s="27"/>
      <c r="X970" s="5"/>
      <c r="Y970" s="5"/>
      <c r="Z970" s="5"/>
      <c r="EP970" s="5"/>
      <c r="EQ970" s="5"/>
      <c r="ER970" s="5"/>
      <c r="ES970" s="5"/>
      <c r="ET970" s="5"/>
      <c r="EU970" s="5"/>
      <c r="EV970" s="5"/>
      <c r="EW970" s="5"/>
      <c r="EX970" s="5"/>
      <c r="EY970" s="5"/>
      <c r="EZ970" s="5"/>
      <c r="FA970" s="5"/>
      <c r="FB970" s="5"/>
      <c r="FC970" s="5"/>
      <c r="FD970" s="5"/>
      <c r="FE970" s="5"/>
      <c r="FF970" s="5"/>
      <c r="FG970" s="5"/>
      <c r="FH970" s="5"/>
      <c r="FI970" s="5"/>
      <c r="FJ970" s="5"/>
      <c r="FK970" s="5"/>
      <c r="FL970" s="5"/>
      <c r="FM970" s="5"/>
      <c r="FN970" s="5"/>
      <c r="FO970" s="5"/>
      <c r="FP970" s="5"/>
      <c r="FQ970" s="5"/>
      <c r="FR970" s="5"/>
      <c r="FS970" s="5"/>
      <c r="FT970" s="5"/>
    </row>
    <row r="971" spans="1:176" x14ac:dyDescent="0.3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27"/>
      <c r="T971" s="27"/>
      <c r="U971" s="5"/>
      <c r="V971" s="5"/>
      <c r="W971" s="27"/>
      <c r="X971" s="5"/>
      <c r="Y971" s="5"/>
      <c r="Z971" s="5"/>
      <c r="EP971" s="5"/>
      <c r="EQ971" s="5"/>
      <c r="ER971" s="5"/>
      <c r="ES971" s="5"/>
      <c r="ET971" s="5"/>
      <c r="EU971" s="5"/>
      <c r="EV971" s="5"/>
      <c r="EW971" s="5"/>
      <c r="EX971" s="5"/>
      <c r="EY971" s="5"/>
      <c r="EZ971" s="5"/>
      <c r="FA971" s="5"/>
      <c r="FB971" s="5"/>
      <c r="FC971" s="5"/>
      <c r="FD971" s="5"/>
      <c r="FE971" s="5"/>
      <c r="FF971" s="5"/>
      <c r="FG971" s="5"/>
      <c r="FH971" s="5"/>
      <c r="FI971" s="5"/>
      <c r="FJ971" s="5"/>
      <c r="FK971" s="5"/>
      <c r="FL971" s="5"/>
      <c r="FM971" s="5"/>
      <c r="FN971" s="5"/>
      <c r="FO971" s="5"/>
      <c r="FP971" s="5"/>
      <c r="FQ971" s="5"/>
      <c r="FR971" s="5"/>
      <c r="FS971" s="5"/>
      <c r="FT971" s="5"/>
    </row>
    <row r="972" spans="1:176" x14ac:dyDescent="0.3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27"/>
      <c r="T972" s="27"/>
      <c r="U972" s="5"/>
      <c r="V972" s="5"/>
      <c r="W972" s="27"/>
      <c r="X972" s="5"/>
      <c r="Y972" s="5"/>
      <c r="Z972" s="5"/>
      <c r="EP972" s="5"/>
      <c r="EQ972" s="5"/>
      <c r="ER972" s="5"/>
      <c r="ES972" s="5"/>
      <c r="ET972" s="5"/>
      <c r="EU972" s="5"/>
      <c r="EV972" s="5"/>
      <c r="EW972" s="5"/>
      <c r="EX972" s="5"/>
      <c r="EY972" s="5"/>
      <c r="EZ972" s="5"/>
      <c r="FA972" s="5"/>
      <c r="FB972" s="5"/>
      <c r="FC972" s="5"/>
      <c r="FD972" s="5"/>
      <c r="FE972" s="5"/>
      <c r="FF972" s="5"/>
      <c r="FG972" s="5"/>
      <c r="FH972" s="5"/>
      <c r="FI972" s="5"/>
      <c r="FJ972" s="5"/>
      <c r="FK972" s="5"/>
      <c r="FL972" s="5"/>
      <c r="FM972" s="5"/>
      <c r="FN972" s="5"/>
      <c r="FO972" s="5"/>
      <c r="FP972" s="5"/>
      <c r="FQ972" s="5"/>
      <c r="FR972" s="5"/>
      <c r="FS972" s="5"/>
      <c r="FT972" s="5"/>
    </row>
    <row r="973" spans="1:176" x14ac:dyDescent="0.3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27"/>
      <c r="T973" s="27"/>
      <c r="U973" s="5"/>
      <c r="V973" s="5"/>
      <c r="W973" s="27"/>
      <c r="X973" s="5"/>
      <c r="Y973" s="5"/>
      <c r="Z973" s="5"/>
      <c r="EP973" s="5"/>
      <c r="EQ973" s="5"/>
      <c r="ER973" s="5"/>
      <c r="ES973" s="5"/>
      <c r="ET973" s="5"/>
      <c r="EU973" s="5"/>
      <c r="EV973" s="5"/>
      <c r="EW973" s="5"/>
      <c r="EX973" s="5"/>
      <c r="EY973" s="5"/>
      <c r="EZ973" s="5"/>
      <c r="FA973" s="5"/>
      <c r="FB973" s="5"/>
      <c r="FC973" s="5"/>
      <c r="FD973" s="5"/>
      <c r="FE973" s="5"/>
      <c r="FF973" s="5"/>
      <c r="FG973" s="5"/>
      <c r="FH973" s="5"/>
      <c r="FI973" s="5"/>
      <c r="FJ973" s="5"/>
      <c r="FK973" s="5"/>
      <c r="FL973" s="5"/>
      <c r="FM973" s="5"/>
      <c r="FN973" s="5"/>
      <c r="FO973" s="5"/>
      <c r="FP973" s="5"/>
      <c r="FQ973" s="5"/>
      <c r="FR973" s="5"/>
      <c r="FS973" s="5"/>
      <c r="FT973" s="5"/>
    </row>
    <row r="974" spans="1:176" x14ac:dyDescent="0.3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27"/>
      <c r="T974" s="27"/>
      <c r="U974" s="5"/>
      <c r="V974" s="5"/>
      <c r="W974" s="27"/>
      <c r="X974" s="5"/>
      <c r="Y974" s="5"/>
      <c r="Z974" s="5"/>
      <c r="EP974" s="5"/>
      <c r="EQ974" s="5"/>
      <c r="ER974" s="5"/>
      <c r="ES974" s="5"/>
      <c r="ET974" s="5"/>
      <c r="EU974" s="5"/>
      <c r="EV974" s="5"/>
      <c r="EW974" s="5"/>
      <c r="EX974" s="5"/>
      <c r="EY974" s="5"/>
      <c r="EZ974" s="5"/>
      <c r="FA974" s="5"/>
      <c r="FB974" s="5"/>
      <c r="FC974" s="5"/>
      <c r="FD974" s="5"/>
      <c r="FE974" s="5"/>
      <c r="FF974" s="5"/>
      <c r="FG974" s="5"/>
      <c r="FH974" s="5"/>
      <c r="FI974" s="5"/>
      <c r="FJ974" s="5"/>
      <c r="FK974" s="5"/>
      <c r="FL974" s="5"/>
      <c r="FM974" s="5"/>
      <c r="FN974" s="5"/>
      <c r="FO974" s="5"/>
      <c r="FP974" s="5"/>
      <c r="FQ974" s="5"/>
      <c r="FR974" s="5"/>
      <c r="FS974" s="5"/>
      <c r="FT974" s="5"/>
    </row>
    <row r="975" spans="1:176" x14ac:dyDescent="0.3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27"/>
      <c r="T975" s="27"/>
      <c r="U975" s="5"/>
      <c r="V975" s="5"/>
      <c r="W975" s="27"/>
      <c r="X975" s="5"/>
      <c r="Y975" s="5"/>
      <c r="Z975" s="5"/>
      <c r="EP975" s="5"/>
      <c r="EQ975" s="5"/>
      <c r="ER975" s="5"/>
      <c r="ES975" s="5"/>
      <c r="ET975" s="5"/>
      <c r="EU975" s="5"/>
      <c r="EV975" s="5"/>
      <c r="EW975" s="5"/>
      <c r="EX975" s="5"/>
      <c r="EY975" s="5"/>
      <c r="EZ975" s="5"/>
      <c r="FA975" s="5"/>
      <c r="FB975" s="5"/>
      <c r="FC975" s="5"/>
      <c r="FD975" s="5"/>
      <c r="FE975" s="5"/>
      <c r="FF975" s="5"/>
      <c r="FG975" s="5"/>
      <c r="FH975" s="5"/>
      <c r="FI975" s="5"/>
      <c r="FJ975" s="5"/>
      <c r="FK975" s="5"/>
      <c r="FL975" s="5"/>
      <c r="FM975" s="5"/>
      <c r="FN975" s="5"/>
      <c r="FO975" s="5"/>
      <c r="FP975" s="5"/>
      <c r="FQ975" s="5"/>
      <c r="FR975" s="5"/>
      <c r="FS975" s="5"/>
      <c r="FT975" s="5"/>
    </row>
    <row r="976" spans="1:176" x14ac:dyDescent="0.3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27"/>
      <c r="T976" s="27"/>
      <c r="U976" s="5"/>
      <c r="V976" s="5"/>
      <c r="W976" s="27"/>
      <c r="X976" s="5"/>
      <c r="Y976" s="5"/>
      <c r="Z976" s="5"/>
      <c r="EP976" s="5"/>
      <c r="EQ976" s="5"/>
      <c r="ER976" s="5"/>
      <c r="ES976" s="5"/>
      <c r="ET976" s="5"/>
      <c r="EU976" s="5"/>
      <c r="EV976" s="5"/>
      <c r="EW976" s="5"/>
      <c r="EX976" s="5"/>
      <c r="EY976" s="5"/>
      <c r="EZ976" s="5"/>
      <c r="FA976" s="5"/>
      <c r="FB976" s="5"/>
      <c r="FC976" s="5"/>
      <c r="FD976" s="5"/>
      <c r="FE976" s="5"/>
      <c r="FF976" s="5"/>
      <c r="FG976" s="5"/>
      <c r="FH976" s="5"/>
      <c r="FI976" s="5"/>
      <c r="FJ976" s="5"/>
      <c r="FK976" s="5"/>
      <c r="FL976" s="5"/>
      <c r="FM976" s="5"/>
      <c r="FN976" s="5"/>
      <c r="FO976" s="5"/>
      <c r="FP976" s="5"/>
      <c r="FQ976" s="5"/>
      <c r="FR976" s="5"/>
      <c r="FS976" s="5"/>
      <c r="FT976" s="5"/>
    </row>
    <row r="977" spans="1:176" x14ac:dyDescent="0.3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27"/>
      <c r="T977" s="27"/>
      <c r="U977" s="5"/>
      <c r="V977" s="5"/>
      <c r="W977" s="27"/>
      <c r="X977" s="5"/>
      <c r="Y977" s="5"/>
      <c r="Z977" s="5"/>
      <c r="EP977" s="5"/>
      <c r="EQ977" s="5"/>
      <c r="ER977" s="5"/>
      <c r="ES977" s="5"/>
      <c r="ET977" s="5"/>
      <c r="EU977" s="5"/>
      <c r="EV977" s="5"/>
      <c r="EW977" s="5"/>
      <c r="EX977" s="5"/>
      <c r="EY977" s="5"/>
      <c r="EZ977" s="5"/>
      <c r="FA977" s="5"/>
      <c r="FB977" s="5"/>
      <c r="FC977" s="5"/>
      <c r="FD977" s="5"/>
      <c r="FE977" s="5"/>
      <c r="FF977" s="5"/>
      <c r="FG977" s="5"/>
      <c r="FH977" s="5"/>
      <c r="FI977" s="5"/>
      <c r="FJ977" s="5"/>
      <c r="FK977" s="5"/>
      <c r="FL977" s="5"/>
      <c r="FM977" s="5"/>
      <c r="FN977" s="5"/>
      <c r="FO977" s="5"/>
      <c r="FP977" s="5"/>
      <c r="FQ977" s="5"/>
      <c r="FR977" s="5"/>
      <c r="FS977" s="5"/>
      <c r="FT977" s="5"/>
    </row>
    <row r="978" spans="1:176" x14ac:dyDescent="0.3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27"/>
      <c r="T978" s="27"/>
      <c r="U978" s="5"/>
      <c r="V978" s="5"/>
      <c r="W978" s="27"/>
      <c r="X978" s="5"/>
      <c r="Y978" s="5"/>
      <c r="Z978" s="5"/>
      <c r="EP978" s="5"/>
      <c r="EQ978" s="5"/>
      <c r="ER978" s="5"/>
      <c r="ES978" s="5"/>
      <c r="ET978" s="5"/>
      <c r="EU978" s="5"/>
      <c r="EV978" s="5"/>
      <c r="EW978" s="5"/>
      <c r="EX978" s="5"/>
      <c r="EY978" s="5"/>
      <c r="EZ978" s="5"/>
      <c r="FA978" s="5"/>
      <c r="FB978" s="5"/>
      <c r="FC978" s="5"/>
      <c r="FD978" s="5"/>
      <c r="FE978" s="5"/>
      <c r="FF978" s="5"/>
      <c r="FG978" s="5"/>
      <c r="FH978" s="5"/>
      <c r="FI978" s="5"/>
      <c r="FJ978" s="5"/>
      <c r="FK978" s="5"/>
      <c r="FL978" s="5"/>
      <c r="FM978" s="5"/>
      <c r="FN978" s="5"/>
      <c r="FO978" s="5"/>
      <c r="FP978" s="5"/>
      <c r="FQ978" s="5"/>
      <c r="FR978" s="5"/>
      <c r="FS978" s="5"/>
      <c r="FT978" s="5"/>
    </row>
    <row r="979" spans="1:176" x14ac:dyDescent="0.3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27"/>
      <c r="T979" s="27"/>
      <c r="U979" s="5"/>
      <c r="V979" s="5"/>
      <c r="W979" s="27"/>
      <c r="X979" s="5"/>
      <c r="Y979" s="5"/>
      <c r="Z979" s="5"/>
      <c r="EP979" s="5"/>
      <c r="EQ979" s="5"/>
      <c r="ER979" s="5"/>
      <c r="ES979" s="5"/>
      <c r="ET979" s="5"/>
      <c r="EU979" s="5"/>
      <c r="EV979" s="5"/>
      <c r="EW979" s="5"/>
      <c r="EX979" s="5"/>
      <c r="EY979" s="5"/>
      <c r="EZ979" s="5"/>
      <c r="FA979" s="5"/>
      <c r="FB979" s="5"/>
      <c r="FC979" s="5"/>
      <c r="FD979" s="5"/>
      <c r="FE979" s="5"/>
      <c r="FF979" s="5"/>
      <c r="FG979" s="5"/>
      <c r="FH979" s="5"/>
      <c r="FI979" s="5"/>
      <c r="FJ979" s="5"/>
      <c r="FK979" s="5"/>
      <c r="FL979" s="5"/>
      <c r="FM979" s="5"/>
      <c r="FN979" s="5"/>
      <c r="FO979" s="5"/>
      <c r="FP979" s="5"/>
      <c r="FQ979" s="5"/>
      <c r="FR979" s="5"/>
      <c r="FS979" s="5"/>
      <c r="FT979" s="5"/>
    </row>
    <row r="980" spans="1:176" x14ac:dyDescent="0.3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27"/>
      <c r="T980" s="27"/>
      <c r="U980" s="5"/>
      <c r="V980" s="5"/>
      <c r="W980" s="27"/>
      <c r="X980" s="5"/>
      <c r="Y980" s="5"/>
      <c r="Z980" s="5"/>
      <c r="EP980" s="5"/>
      <c r="EQ980" s="5"/>
      <c r="ER980" s="5"/>
      <c r="ES980" s="5"/>
      <c r="ET980" s="5"/>
      <c r="EU980" s="5"/>
      <c r="EV980" s="5"/>
      <c r="EW980" s="5"/>
      <c r="EX980" s="5"/>
      <c r="EY980" s="5"/>
      <c r="EZ980" s="5"/>
      <c r="FA980" s="5"/>
      <c r="FB980" s="5"/>
      <c r="FC980" s="5"/>
      <c r="FD980" s="5"/>
      <c r="FE980" s="5"/>
      <c r="FF980" s="5"/>
      <c r="FG980" s="5"/>
      <c r="FH980" s="5"/>
      <c r="FI980" s="5"/>
      <c r="FJ980" s="5"/>
      <c r="FK980" s="5"/>
      <c r="FL980" s="5"/>
      <c r="FM980" s="5"/>
      <c r="FN980" s="5"/>
      <c r="FO980" s="5"/>
      <c r="FP980" s="5"/>
      <c r="FQ980" s="5"/>
      <c r="FR980" s="5"/>
      <c r="FS980" s="5"/>
      <c r="FT980" s="5"/>
    </row>
    <row r="981" spans="1:176" x14ac:dyDescent="0.3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27"/>
      <c r="T981" s="27"/>
      <c r="U981" s="5"/>
      <c r="V981" s="5"/>
      <c r="W981" s="27"/>
      <c r="X981" s="5"/>
      <c r="Y981" s="5"/>
      <c r="Z981" s="5"/>
      <c r="EP981" s="5"/>
      <c r="EQ981" s="5"/>
      <c r="ER981" s="5"/>
      <c r="ES981" s="5"/>
      <c r="ET981" s="5"/>
      <c r="EU981" s="5"/>
      <c r="EV981" s="5"/>
      <c r="EW981" s="5"/>
      <c r="EX981" s="5"/>
      <c r="EY981" s="5"/>
      <c r="EZ981" s="5"/>
      <c r="FA981" s="5"/>
      <c r="FB981" s="5"/>
      <c r="FC981" s="5"/>
      <c r="FD981" s="5"/>
      <c r="FE981" s="5"/>
      <c r="FF981" s="5"/>
      <c r="FG981" s="5"/>
      <c r="FH981" s="5"/>
      <c r="FI981" s="5"/>
      <c r="FJ981" s="5"/>
      <c r="FK981" s="5"/>
      <c r="FL981" s="5"/>
      <c r="FM981" s="5"/>
      <c r="FN981" s="5"/>
      <c r="FO981" s="5"/>
      <c r="FP981" s="5"/>
      <c r="FQ981" s="5"/>
      <c r="FR981" s="5"/>
      <c r="FS981" s="5"/>
      <c r="FT981" s="5"/>
    </row>
    <row r="982" spans="1:176" x14ac:dyDescent="0.3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27"/>
      <c r="T982" s="27"/>
      <c r="U982" s="5"/>
      <c r="V982" s="5"/>
      <c r="W982" s="27"/>
      <c r="X982" s="5"/>
      <c r="Y982" s="5"/>
      <c r="Z982" s="5"/>
      <c r="EP982" s="5"/>
      <c r="EQ982" s="5"/>
      <c r="ER982" s="5"/>
      <c r="ES982" s="5"/>
      <c r="ET982" s="5"/>
      <c r="EU982" s="5"/>
      <c r="EV982" s="5"/>
      <c r="EW982" s="5"/>
      <c r="EX982" s="5"/>
      <c r="EY982" s="5"/>
      <c r="EZ982" s="5"/>
      <c r="FA982" s="5"/>
      <c r="FB982" s="5"/>
      <c r="FC982" s="5"/>
      <c r="FD982" s="5"/>
      <c r="FE982" s="5"/>
      <c r="FF982" s="5"/>
      <c r="FG982" s="5"/>
      <c r="FH982" s="5"/>
      <c r="FI982" s="5"/>
      <c r="FJ982" s="5"/>
      <c r="FK982" s="5"/>
      <c r="FL982" s="5"/>
      <c r="FM982" s="5"/>
      <c r="FN982" s="5"/>
      <c r="FO982" s="5"/>
      <c r="FP982" s="5"/>
      <c r="FQ982" s="5"/>
      <c r="FR982" s="5"/>
      <c r="FS982" s="5"/>
      <c r="FT982" s="5"/>
    </row>
    <row r="983" spans="1:176" x14ac:dyDescent="0.3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27"/>
      <c r="T983" s="27"/>
      <c r="U983" s="5"/>
      <c r="V983" s="5"/>
      <c r="W983" s="27"/>
      <c r="X983" s="5"/>
      <c r="Y983" s="5"/>
      <c r="Z983" s="5"/>
      <c r="EP983" s="5"/>
      <c r="EQ983" s="5"/>
      <c r="ER983" s="5"/>
      <c r="ES983" s="5"/>
      <c r="ET983" s="5"/>
      <c r="EU983" s="5"/>
      <c r="EV983" s="5"/>
      <c r="EW983" s="5"/>
      <c r="EX983" s="5"/>
      <c r="EY983" s="5"/>
      <c r="EZ983" s="5"/>
      <c r="FA983" s="5"/>
      <c r="FB983" s="5"/>
      <c r="FC983" s="5"/>
      <c r="FD983" s="5"/>
      <c r="FE983" s="5"/>
      <c r="FF983" s="5"/>
      <c r="FG983" s="5"/>
      <c r="FH983" s="5"/>
      <c r="FI983" s="5"/>
      <c r="FJ983" s="5"/>
      <c r="FK983" s="5"/>
      <c r="FL983" s="5"/>
      <c r="FM983" s="5"/>
      <c r="FN983" s="5"/>
      <c r="FO983" s="5"/>
      <c r="FP983" s="5"/>
      <c r="FQ983" s="5"/>
      <c r="FR983" s="5"/>
      <c r="FS983" s="5"/>
      <c r="FT983" s="5"/>
    </row>
    <row r="984" spans="1:176" x14ac:dyDescent="0.3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27"/>
      <c r="T984" s="27"/>
      <c r="U984" s="5"/>
      <c r="V984" s="5"/>
      <c r="W984" s="27"/>
      <c r="X984" s="5"/>
      <c r="Y984" s="5"/>
      <c r="Z984" s="5"/>
      <c r="EP984" s="5"/>
      <c r="EQ984" s="5"/>
      <c r="ER984" s="5"/>
      <c r="ES984" s="5"/>
      <c r="ET984" s="5"/>
      <c r="EU984" s="5"/>
      <c r="EV984" s="5"/>
      <c r="EW984" s="5"/>
      <c r="EX984" s="5"/>
      <c r="EY984" s="5"/>
      <c r="EZ984" s="5"/>
      <c r="FA984" s="5"/>
      <c r="FB984" s="5"/>
      <c r="FC984" s="5"/>
      <c r="FD984" s="5"/>
      <c r="FE984" s="5"/>
      <c r="FF984" s="5"/>
      <c r="FG984" s="5"/>
      <c r="FH984" s="5"/>
      <c r="FI984" s="5"/>
      <c r="FJ984" s="5"/>
      <c r="FK984" s="5"/>
      <c r="FL984" s="5"/>
      <c r="FM984" s="5"/>
      <c r="FN984" s="5"/>
      <c r="FO984" s="5"/>
      <c r="FP984" s="5"/>
      <c r="FQ984" s="5"/>
      <c r="FR984" s="5"/>
      <c r="FS984" s="5"/>
      <c r="FT984" s="5"/>
    </row>
    <row r="985" spans="1:176" x14ac:dyDescent="0.3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27"/>
      <c r="T985" s="27"/>
      <c r="U985" s="5"/>
      <c r="V985" s="5"/>
      <c r="W985" s="27"/>
      <c r="X985" s="5"/>
      <c r="Y985" s="5"/>
      <c r="Z985" s="5"/>
      <c r="EP985" s="5"/>
      <c r="EQ985" s="5"/>
      <c r="ER985" s="5"/>
      <c r="ES985" s="5"/>
      <c r="ET985" s="5"/>
      <c r="EU985" s="5"/>
      <c r="EV985" s="5"/>
      <c r="EW985" s="5"/>
      <c r="EX985" s="5"/>
      <c r="EY985" s="5"/>
      <c r="EZ985" s="5"/>
      <c r="FA985" s="5"/>
      <c r="FB985" s="5"/>
      <c r="FC985" s="5"/>
      <c r="FD985" s="5"/>
      <c r="FE985" s="5"/>
      <c r="FF985" s="5"/>
      <c r="FG985" s="5"/>
      <c r="FH985" s="5"/>
      <c r="FI985" s="5"/>
      <c r="FJ985" s="5"/>
      <c r="FK985" s="5"/>
      <c r="FL985" s="5"/>
      <c r="FM985" s="5"/>
      <c r="FN985" s="5"/>
      <c r="FO985" s="5"/>
      <c r="FP985" s="5"/>
      <c r="FQ985" s="5"/>
      <c r="FR985" s="5"/>
      <c r="FS985" s="5"/>
      <c r="FT985" s="5"/>
    </row>
    <row r="986" spans="1:176" x14ac:dyDescent="0.3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27"/>
      <c r="T986" s="27"/>
      <c r="U986" s="5"/>
      <c r="V986" s="5"/>
      <c r="W986" s="27"/>
      <c r="X986" s="5"/>
      <c r="Y986" s="5"/>
      <c r="Z986" s="5"/>
      <c r="EP986" s="5"/>
      <c r="EQ986" s="5"/>
      <c r="ER986" s="5"/>
      <c r="ES986" s="5"/>
      <c r="ET986" s="5"/>
      <c r="EU986" s="5"/>
      <c r="EV986" s="5"/>
      <c r="EW986" s="5"/>
      <c r="EX986" s="5"/>
      <c r="EY986" s="5"/>
      <c r="EZ986" s="5"/>
      <c r="FA986" s="5"/>
      <c r="FB986" s="5"/>
      <c r="FC986" s="5"/>
      <c r="FD986" s="5"/>
      <c r="FE986" s="5"/>
      <c r="FF986" s="5"/>
      <c r="FG986" s="5"/>
      <c r="FH986" s="5"/>
      <c r="FI986" s="5"/>
      <c r="FJ986" s="5"/>
      <c r="FK986" s="5"/>
      <c r="FL986" s="5"/>
      <c r="FM986" s="5"/>
      <c r="FN986" s="5"/>
      <c r="FO986" s="5"/>
      <c r="FP986" s="5"/>
      <c r="FQ986" s="5"/>
      <c r="FR986" s="5"/>
      <c r="FS986" s="5"/>
      <c r="FT986" s="5"/>
    </row>
    <row r="987" spans="1:176" x14ac:dyDescent="0.3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27"/>
      <c r="T987" s="27"/>
      <c r="U987" s="5"/>
      <c r="V987" s="5"/>
      <c r="W987" s="27"/>
      <c r="X987" s="5"/>
      <c r="Y987" s="5"/>
      <c r="Z987" s="5"/>
      <c r="EP987" s="5"/>
      <c r="EQ987" s="5"/>
      <c r="ER987" s="5"/>
      <c r="ES987" s="5"/>
      <c r="ET987" s="5"/>
      <c r="EU987" s="5"/>
      <c r="EV987" s="5"/>
      <c r="EW987" s="5"/>
      <c r="EX987" s="5"/>
      <c r="EY987" s="5"/>
      <c r="EZ987" s="5"/>
      <c r="FA987" s="5"/>
      <c r="FB987" s="5"/>
      <c r="FC987" s="5"/>
      <c r="FD987" s="5"/>
      <c r="FE987" s="5"/>
      <c r="FF987" s="5"/>
      <c r="FG987" s="5"/>
      <c r="FH987" s="5"/>
      <c r="FI987" s="5"/>
      <c r="FJ987" s="5"/>
      <c r="FK987" s="5"/>
      <c r="FL987" s="5"/>
      <c r="FM987" s="5"/>
      <c r="FN987" s="5"/>
      <c r="FO987" s="5"/>
      <c r="FP987" s="5"/>
      <c r="FQ987" s="5"/>
      <c r="FR987" s="5"/>
      <c r="FS987" s="5"/>
      <c r="FT987" s="5"/>
    </row>
    <row r="988" spans="1:176" x14ac:dyDescent="0.3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27"/>
      <c r="T988" s="27"/>
      <c r="U988" s="5"/>
      <c r="V988" s="5"/>
      <c r="W988" s="27"/>
      <c r="X988" s="5"/>
      <c r="Y988" s="5"/>
      <c r="Z988" s="5"/>
      <c r="EP988" s="5"/>
      <c r="EQ988" s="5"/>
      <c r="ER988" s="5"/>
      <c r="ES988" s="5"/>
      <c r="ET988" s="5"/>
      <c r="EU988" s="5"/>
      <c r="EV988" s="5"/>
      <c r="EW988" s="5"/>
      <c r="EX988" s="5"/>
      <c r="EY988" s="5"/>
      <c r="EZ988" s="5"/>
      <c r="FA988" s="5"/>
      <c r="FB988" s="5"/>
      <c r="FC988" s="5"/>
      <c r="FD988" s="5"/>
      <c r="FE988" s="5"/>
      <c r="FF988" s="5"/>
      <c r="FG988" s="5"/>
      <c r="FH988" s="5"/>
      <c r="FI988" s="5"/>
      <c r="FJ988" s="5"/>
      <c r="FK988" s="5"/>
      <c r="FL988" s="5"/>
      <c r="FM988" s="5"/>
      <c r="FN988" s="5"/>
      <c r="FO988" s="5"/>
      <c r="FP988" s="5"/>
      <c r="FQ988" s="5"/>
      <c r="FR988" s="5"/>
      <c r="FS988" s="5"/>
      <c r="FT988" s="5"/>
    </row>
    <row r="989" spans="1:176" x14ac:dyDescent="0.3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27"/>
      <c r="T989" s="27"/>
      <c r="U989" s="5"/>
      <c r="V989" s="5"/>
      <c r="W989" s="27"/>
      <c r="X989" s="5"/>
      <c r="Y989" s="5"/>
      <c r="Z989" s="5"/>
      <c r="EP989" s="5"/>
      <c r="EQ989" s="5"/>
      <c r="ER989" s="5"/>
      <c r="ES989" s="5"/>
      <c r="ET989" s="5"/>
      <c r="EU989" s="5"/>
      <c r="EV989" s="5"/>
      <c r="EW989" s="5"/>
      <c r="EX989" s="5"/>
      <c r="EY989" s="5"/>
      <c r="EZ989" s="5"/>
      <c r="FA989" s="5"/>
      <c r="FB989" s="5"/>
      <c r="FC989" s="5"/>
      <c r="FD989" s="5"/>
      <c r="FE989" s="5"/>
      <c r="FF989" s="5"/>
      <c r="FG989" s="5"/>
      <c r="FH989" s="5"/>
      <c r="FI989" s="5"/>
      <c r="FJ989" s="5"/>
      <c r="FK989" s="5"/>
      <c r="FL989" s="5"/>
      <c r="FM989" s="5"/>
      <c r="FN989" s="5"/>
      <c r="FO989" s="5"/>
      <c r="FP989" s="5"/>
      <c r="FQ989" s="5"/>
      <c r="FR989" s="5"/>
      <c r="FS989" s="5"/>
      <c r="FT989" s="5"/>
    </row>
    <row r="990" spans="1:176" x14ac:dyDescent="0.3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27"/>
      <c r="T990" s="27"/>
      <c r="U990" s="5"/>
      <c r="V990" s="5"/>
      <c r="W990" s="27"/>
      <c r="X990" s="5"/>
      <c r="Y990" s="5"/>
      <c r="Z990" s="5"/>
      <c r="EP990" s="5"/>
      <c r="EQ990" s="5"/>
      <c r="ER990" s="5"/>
      <c r="ES990" s="5"/>
      <c r="ET990" s="5"/>
      <c r="EU990" s="5"/>
      <c r="EV990" s="5"/>
      <c r="EW990" s="5"/>
      <c r="EX990" s="5"/>
      <c r="EY990" s="5"/>
      <c r="EZ990" s="5"/>
      <c r="FA990" s="5"/>
      <c r="FB990" s="5"/>
      <c r="FC990" s="5"/>
      <c r="FD990" s="5"/>
      <c r="FE990" s="5"/>
      <c r="FF990" s="5"/>
      <c r="FG990" s="5"/>
      <c r="FH990" s="5"/>
      <c r="FI990" s="5"/>
      <c r="FJ990" s="5"/>
      <c r="FK990" s="5"/>
      <c r="FL990" s="5"/>
      <c r="FM990" s="5"/>
      <c r="FN990" s="5"/>
      <c r="FO990" s="5"/>
      <c r="FP990" s="5"/>
      <c r="FQ990" s="5"/>
      <c r="FR990" s="5"/>
      <c r="FS990" s="5"/>
      <c r="FT990" s="5"/>
    </row>
    <row r="991" spans="1:176" x14ac:dyDescent="0.3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27"/>
      <c r="T991" s="27"/>
      <c r="U991" s="5"/>
      <c r="V991" s="5"/>
      <c r="W991" s="27"/>
      <c r="X991" s="5"/>
      <c r="Y991" s="5"/>
      <c r="Z991" s="5"/>
      <c r="EP991" s="5"/>
      <c r="EQ991" s="5"/>
      <c r="ER991" s="5"/>
      <c r="ES991" s="5"/>
      <c r="ET991" s="5"/>
      <c r="EU991" s="5"/>
      <c r="EV991" s="5"/>
      <c r="EW991" s="5"/>
      <c r="EX991" s="5"/>
      <c r="EY991" s="5"/>
      <c r="EZ991" s="5"/>
      <c r="FA991" s="5"/>
      <c r="FB991" s="5"/>
      <c r="FC991" s="5"/>
      <c r="FD991" s="5"/>
      <c r="FE991" s="5"/>
      <c r="FF991" s="5"/>
      <c r="FG991" s="5"/>
      <c r="FH991" s="5"/>
      <c r="FI991" s="5"/>
      <c r="FJ991" s="5"/>
      <c r="FK991" s="5"/>
      <c r="FL991" s="5"/>
      <c r="FM991" s="5"/>
      <c r="FN991" s="5"/>
      <c r="FO991" s="5"/>
      <c r="FP991" s="5"/>
      <c r="FQ991" s="5"/>
      <c r="FR991" s="5"/>
      <c r="FS991" s="5"/>
      <c r="FT991" s="5"/>
    </row>
    <row r="992" spans="1:176" x14ac:dyDescent="0.3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27"/>
      <c r="T992" s="27"/>
      <c r="U992" s="5"/>
      <c r="V992" s="5"/>
      <c r="W992" s="27"/>
      <c r="X992" s="5"/>
      <c r="Y992" s="5"/>
      <c r="Z992" s="5"/>
      <c r="EP992" s="5"/>
      <c r="EQ992" s="5"/>
      <c r="ER992" s="5"/>
      <c r="ES992" s="5"/>
      <c r="ET992" s="5"/>
      <c r="EU992" s="5"/>
      <c r="EV992" s="5"/>
      <c r="EW992" s="5"/>
      <c r="EX992" s="5"/>
      <c r="EY992" s="5"/>
      <c r="EZ992" s="5"/>
      <c r="FA992" s="5"/>
      <c r="FB992" s="5"/>
      <c r="FC992" s="5"/>
      <c r="FD992" s="5"/>
      <c r="FE992" s="5"/>
      <c r="FF992" s="5"/>
      <c r="FG992" s="5"/>
      <c r="FH992" s="5"/>
      <c r="FI992" s="5"/>
      <c r="FJ992" s="5"/>
      <c r="FK992" s="5"/>
      <c r="FL992" s="5"/>
      <c r="FM992" s="5"/>
      <c r="FN992" s="5"/>
      <c r="FO992" s="5"/>
      <c r="FP992" s="5"/>
      <c r="FQ992" s="5"/>
      <c r="FR992" s="5"/>
      <c r="FS992" s="5"/>
      <c r="FT992" s="5"/>
    </row>
    <row r="993" spans="1:176" x14ac:dyDescent="0.3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27"/>
      <c r="T993" s="27"/>
      <c r="U993" s="5"/>
      <c r="V993" s="5"/>
      <c r="W993" s="27"/>
      <c r="X993" s="5"/>
      <c r="Y993" s="5"/>
      <c r="Z993" s="5"/>
      <c r="EP993" s="5"/>
      <c r="EQ993" s="5"/>
      <c r="ER993" s="5"/>
      <c r="ES993" s="5"/>
      <c r="ET993" s="5"/>
      <c r="EU993" s="5"/>
      <c r="EV993" s="5"/>
      <c r="EW993" s="5"/>
      <c r="EX993" s="5"/>
      <c r="EY993" s="5"/>
      <c r="EZ993" s="5"/>
      <c r="FA993" s="5"/>
      <c r="FB993" s="5"/>
      <c r="FC993" s="5"/>
      <c r="FD993" s="5"/>
      <c r="FE993" s="5"/>
      <c r="FF993" s="5"/>
      <c r="FG993" s="5"/>
      <c r="FH993" s="5"/>
      <c r="FI993" s="5"/>
      <c r="FJ993" s="5"/>
      <c r="FK993" s="5"/>
      <c r="FL993" s="5"/>
      <c r="FM993" s="5"/>
      <c r="FN993" s="5"/>
      <c r="FO993" s="5"/>
      <c r="FP993" s="5"/>
      <c r="FQ993" s="5"/>
      <c r="FR993" s="5"/>
      <c r="FS993" s="5"/>
      <c r="FT993" s="5"/>
    </row>
    <row r="994" spans="1:176" x14ac:dyDescent="0.3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27"/>
      <c r="T994" s="27"/>
      <c r="U994" s="5"/>
      <c r="V994" s="5"/>
      <c r="W994" s="27"/>
      <c r="X994" s="5"/>
      <c r="Y994" s="5"/>
      <c r="Z994" s="5"/>
      <c r="EP994" s="5"/>
      <c r="EQ994" s="5"/>
      <c r="ER994" s="5"/>
      <c r="ES994" s="5"/>
      <c r="ET994" s="5"/>
      <c r="EU994" s="5"/>
      <c r="EV994" s="5"/>
      <c r="EW994" s="5"/>
      <c r="EX994" s="5"/>
      <c r="EY994" s="5"/>
      <c r="EZ994" s="5"/>
      <c r="FA994" s="5"/>
      <c r="FB994" s="5"/>
      <c r="FC994" s="5"/>
      <c r="FD994" s="5"/>
      <c r="FE994" s="5"/>
      <c r="FF994" s="5"/>
      <c r="FG994" s="5"/>
      <c r="FH994" s="5"/>
      <c r="FI994" s="5"/>
      <c r="FJ994" s="5"/>
      <c r="FK994" s="5"/>
      <c r="FL994" s="5"/>
      <c r="FM994" s="5"/>
      <c r="FN994" s="5"/>
      <c r="FO994" s="5"/>
      <c r="FP994" s="5"/>
      <c r="FQ994" s="5"/>
      <c r="FR994" s="5"/>
      <c r="FS994" s="5"/>
      <c r="FT994" s="5"/>
    </row>
    <row r="995" spans="1:176" x14ac:dyDescent="0.3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27"/>
      <c r="T995" s="27"/>
      <c r="U995" s="5"/>
      <c r="V995" s="5"/>
      <c r="W995" s="27"/>
      <c r="X995" s="5"/>
      <c r="Y995" s="5"/>
      <c r="Z995" s="5"/>
      <c r="EP995" s="5"/>
      <c r="EQ995" s="5"/>
      <c r="ER995" s="5"/>
      <c r="ES995" s="5"/>
      <c r="ET995" s="5"/>
      <c r="EU995" s="5"/>
      <c r="EV995" s="5"/>
      <c r="EW995" s="5"/>
      <c r="EX995" s="5"/>
      <c r="EY995" s="5"/>
      <c r="EZ995" s="5"/>
      <c r="FA995" s="5"/>
      <c r="FB995" s="5"/>
      <c r="FC995" s="5"/>
      <c r="FD995" s="5"/>
      <c r="FE995" s="5"/>
      <c r="FF995" s="5"/>
      <c r="FG995" s="5"/>
      <c r="FH995" s="5"/>
      <c r="FI995" s="5"/>
      <c r="FJ995" s="5"/>
      <c r="FK995" s="5"/>
      <c r="FL995" s="5"/>
      <c r="FM995" s="5"/>
      <c r="FN995" s="5"/>
      <c r="FO995" s="5"/>
      <c r="FP995" s="5"/>
      <c r="FQ995" s="5"/>
      <c r="FR995" s="5"/>
      <c r="FS995" s="5"/>
      <c r="FT995" s="5"/>
    </row>
    <row r="996" spans="1:176" x14ac:dyDescent="0.3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27"/>
      <c r="T996" s="27"/>
      <c r="U996" s="5"/>
      <c r="V996" s="5"/>
      <c r="W996" s="27"/>
      <c r="X996" s="5"/>
      <c r="Y996" s="5"/>
      <c r="Z996" s="5"/>
      <c r="EP996" s="5"/>
      <c r="EQ996" s="5"/>
      <c r="ER996" s="5"/>
      <c r="ES996" s="5"/>
      <c r="ET996" s="5"/>
      <c r="EU996" s="5"/>
      <c r="EV996" s="5"/>
      <c r="EW996" s="5"/>
      <c r="EX996" s="5"/>
      <c r="EY996" s="5"/>
      <c r="EZ996" s="5"/>
      <c r="FA996" s="5"/>
      <c r="FB996" s="5"/>
      <c r="FC996" s="5"/>
      <c r="FD996" s="5"/>
      <c r="FE996" s="5"/>
      <c r="FF996" s="5"/>
      <c r="FG996" s="5"/>
      <c r="FH996" s="5"/>
      <c r="FI996" s="5"/>
      <c r="FJ996" s="5"/>
      <c r="FK996" s="5"/>
      <c r="FL996" s="5"/>
      <c r="FM996" s="5"/>
      <c r="FN996" s="5"/>
      <c r="FO996" s="5"/>
      <c r="FP996" s="5"/>
      <c r="FQ996" s="5"/>
      <c r="FR996" s="5"/>
      <c r="FS996" s="5"/>
      <c r="FT996" s="5"/>
    </row>
    <row r="997" spans="1:176" x14ac:dyDescent="0.3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27"/>
      <c r="T997" s="27"/>
      <c r="U997" s="5"/>
      <c r="V997" s="5"/>
      <c r="W997" s="27"/>
      <c r="X997" s="5"/>
      <c r="Y997" s="5"/>
      <c r="Z997" s="5"/>
      <c r="EP997" s="5"/>
      <c r="EQ997" s="5"/>
      <c r="ER997" s="5"/>
      <c r="ES997" s="5"/>
      <c r="ET997" s="5"/>
      <c r="EU997" s="5"/>
      <c r="EV997" s="5"/>
      <c r="EW997" s="5"/>
      <c r="EX997" s="5"/>
      <c r="EY997" s="5"/>
      <c r="EZ997" s="5"/>
      <c r="FA997" s="5"/>
      <c r="FB997" s="5"/>
      <c r="FC997" s="5"/>
      <c r="FD997" s="5"/>
      <c r="FE997" s="5"/>
      <c r="FF997" s="5"/>
      <c r="FG997" s="5"/>
      <c r="FH997" s="5"/>
      <c r="FI997" s="5"/>
      <c r="FJ997" s="5"/>
      <c r="FK997" s="5"/>
      <c r="FL997" s="5"/>
      <c r="FM997" s="5"/>
      <c r="FN997" s="5"/>
      <c r="FO997" s="5"/>
      <c r="FP997" s="5"/>
      <c r="FQ997" s="5"/>
      <c r="FR997" s="5"/>
      <c r="FS997" s="5"/>
      <c r="FT997" s="5"/>
    </row>
    <row r="998" spans="1:176" x14ac:dyDescent="0.3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27"/>
      <c r="T998" s="27"/>
      <c r="U998" s="5"/>
      <c r="V998" s="5"/>
      <c r="W998" s="27"/>
      <c r="X998" s="5"/>
      <c r="Y998" s="5"/>
      <c r="Z998" s="5"/>
      <c r="EP998" s="5"/>
      <c r="EQ998" s="5"/>
      <c r="ER998" s="5"/>
      <c r="ES998" s="5"/>
      <c r="ET998" s="5"/>
      <c r="EU998" s="5"/>
      <c r="EV998" s="5"/>
      <c r="EW998" s="5"/>
      <c r="EX998" s="5"/>
      <c r="EY998" s="5"/>
      <c r="EZ998" s="5"/>
      <c r="FA998" s="5"/>
      <c r="FB998" s="5"/>
      <c r="FC998" s="5"/>
      <c r="FD998" s="5"/>
      <c r="FE998" s="5"/>
      <c r="FF998" s="5"/>
      <c r="FG998" s="5"/>
      <c r="FH998" s="5"/>
      <c r="FI998" s="5"/>
      <c r="FJ998" s="5"/>
      <c r="FK998" s="5"/>
      <c r="FL998" s="5"/>
      <c r="FM998" s="5"/>
      <c r="FN998" s="5"/>
      <c r="FO998" s="5"/>
      <c r="FP998" s="5"/>
      <c r="FQ998" s="5"/>
      <c r="FR998" s="5"/>
      <c r="FS998" s="5"/>
      <c r="FT998" s="5"/>
    </row>
    <row r="999" spans="1:176" x14ac:dyDescent="0.3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27"/>
      <c r="T999" s="27"/>
      <c r="U999" s="5"/>
      <c r="V999" s="5"/>
      <c r="W999" s="27"/>
      <c r="X999" s="5"/>
      <c r="Y999" s="5"/>
      <c r="Z999" s="5"/>
      <c r="EP999" s="5"/>
      <c r="EQ999" s="5"/>
      <c r="ER999" s="5"/>
      <c r="ES999" s="5"/>
      <c r="ET999" s="5"/>
      <c r="EU999" s="5"/>
      <c r="EV999" s="5"/>
      <c r="EW999" s="5"/>
      <c r="EX999" s="5"/>
      <c r="EY999" s="5"/>
      <c r="EZ999" s="5"/>
      <c r="FA999" s="5"/>
      <c r="FB999" s="5"/>
      <c r="FC999" s="5"/>
      <c r="FD999" s="5"/>
      <c r="FE999" s="5"/>
      <c r="FF999" s="5"/>
      <c r="FG999" s="5"/>
      <c r="FH999" s="5"/>
      <c r="FI999" s="5"/>
      <c r="FJ999" s="5"/>
      <c r="FK999" s="5"/>
      <c r="FL999" s="5"/>
      <c r="FM999" s="5"/>
      <c r="FN999" s="5"/>
      <c r="FO999" s="5"/>
      <c r="FP999" s="5"/>
      <c r="FQ999" s="5"/>
      <c r="FR999" s="5"/>
      <c r="FS999" s="5"/>
      <c r="FT999" s="5"/>
    </row>
    <row r="1000" spans="1:176" x14ac:dyDescent="0.3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27"/>
      <c r="T1000" s="27"/>
      <c r="U1000" s="5"/>
      <c r="V1000" s="5"/>
      <c r="W1000" s="27"/>
      <c r="X1000" s="5"/>
      <c r="Y1000" s="5"/>
      <c r="Z1000" s="5"/>
      <c r="EP1000" s="5"/>
      <c r="EQ1000" s="5"/>
      <c r="ER1000" s="5"/>
      <c r="ES1000" s="5"/>
      <c r="ET1000" s="5"/>
      <c r="EU1000" s="5"/>
      <c r="EV1000" s="5"/>
      <c r="EW1000" s="5"/>
      <c r="EX1000" s="5"/>
      <c r="EY1000" s="5"/>
      <c r="EZ1000" s="5"/>
      <c r="FA1000" s="5"/>
      <c r="FB1000" s="5"/>
      <c r="FC1000" s="5"/>
      <c r="FD1000" s="5"/>
      <c r="FE1000" s="5"/>
      <c r="FF1000" s="5"/>
      <c r="FG1000" s="5"/>
      <c r="FH1000" s="5"/>
      <c r="FI1000" s="5"/>
      <c r="FJ1000" s="5"/>
      <c r="FK1000" s="5"/>
      <c r="FL1000" s="5"/>
      <c r="FM1000" s="5"/>
      <c r="FN1000" s="5"/>
      <c r="FO1000" s="5"/>
      <c r="FP1000" s="5"/>
      <c r="FQ1000" s="5"/>
      <c r="FR1000" s="5"/>
      <c r="FS1000" s="5"/>
      <c r="FT1000" s="5"/>
    </row>
    <row r="1001" spans="1:176" x14ac:dyDescent="0.3">
      <c r="A1001" s="5"/>
      <c r="B1001" s="5"/>
      <c r="C1001" s="5"/>
      <c r="D1001" s="5"/>
      <c r="E1001" s="5"/>
      <c r="F1001" s="5"/>
      <c r="G1001" s="5"/>
      <c r="H1001" s="5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27"/>
      <c r="T1001" s="27"/>
      <c r="U1001" s="5"/>
      <c r="V1001" s="5"/>
      <c r="W1001" s="27"/>
      <c r="X1001" s="5"/>
      <c r="Y1001" s="5"/>
      <c r="Z1001" s="5"/>
      <c r="EP1001" s="5"/>
      <c r="EQ1001" s="5"/>
      <c r="ER1001" s="5"/>
      <c r="ES1001" s="5"/>
      <c r="ET1001" s="5"/>
      <c r="EU1001" s="5"/>
      <c r="EV1001" s="5"/>
      <c r="EW1001" s="5"/>
      <c r="EX1001" s="5"/>
      <c r="EY1001" s="5"/>
      <c r="EZ1001" s="5"/>
      <c r="FA1001" s="5"/>
      <c r="FB1001" s="5"/>
      <c r="FC1001" s="5"/>
      <c r="FD1001" s="5"/>
      <c r="FE1001" s="5"/>
      <c r="FF1001" s="5"/>
      <c r="FG1001" s="5"/>
      <c r="FH1001" s="5"/>
      <c r="FI1001" s="5"/>
      <c r="FJ1001" s="5"/>
      <c r="FK1001" s="5"/>
      <c r="FL1001" s="5"/>
      <c r="FM1001" s="5"/>
      <c r="FN1001" s="5"/>
      <c r="FO1001" s="5"/>
      <c r="FP1001" s="5"/>
      <c r="FQ1001" s="5"/>
      <c r="FR1001" s="5"/>
      <c r="FS1001" s="5"/>
      <c r="FT1001" s="5"/>
    </row>
    <row r="1002" spans="1:176" x14ac:dyDescent="0.3">
      <c r="A1002" s="5"/>
      <c r="B1002" s="5"/>
      <c r="C1002" s="5"/>
      <c r="D1002" s="5"/>
      <c r="E1002" s="5"/>
      <c r="F1002" s="5"/>
      <c r="G1002" s="5"/>
      <c r="H1002" s="5"/>
      <c r="I1002" s="5"/>
      <c r="J1002" s="5"/>
      <c r="K1002" s="5"/>
      <c r="L1002" s="5"/>
      <c r="M1002" s="5"/>
      <c r="N1002" s="5"/>
      <c r="O1002" s="5"/>
      <c r="P1002" s="5"/>
      <c r="Q1002" s="5"/>
      <c r="R1002" s="5"/>
      <c r="S1002" s="27"/>
      <c r="T1002" s="27"/>
      <c r="U1002" s="5"/>
      <c r="V1002" s="5"/>
      <c r="W1002" s="27"/>
      <c r="X1002" s="5"/>
      <c r="Y1002" s="5"/>
      <c r="Z1002" s="5"/>
      <c r="EP1002" s="5"/>
      <c r="EQ1002" s="5"/>
      <c r="ER1002" s="5"/>
      <c r="ES1002" s="5"/>
      <c r="ET1002" s="5"/>
      <c r="EU1002" s="5"/>
      <c r="EV1002" s="5"/>
      <c r="EW1002" s="5"/>
      <c r="EX1002" s="5"/>
      <c r="EY1002" s="5"/>
      <c r="EZ1002" s="5"/>
      <c r="FA1002" s="5"/>
      <c r="FB1002" s="5"/>
      <c r="FC1002" s="5"/>
      <c r="FD1002" s="5"/>
      <c r="FE1002" s="5"/>
      <c r="FF1002" s="5"/>
      <c r="FG1002" s="5"/>
      <c r="FH1002" s="5"/>
      <c r="FI1002" s="5"/>
      <c r="FJ1002" s="5"/>
      <c r="FK1002" s="5"/>
      <c r="FL1002" s="5"/>
      <c r="FM1002" s="5"/>
      <c r="FN1002" s="5"/>
      <c r="FO1002" s="5"/>
      <c r="FP1002" s="5"/>
      <c r="FQ1002" s="5"/>
      <c r="FR1002" s="5"/>
      <c r="FS1002" s="5"/>
      <c r="FT1002" s="5"/>
    </row>
    <row r="1003" spans="1:176" x14ac:dyDescent="0.3">
      <c r="A1003" s="5"/>
      <c r="B1003" s="5"/>
      <c r="C1003" s="5"/>
      <c r="D1003" s="5"/>
      <c r="E1003" s="5"/>
      <c r="F1003" s="5"/>
      <c r="G1003" s="5"/>
      <c r="H1003" s="5"/>
      <c r="I1003" s="5"/>
      <c r="J1003" s="5"/>
      <c r="K1003" s="5"/>
      <c r="L1003" s="5"/>
      <c r="M1003" s="5"/>
      <c r="N1003" s="5"/>
      <c r="O1003" s="5"/>
      <c r="P1003" s="5"/>
      <c r="Q1003" s="5"/>
      <c r="R1003" s="5"/>
      <c r="S1003" s="27"/>
      <c r="T1003" s="27"/>
      <c r="U1003" s="5"/>
      <c r="V1003" s="5"/>
      <c r="W1003" s="27"/>
      <c r="X1003" s="5"/>
      <c r="Y1003" s="5"/>
      <c r="Z1003" s="5"/>
      <c r="EP1003" s="5"/>
      <c r="EQ1003" s="5"/>
      <c r="ER1003" s="5"/>
      <c r="ES1003" s="5"/>
      <c r="ET1003" s="5"/>
      <c r="EU1003" s="5"/>
      <c r="EV1003" s="5"/>
      <c r="EW1003" s="5"/>
      <c r="EX1003" s="5"/>
      <c r="EY1003" s="5"/>
      <c r="EZ1003" s="5"/>
      <c r="FA1003" s="5"/>
      <c r="FB1003" s="5"/>
      <c r="FC1003" s="5"/>
      <c r="FD1003" s="5"/>
      <c r="FE1003" s="5"/>
      <c r="FF1003" s="5"/>
      <c r="FG1003" s="5"/>
      <c r="FH1003" s="5"/>
      <c r="FI1003" s="5"/>
      <c r="FJ1003" s="5"/>
      <c r="FK1003" s="5"/>
      <c r="FL1003" s="5"/>
      <c r="FM1003" s="5"/>
      <c r="FN1003" s="5"/>
      <c r="FO1003" s="5"/>
      <c r="FP1003" s="5"/>
      <c r="FQ1003" s="5"/>
      <c r="FR1003" s="5"/>
      <c r="FS1003" s="5"/>
      <c r="FT1003" s="5"/>
    </row>
    <row r="1004" spans="1:176" x14ac:dyDescent="0.3">
      <c r="A1004" s="5"/>
      <c r="B1004" s="5"/>
      <c r="C1004" s="5"/>
      <c r="D1004" s="5"/>
      <c r="E1004" s="5"/>
      <c r="F1004" s="5"/>
      <c r="G1004" s="5"/>
      <c r="H1004" s="5"/>
      <c r="I1004" s="5"/>
      <c r="J1004" s="5"/>
      <c r="K1004" s="5"/>
      <c r="L1004" s="5"/>
      <c r="M1004" s="5"/>
      <c r="N1004" s="5"/>
      <c r="O1004" s="5"/>
      <c r="P1004" s="5"/>
      <c r="Q1004" s="5"/>
      <c r="R1004" s="5"/>
      <c r="S1004" s="27"/>
      <c r="T1004" s="27"/>
      <c r="U1004" s="5"/>
      <c r="V1004" s="5"/>
      <c r="W1004" s="27"/>
      <c r="X1004" s="5"/>
      <c r="Y1004" s="5"/>
      <c r="Z1004" s="5"/>
      <c r="EP1004" s="5"/>
      <c r="EQ1004" s="5"/>
      <c r="ER1004" s="5"/>
      <c r="ES1004" s="5"/>
      <c r="ET1004" s="5"/>
      <c r="EU1004" s="5"/>
      <c r="EV1004" s="5"/>
      <c r="EW1004" s="5"/>
      <c r="EX1004" s="5"/>
      <c r="EY1004" s="5"/>
      <c r="EZ1004" s="5"/>
      <c r="FA1004" s="5"/>
      <c r="FB1004" s="5"/>
      <c r="FC1004" s="5"/>
      <c r="FD1004" s="5"/>
      <c r="FE1004" s="5"/>
      <c r="FF1004" s="5"/>
      <c r="FG1004" s="5"/>
      <c r="FH1004" s="5"/>
      <c r="FI1004" s="5"/>
      <c r="FJ1004" s="5"/>
      <c r="FK1004" s="5"/>
      <c r="FL1004" s="5"/>
      <c r="FM1004" s="5"/>
      <c r="FN1004" s="5"/>
      <c r="FO1004" s="5"/>
      <c r="FP1004" s="5"/>
      <c r="FQ1004" s="5"/>
      <c r="FR1004" s="5"/>
      <c r="FS1004" s="5"/>
      <c r="FT1004" s="5"/>
    </row>
    <row r="1005" spans="1:176" x14ac:dyDescent="0.3">
      <c r="A1005" s="5"/>
      <c r="B1005" s="5"/>
      <c r="C1005" s="5"/>
      <c r="D1005" s="5"/>
      <c r="E1005" s="5"/>
      <c r="F1005" s="5"/>
      <c r="G1005" s="5"/>
      <c r="H1005" s="5"/>
      <c r="I1005" s="5"/>
      <c r="J1005" s="5"/>
      <c r="K1005" s="5"/>
      <c r="L1005" s="5"/>
      <c r="M1005" s="5"/>
      <c r="N1005" s="5"/>
      <c r="O1005" s="5"/>
      <c r="P1005" s="5"/>
      <c r="Q1005" s="5"/>
      <c r="R1005" s="5"/>
      <c r="S1005" s="27"/>
      <c r="T1005" s="27"/>
      <c r="U1005" s="5"/>
      <c r="V1005" s="5"/>
      <c r="W1005" s="27"/>
      <c r="X1005" s="5"/>
      <c r="Y1005" s="5"/>
      <c r="Z1005" s="5"/>
      <c r="EP1005" s="5"/>
      <c r="EQ1005" s="5"/>
      <c r="ER1005" s="5"/>
      <c r="ES1005" s="5"/>
      <c r="ET1005" s="5"/>
      <c r="EU1005" s="5"/>
      <c r="EV1005" s="5"/>
      <c r="EW1005" s="5"/>
      <c r="EX1005" s="5"/>
      <c r="EY1005" s="5"/>
      <c r="EZ1005" s="5"/>
      <c r="FA1005" s="5"/>
      <c r="FB1005" s="5"/>
      <c r="FC1005" s="5"/>
      <c r="FD1005" s="5"/>
      <c r="FE1005" s="5"/>
      <c r="FF1005" s="5"/>
      <c r="FG1005" s="5"/>
      <c r="FH1005" s="5"/>
      <c r="FI1005" s="5"/>
      <c r="FJ1005" s="5"/>
      <c r="FK1005" s="5"/>
      <c r="FL1005" s="5"/>
      <c r="FM1005" s="5"/>
      <c r="FN1005" s="5"/>
      <c r="FO1005" s="5"/>
      <c r="FP1005" s="5"/>
      <c r="FQ1005" s="5"/>
      <c r="FR1005" s="5"/>
      <c r="FS1005" s="5"/>
      <c r="FT1005" s="5"/>
    </row>
    <row r="1006" spans="1:176" x14ac:dyDescent="0.3">
      <c r="A1006" s="5"/>
      <c r="B1006" s="5"/>
      <c r="C1006" s="5"/>
      <c r="D1006" s="5"/>
      <c r="E1006" s="5"/>
      <c r="F1006" s="5"/>
      <c r="G1006" s="5"/>
      <c r="H1006" s="5"/>
      <c r="I1006" s="5"/>
      <c r="J1006" s="5"/>
      <c r="K1006" s="5"/>
      <c r="L1006" s="5"/>
      <c r="M1006" s="5"/>
      <c r="N1006" s="5"/>
      <c r="O1006" s="5"/>
      <c r="P1006" s="5"/>
      <c r="Q1006" s="5"/>
      <c r="R1006" s="5"/>
      <c r="S1006" s="27"/>
      <c r="T1006" s="27"/>
      <c r="U1006" s="5"/>
      <c r="V1006" s="5"/>
      <c r="W1006" s="27"/>
      <c r="X1006" s="5"/>
      <c r="Y1006" s="5"/>
      <c r="Z1006" s="5"/>
      <c r="EP1006" s="5"/>
      <c r="EQ1006" s="5"/>
      <c r="ER1006" s="5"/>
      <c r="ES1006" s="5"/>
      <c r="ET1006" s="5"/>
      <c r="EU1006" s="5"/>
      <c r="EV1006" s="5"/>
      <c r="EW1006" s="5"/>
      <c r="EX1006" s="5"/>
      <c r="EY1006" s="5"/>
      <c r="EZ1006" s="5"/>
      <c r="FA1006" s="5"/>
      <c r="FB1006" s="5"/>
      <c r="FC1006" s="5"/>
      <c r="FD1006" s="5"/>
      <c r="FE1006" s="5"/>
      <c r="FF1006" s="5"/>
      <c r="FG1006" s="5"/>
      <c r="FH1006" s="5"/>
      <c r="FI1006" s="5"/>
      <c r="FJ1006" s="5"/>
      <c r="FK1006" s="5"/>
      <c r="FL1006" s="5"/>
      <c r="FM1006" s="5"/>
      <c r="FN1006" s="5"/>
      <c r="FO1006" s="5"/>
      <c r="FP1006" s="5"/>
      <c r="FQ1006" s="5"/>
      <c r="FR1006" s="5"/>
      <c r="FS1006" s="5"/>
      <c r="FT1006" s="5"/>
    </row>
    <row r="1007" spans="1:176" x14ac:dyDescent="0.3">
      <c r="A1007" s="5"/>
      <c r="B1007" s="5"/>
      <c r="C1007" s="5"/>
      <c r="D1007" s="5"/>
      <c r="E1007" s="5"/>
      <c r="F1007" s="5"/>
      <c r="G1007" s="5"/>
      <c r="H1007" s="5"/>
      <c r="I1007" s="5"/>
      <c r="J1007" s="5"/>
      <c r="K1007" s="5"/>
      <c r="L1007" s="5"/>
      <c r="M1007" s="5"/>
      <c r="N1007" s="5"/>
      <c r="O1007" s="5"/>
      <c r="P1007" s="5"/>
      <c r="Q1007" s="5"/>
      <c r="R1007" s="5"/>
      <c r="S1007" s="27"/>
      <c r="T1007" s="27"/>
      <c r="U1007" s="5"/>
      <c r="V1007" s="5"/>
      <c r="W1007" s="27"/>
      <c r="X1007" s="5"/>
      <c r="Y1007" s="5"/>
      <c r="Z1007" s="5"/>
      <c r="EP1007" s="5"/>
      <c r="EQ1007" s="5"/>
      <c r="ER1007" s="5"/>
      <c r="ES1007" s="5"/>
      <c r="ET1007" s="5"/>
      <c r="EU1007" s="5"/>
      <c r="EV1007" s="5"/>
      <c r="EW1007" s="5"/>
      <c r="EX1007" s="5"/>
      <c r="EY1007" s="5"/>
      <c r="EZ1007" s="5"/>
      <c r="FA1007" s="5"/>
      <c r="FB1007" s="5"/>
      <c r="FC1007" s="5"/>
      <c r="FD1007" s="5"/>
      <c r="FE1007" s="5"/>
      <c r="FF1007" s="5"/>
      <c r="FG1007" s="5"/>
      <c r="FH1007" s="5"/>
      <c r="FI1007" s="5"/>
      <c r="FJ1007" s="5"/>
      <c r="FK1007" s="5"/>
      <c r="FL1007" s="5"/>
      <c r="FM1007" s="5"/>
      <c r="FN1007" s="5"/>
      <c r="FO1007" s="5"/>
      <c r="FP1007" s="5"/>
      <c r="FQ1007" s="5"/>
      <c r="FR1007" s="5"/>
      <c r="FS1007" s="5"/>
      <c r="FT1007" s="5"/>
    </row>
    <row r="1008" spans="1:176" x14ac:dyDescent="0.3">
      <c r="A1008" s="5"/>
      <c r="B1008" s="5"/>
      <c r="C1008" s="5"/>
      <c r="D1008" s="5"/>
      <c r="E1008" s="5"/>
      <c r="F1008" s="5"/>
      <c r="G1008" s="5"/>
      <c r="H1008" s="5"/>
      <c r="I1008" s="5"/>
      <c r="J1008" s="5"/>
      <c r="K1008" s="5"/>
      <c r="L1008" s="5"/>
      <c r="M1008" s="5"/>
      <c r="N1008" s="5"/>
      <c r="O1008" s="5"/>
      <c r="P1008" s="5"/>
      <c r="Q1008" s="5"/>
      <c r="R1008" s="5"/>
      <c r="S1008" s="27"/>
      <c r="T1008" s="27"/>
      <c r="U1008" s="5"/>
      <c r="V1008" s="5"/>
      <c r="W1008" s="27"/>
      <c r="X1008" s="5"/>
      <c r="Y1008" s="5"/>
      <c r="Z1008" s="5"/>
      <c r="EP1008" s="5"/>
      <c r="EQ1008" s="5"/>
      <c r="ER1008" s="5"/>
      <c r="ES1008" s="5"/>
      <c r="ET1008" s="5"/>
      <c r="EU1008" s="5"/>
      <c r="EV1008" s="5"/>
      <c r="EW1008" s="5"/>
      <c r="EX1008" s="5"/>
      <c r="EY1008" s="5"/>
      <c r="EZ1008" s="5"/>
      <c r="FA1008" s="5"/>
      <c r="FB1008" s="5"/>
      <c r="FC1008" s="5"/>
      <c r="FD1008" s="5"/>
      <c r="FE1008" s="5"/>
      <c r="FF1008" s="5"/>
      <c r="FG1008" s="5"/>
      <c r="FH1008" s="5"/>
      <c r="FI1008" s="5"/>
      <c r="FJ1008" s="5"/>
      <c r="FK1008" s="5"/>
      <c r="FL1008" s="5"/>
      <c r="FM1008" s="5"/>
      <c r="FN1008" s="5"/>
      <c r="FO1008" s="5"/>
      <c r="FP1008" s="5"/>
      <c r="FQ1008" s="5"/>
      <c r="FR1008" s="5"/>
      <c r="FS1008" s="5"/>
      <c r="FT1008" s="5"/>
    </row>
    <row r="1009" spans="1:176" x14ac:dyDescent="0.3">
      <c r="A1009" s="5"/>
      <c r="B1009" s="5"/>
      <c r="C1009" s="5"/>
      <c r="D1009" s="5"/>
      <c r="E1009" s="5"/>
      <c r="F1009" s="5"/>
      <c r="G1009" s="5"/>
      <c r="H1009" s="5"/>
      <c r="I1009" s="5"/>
      <c r="J1009" s="5"/>
      <c r="K1009" s="5"/>
      <c r="L1009" s="5"/>
      <c r="M1009" s="5"/>
      <c r="N1009" s="5"/>
      <c r="O1009" s="5"/>
      <c r="P1009" s="5"/>
      <c r="Q1009" s="5"/>
      <c r="R1009" s="5"/>
      <c r="S1009" s="27"/>
      <c r="T1009" s="27"/>
      <c r="U1009" s="5"/>
      <c r="V1009" s="5"/>
      <c r="W1009" s="27"/>
      <c r="X1009" s="5"/>
      <c r="Y1009" s="5"/>
      <c r="Z1009" s="5"/>
      <c r="EP1009" s="5"/>
      <c r="EQ1009" s="5"/>
      <c r="ER1009" s="5"/>
      <c r="ES1009" s="5"/>
      <c r="ET1009" s="5"/>
      <c r="EU1009" s="5"/>
      <c r="EV1009" s="5"/>
      <c r="EW1009" s="5"/>
      <c r="EX1009" s="5"/>
      <c r="EY1009" s="5"/>
      <c r="EZ1009" s="5"/>
      <c r="FA1009" s="5"/>
      <c r="FB1009" s="5"/>
      <c r="FC1009" s="5"/>
      <c r="FD1009" s="5"/>
      <c r="FE1009" s="5"/>
      <c r="FF1009" s="5"/>
      <c r="FG1009" s="5"/>
      <c r="FH1009" s="5"/>
      <c r="FI1009" s="5"/>
      <c r="FJ1009" s="5"/>
      <c r="FK1009" s="5"/>
      <c r="FL1009" s="5"/>
      <c r="FM1009" s="5"/>
      <c r="FN1009" s="5"/>
      <c r="FO1009" s="5"/>
      <c r="FP1009" s="5"/>
      <c r="FQ1009" s="5"/>
      <c r="FR1009" s="5"/>
      <c r="FS1009" s="5"/>
      <c r="FT1009" s="5"/>
    </row>
    <row r="1010" spans="1:176" x14ac:dyDescent="0.3">
      <c r="A1010" s="5"/>
      <c r="B1010" s="5"/>
      <c r="C1010" s="5"/>
      <c r="D1010" s="5"/>
      <c r="E1010" s="5"/>
      <c r="F1010" s="5"/>
      <c r="G1010" s="5"/>
      <c r="H1010" s="5"/>
      <c r="I1010" s="5"/>
      <c r="J1010" s="5"/>
      <c r="K1010" s="5"/>
      <c r="L1010" s="5"/>
      <c r="M1010" s="5"/>
      <c r="N1010" s="5"/>
      <c r="O1010" s="5"/>
      <c r="P1010" s="5"/>
      <c r="Q1010" s="5"/>
      <c r="R1010" s="5"/>
      <c r="S1010" s="27"/>
      <c r="T1010" s="27"/>
      <c r="U1010" s="5"/>
      <c r="V1010" s="5"/>
      <c r="W1010" s="27"/>
      <c r="X1010" s="5"/>
      <c r="Y1010" s="5"/>
      <c r="Z1010" s="5"/>
      <c r="EP1010" s="5"/>
      <c r="EQ1010" s="5"/>
      <c r="ER1010" s="5"/>
      <c r="ES1010" s="5"/>
      <c r="ET1010" s="5"/>
      <c r="EU1010" s="5"/>
      <c r="EV1010" s="5"/>
      <c r="EW1010" s="5"/>
      <c r="EX1010" s="5"/>
      <c r="EY1010" s="5"/>
      <c r="EZ1010" s="5"/>
      <c r="FA1010" s="5"/>
      <c r="FB1010" s="5"/>
      <c r="FC1010" s="5"/>
      <c r="FD1010" s="5"/>
      <c r="FE1010" s="5"/>
      <c r="FF1010" s="5"/>
      <c r="FG1010" s="5"/>
      <c r="FH1010" s="5"/>
      <c r="FI1010" s="5"/>
      <c r="FJ1010" s="5"/>
      <c r="FK1010" s="5"/>
      <c r="FL1010" s="5"/>
      <c r="FM1010" s="5"/>
      <c r="FN1010" s="5"/>
      <c r="FO1010" s="5"/>
      <c r="FP1010" s="5"/>
      <c r="FQ1010" s="5"/>
      <c r="FR1010" s="5"/>
      <c r="FS1010" s="5"/>
      <c r="FT1010" s="5"/>
    </row>
    <row r="1011" spans="1:176" x14ac:dyDescent="0.3">
      <c r="A1011" s="5"/>
      <c r="B1011" s="5"/>
      <c r="C1011" s="5"/>
      <c r="D1011" s="5"/>
      <c r="E1011" s="5"/>
      <c r="F1011" s="5"/>
      <c r="G1011" s="5"/>
      <c r="H1011" s="5"/>
      <c r="I1011" s="5"/>
      <c r="J1011" s="5"/>
      <c r="K1011" s="5"/>
      <c r="L1011" s="5"/>
      <c r="M1011" s="5"/>
      <c r="N1011" s="5"/>
      <c r="O1011" s="5"/>
      <c r="P1011" s="5"/>
      <c r="Q1011" s="5"/>
      <c r="R1011" s="5"/>
      <c r="S1011" s="27"/>
      <c r="T1011" s="27"/>
      <c r="U1011" s="5"/>
      <c r="V1011" s="5"/>
      <c r="W1011" s="27"/>
      <c r="X1011" s="5"/>
      <c r="Y1011" s="5"/>
      <c r="Z1011" s="5"/>
      <c r="EP1011" s="5"/>
      <c r="EQ1011" s="5"/>
      <c r="ER1011" s="5"/>
      <c r="ES1011" s="5"/>
      <c r="ET1011" s="5"/>
      <c r="EU1011" s="5"/>
      <c r="EV1011" s="5"/>
      <c r="EW1011" s="5"/>
      <c r="EX1011" s="5"/>
      <c r="EY1011" s="5"/>
      <c r="EZ1011" s="5"/>
      <c r="FA1011" s="5"/>
      <c r="FB1011" s="5"/>
      <c r="FC1011" s="5"/>
      <c r="FD1011" s="5"/>
      <c r="FE1011" s="5"/>
      <c r="FF1011" s="5"/>
      <c r="FG1011" s="5"/>
      <c r="FH1011" s="5"/>
      <c r="FI1011" s="5"/>
      <c r="FJ1011" s="5"/>
      <c r="FK1011" s="5"/>
      <c r="FL1011" s="5"/>
      <c r="FM1011" s="5"/>
      <c r="FN1011" s="5"/>
      <c r="FO1011" s="5"/>
      <c r="FP1011" s="5"/>
      <c r="FQ1011" s="5"/>
      <c r="FR1011" s="5"/>
      <c r="FS1011" s="5"/>
      <c r="FT1011" s="5"/>
    </row>
    <row r="1012" spans="1:176" x14ac:dyDescent="0.3">
      <c r="A1012" s="5"/>
      <c r="B1012" s="5"/>
      <c r="C1012" s="5"/>
      <c r="D1012" s="5"/>
      <c r="E1012" s="5"/>
      <c r="F1012" s="5"/>
      <c r="G1012" s="5"/>
      <c r="H1012" s="5"/>
      <c r="I1012" s="5"/>
      <c r="J1012" s="5"/>
      <c r="K1012" s="5"/>
      <c r="L1012" s="5"/>
      <c r="M1012" s="5"/>
      <c r="N1012" s="5"/>
      <c r="O1012" s="5"/>
      <c r="P1012" s="5"/>
      <c r="Q1012" s="5"/>
      <c r="R1012" s="5"/>
      <c r="S1012" s="27"/>
      <c r="T1012" s="27"/>
      <c r="U1012" s="5"/>
      <c r="V1012" s="5"/>
      <c r="W1012" s="27"/>
      <c r="X1012" s="5"/>
      <c r="Y1012" s="5"/>
      <c r="Z1012" s="5"/>
      <c r="EP1012" s="5"/>
      <c r="EQ1012" s="5"/>
      <c r="ER1012" s="5"/>
      <c r="ES1012" s="5"/>
      <c r="ET1012" s="5"/>
      <c r="EU1012" s="5"/>
      <c r="EV1012" s="5"/>
      <c r="EW1012" s="5"/>
      <c r="EX1012" s="5"/>
      <c r="EY1012" s="5"/>
      <c r="EZ1012" s="5"/>
      <c r="FA1012" s="5"/>
      <c r="FB1012" s="5"/>
      <c r="FC1012" s="5"/>
      <c r="FD1012" s="5"/>
      <c r="FE1012" s="5"/>
      <c r="FF1012" s="5"/>
      <c r="FG1012" s="5"/>
      <c r="FH1012" s="5"/>
      <c r="FI1012" s="5"/>
      <c r="FJ1012" s="5"/>
      <c r="FK1012" s="5"/>
      <c r="FL1012" s="5"/>
      <c r="FM1012" s="5"/>
      <c r="FN1012" s="5"/>
      <c r="FO1012" s="5"/>
      <c r="FP1012" s="5"/>
      <c r="FQ1012" s="5"/>
      <c r="FR1012" s="5"/>
      <c r="FS1012" s="5"/>
      <c r="FT1012" s="5"/>
    </row>
    <row r="1013" spans="1:176" x14ac:dyDescent="0.3">
      <c r="A1013" s="5"/>
      <c r="B1013" s="5"/>
      <c r="C1013" s="5"/>
      <c r="D1013" s="5"/>
      <c r="E1013" s="5"/>
      <c r="F1013" s="5"/>
      <c r="G1013" s="5"/>
      <c r="H1013" s="5"/>
      <c r="I1013" s="5"/>
      <c r="J1013" s="5"/>
      <c r="K1013" s="5"/>
      <c r="L1013" s="5"/>
      <c r="M1013" s="5"/>
      <c r="N1013" s="5"/>
      <c r="O1013" s="5"/>
      <c r="P1013" s="5"/>
      <c r="Q1013" s="5"/>
      <c r="R1013" s="5"/>
      <c r="S1013" s="27"/>
      <c r="T1013" s="27"/>
      <c r="U1013" s="5"/>
      <c r="V1013" s="5"/>
      <c r="W1013" s="27"/>
      <c r="X1013" s="5"/>
      <c r="Y1013" s="5"/>
      <c r="Z1013" s="5"/>
      <c r="EP1013" s="5"/>
      <c r="EQ1013" s="5"/>
      <c r="ER1013" s="5"/>
      <c r="ES1013" s="5"/>
      <c r="ET1013" s="5"/>
      <c r="EU1013" s="5"/>
      <c r="EV1013" s="5"/>
      <c r="EW1013" s="5"/>
      <c r="EX1013" s="5"/>
      <c r="EY1013" s="5"/>
      <c r="EZ1013" s="5"/>
      <c r="FA1013" s="5"/>
      <c r="FB1013" s="5"/>
      <c r="FC1013" s="5"/>
      <c r="FD1013" s="5"/>
      <c r="FE1013" s="5"/>
      <c r="FF1013" s="5"/>
      <c r="FG1013" s="5"/>
      <c r="FH1013" s="5"/>
      <c r="FI1013" s="5"/>
      <c r="FJ1013" s="5"/>
      <c r="FK1013" s="5"/>
      <c r="FL1013" s="5"/>
      <c r="FM1013" s="5"/>
      <c r="FN1013" s="5"/>
      <c r="FO1013" s="5"/>
      <c r="FP1013" s="5"/>
      <c r="FQ1013" s="5"/>
      <c r="FR1013" s="5"/>
      <c r="FS1013" s="5"/>
      <c r="FT1013" s="5"/>
    </row>
    <row r="1014" spans="1:176" x14ac:dyDescent="0.3">
      <c r="A1014" s="5"/>
      <c r="B1014" s="5"/>
      <c r="C1014" s="5"/>
      <c r="D1014" s="5"/>
      <c r="E1014" s="5"/>
      <c r="F1014" s="5"/>
      <c r="G1014" s="5"/>
      <c r="H1014" s="5"/>
      <c r="I1014" s="5"/>
      <c r="J1014" s="5"/>
      <c r="K1014" s="5"/>
      <c r="L1014" s="5"/>
      <c r="M1014" s="5"/>
      <c r="N1014" s="5"/>
      <c r="O1014" s="5"/>
      <c r="P1014" s="5"/>
      <c r="Q1014" s="5"/>
      <c r="R1014" s="5"/>
      <c r="S1014" s="27"/>
      <c r="T1014" s="27"/>
      <c r="U1014" s="5"/>
      <c r="V1014" s="5"/>
      <c r="W1014" s="27"/>
      <c r="X1014" s="5"/>
      <c r="Y1014" s="5"/>
      <c r="Z1014" s="5"/>
      <c r="EP1014" s="5"/>
      <c r="EQ1014" s="5"/>
      <c r="ER1014" s="5"/>
      <c r="ES1014" s="5"/>
      <c r="ET1014" s="5"/>
      <c r="EU1014" s="5"/>
      <c r="EV1014" s="5"/>
      <c r="EW1014" s="5"/>
      <c r="EX1014" s="5"/>
      <c r="EY1014" s="5"/>
      <c r="EZ1014" s="5"/>
      <c r="FA1014" s="5"/>
      <c r="FB1014" s="5"/>
      <c r="FC1014" s="5"/>
      <c r="FD1014" s="5"/>
      <c r="FE1014" s="5"/>
      <c r="FF1014" s="5"/>
      <c r="FG1014" s="5"/>
      <c r="FH1014" s="5"/>
      <c r="FI1014" s="5"/>
      <c r="FJ1014" s="5"/>
      <c r="FK1014" s="5"/>
      <c r="FL1014" s="5"/>
      <c r="FM1014" s="5"/>
      <c r="FN1014" s="5"/>
      <c r="FO1014" s="5"/>
      <c r="FP1014" s="5"/>
      <c r="FQ1014" s="5"/>
      <c r="FR1014" s="5"/>
      <c r="FS1014" s="5"/>
      <c r="FT1014" s="5"/>
    </row>
    <row r="1015" spans="1:176" x14ac:dyDescent="0.3">
      <c r="A1015" s="5"/>
      <c r="B1015" s="5"/>
      <c r="C1015" s="5"/>
      <c r="D1015" s="5"/>
      <c r="E1015" s="5"/>
      <c r="F1015" s="5"/>
      <c r="G1015" s="5"/>
      <c r="H1015" s="5"/>
      <c r="I1015" s="5"/>
      <c r="J1015" s="5"/>
      <c r="K1015" s="5"/>
      <c r="L1015" s="5"/>
      <c r="M1015" s="5"/>
      <c r="N1015" s="5"/>
      <c r="O1015" s="5"/>
      <c r="P1015" s="5"/>
      <c r="Q1015" s="5"/>
      <c r="R1015" s="5"/>
      <c r="S1015" s="27"/>
      <c r="T1015" s="27"/>
      <c r="U1015" s="5"/>
      <c r="V1015" s="5"/>
      <c r="W1015" s="27"/>
      <c r="X1015" s="5"/>
      <c r="Y1015" s="5"/>
      <c r="Z1015" s="5"/>
      <c r="EP1015" s="5"/>
      <c r="EQ1015" s="5"/>
      <c r="ER1015" s="5"/>
      <c r="ES1015" s="5"/>
      <c r="ET1015" s="5"/>
      <c r="EU1015" s="5"/>
      <c r="EV1015" s="5"/>
      <c r="EW1015" s="5"/>
      <c r="EX1015" s="5"/>
      <c r="EY1015" s="5"/>
      <c r="EZ1015" s="5"/>
      <c r="FA1015" s="5"/>
      <c r="FB1015" s="5"/>
      <c r="FC1015" s="5"/>
      <c r="FD1015" s="5"/>
      <c r="FE1015" s="5"/>
      <c r="FF1015" s="5"/>
      <c r="FG1015" s="5"/>
      <c r="FH1015" s="5"/>
      <c r="FI1015" s="5"/>
      <c r="FJ1015" s="5"/>
      <c r="FK1015" s="5"/>
      <c r="FL1015" s="5"/>
      <c r="FM1015" s="5"/>
      <c r="FN1015" s="5"/>
      <c r="FO1015" s="5"/>
      <c r="FP1015" s="5"/>
      <c r="FQ1015" s="5"/>
      <c r="FR1015" s="5"/>
      <c r="FS1015" s="5"/>
      <c r="FT1015" s="5"/>
    </row>
    <row r="1016" spans="1:176" x14ac:dyDescent="0.3">
      <c r="A1016" s="5"/>
      <c r="B1016" s="5"/>
      <c r="C1016" s="5"/>
      <c r="D1016" s="5"/>
      <c r="E1016" s="5"/>
      <c r="F1016" s="5"/>
      <c r="G1016" s="5"/>
      <c r="H1016" s="5"/>
      <c r="I1016" s="5"/>
      <c r="J1016" s="5"/>
      <c r="K1016" s="5"/>
      <c r="L1016" s="5"/>
      <c r="M1016" s="5"/>
      <c r="N1016" s="5"/>
      <c r="O1016" s="5"/>
      <c r="P1016" s="5"/>
      <c r="Q1016" s="5"/>
      <c r="R1016" s="5"/>
      <c r="S1016" s="27"/>
      <c r="T1016" s="27"/>
      <c r="U1016" s="5"/>
      <c r="V1016" s="5"/>
      <c r="W1016" s="27"/>
      <c r="X1016" s="5"/>
      <c r="Y1016" s="5"/>
      <c r="Z1016" s="5"/>
      <c r="EP1016" s="5"/>
      <c r="EQ1016" s="5"/>
      <c r="ER1016" s="5"/>
      <c r="ES1016" s="5"/>
      <c r="ET1016" s="5"/>
      <c r="EU1016" s="5"/>
      <c r="EV1016" s="5"/>
      <c r="EW1016" s="5"/>
      <c r="EX1016" s="5"/>
      <c r="EY1016" s="5"/>
      <c r="EZ1016" s="5"/>
      <c r="FA1016" s="5"/>
      <c r="FB1016" s="5"/>
      <c r="FC1016" s="5"/>
      <c r="FD1016" s="5"/>
      <c r="FE1016" s="5"/>
      <c r="FF1016" s="5"/>
      <c r="FG1016" s="5"/>
      <c r="FH1016" s="5"/>
      <c r="FI1016" s="5"/>
      <c r="FJ1016" s="5"/>
      <c r="FK1016" s="5"/>
      <c r="FL1016" s="5"/>
      <c r="FM1016" s="5"/>
      <c r="FN1016" s="5"/>
      <c r="FO1016" s="5"/>
      <c r="FP1016" s="5"/>
      <c r="FQ1016" s="5"/>
      <c r="FR1016" s="5"/>
      <c r="FS1016" s="5"/>
      <c r="FT1016" s="5"/>
    </row>
    <row r="1017" spans="1:176" x14ac:dyDescent="0.3">
      <c r="A1017" s="5"/>
      <c r="B1017" s="5"/>
      <c r="C1017" s="5"/>
      <c r="D1017" s="5"/>
      <c r="E1017" s="5"/>
      <c r="F1017" s="5"/>
      <c r="G1017" s="5"/>
      <c r="H1017" s="5"/>
      <c r="I1017" s="5"/>
      <c r="J1017" s="5"/>
      <c r="K1017" s="5"/>
      <c r="L1017" s="5"/>
      <c r="M1017" s="5"/>
      <c r="N1017" s="5"/>
      <c r="O1017" s="5"/>
      <c r="P1017" s="5"/>
      <c r="Q1017" s="5"/>
      <c r="R1017" s="5"/>
      <c r="S1017" s="27"/>
      <c r="T1017" s="27"/>
      <c r="U1017" s="5"/>
      <c r="V1017" s="5"/>
      <c r="W1017" s="27"/>
      <c r="X1017" s="5"/>
      <c r="Y1017" s="5"/>
      <c r="Z1017" s="5"/>
      <c r="EP1017" s="5"/>
      <c r="EQ1017" s="5"/>
      <c r="ER1017" s="5"/>
      <c r="ES1017" s="5"/>
      <c r="ET1017" s="5"/>
      <c r="EU1017" s="5"/>
      <c r="EV1017" s="5"/>
      <c r="EW1017" s="5"/>
      <c r="EX1017" s="5"/>
      <c r="EY1017" s="5"/>
      <c r="EZ1017" s="5"/>
      <c r="FA1017" s="5"/>
      <c r="FB1017" s="5"/>
      <c r="FC1017" s="5"/>
      <c r="FD1017" s="5"/>
      <c r="FE1017" s="5"/>
      <c r="FF1017" s="5"/>
      <c r="FG1017" s="5"/>
      <c r="FH1017" s="5"/>
      <c r="FI1017" s="5"/>
      <c r="FJ1017" s="5"/>
      <c r="FK1017" s="5"/>
      <c r="FL1017" s="5"/>
      <c r="FM1017" s="5"/>
      <c r="FN1017" s="5"/>
      <c r="FO1017" s="5"/>
      <c r="FP1017" s="5"/>
      <c r="FQ1017" s="5"/>
      <c r="FR1017" s="5"/>
      <c r="FS1017" s="5"/>
      <c r="FT1017" s="5"/>
    </row>
    <row r="1018" spans="1:176" x14ac:dyDescent="0.3">
      <c r="A1018" s="5"/>
      <c r="B1018" s="5"/>
      <c r="C1018" s="5"/>
      <c r="D1018" s="5"/>
      <c r="E1018" s="5"/>
      <c r="F1018" s="5"/>
      <c r="G1018" s="5"/>
      <c r="H1018" s="5"/>
      <c r="I1018" s="5"/>
      <c r="J1018" s="5"/>
      <c r="K1018" s="5"/>
      <c r="L1018" s="5"/>
      <c r="M1018" s="5"/>
      <c r="N1018" s="5"/>
      <c r="O1018" s="5"/>
      <c r="P1018" s="5"/>
      <c r="Q1018" s="5"/>
      <c r="R1018" s="5"/>
      <c r="S1018" s="27"/>
      <c r="T1018" s="27"/>
      <c r="U1018" s="5"/>
      <c r="V1018" s="5"/>
      <c r="W1018" s="27"/>
      <c r="X1018" s="5"/>
      <c r="Y1018" s="5"/>
      <c r="Z1018" s="5"/>
      <c r="EP1018" s="5"/>
      <c r="EQ1018" s="5"/>
      <c r="ER1018" s="5"/>
      <c r="ES1018" s="5"/>
      <c r="ET1018" s="5"/>
      <c r="EU1018" s="5"/>
      <c r="EV1018" s="5"/>
      <c r="EW1018" s="5"/>
      <c r="EX1018" s="5"/>
      <c r="EY1018" s="5"/>
      <c r="EZ1018" s="5"/>
      <c r="FA1018" s="5"/>
      <c r="FB1018" s="5"/>
      <c r="FC1018" s="5"/>
      <c r="FD1018" s="5"/>
      <c r="FE1018" s="5"/>
      <c r="FF1018" s="5"/>
      <c r="FG1018" s="5"/>
      <c r="FH1018" s="5"/>
      <c r="FI1018" s="5"/>
      <c r="FJ1018" s="5"/>
      <c r="FK1018" s="5"/>
      <c r="FL1018" s="5"/>
      <c r="FM1018" s="5"/>
      <c r="FN1018" s="5"/>
      <c r="FO1018" s="5"/>
      <c r="FP1018" s="5"/>
      <c r="FQ1018" s="5"/>
      <c r="FR1018" s="5"/>
      <c r="FS1018" s="5"/>
      <c r="FT1018" s="5"/>
    </row>
    <row r="1019" spans="1:176" x14ac:dyDescent="0.3">
      <c r="A1019" s="5"/>
      <c r="B1019" s="5"/>
      <c r="C1019" s="5"/>
      <c r="D1019" s="5"/>
      <c r="E1019" s="5"/>
      <c r="F1019" s="5"/>
      <c r="G1019" s="5"/>
      <c r="H1019" s="5"/>
      <c r="I1019" s="5"/>
      <c r="J1019" s="5"/>
      <c r="K1019" s="5"/>
      <c r="L1019" s="5"/>
      <c r="M1019" s="5"/>
      <c r="N1019" s="5"/>
      <c r="O1019" s="5"/>
      <c r="P1019" s="5"/>
      <c r="Q1019" s="5"/>
      <c r="R1019" s="5"/>
      <c r="S1019" s="27"/>
      <c r="T1019" s="27"/>
      <c r="U1019" s="5"/>
      <c r="V1019" s="5"/>
      <c r="W1019" s="27"/>
      <c r="X1019" s="5"/>
      <c r="Y1019" s="5"/>
      <c r="Z1019" s="5"/>
      <c r="EP1019" s="5"/>
      <c r="EQ1019" s="5"/>
      <c r="ER1019" s="5"/>
      <c r="ES1019" s="5"/>
      <c r="ET1019" s="5"/>
      <c r="EU1019" s="5"/>
      <c r="EV1019" s="5"/>
      <c r="EW1019" s="5"/>
      <c r="EX1019" s="5"/>
      <c r="EY1019" s="5"/>
      <c r="EZ1019" s="5"/>
      <c r="FA1019" s="5"/>
      <c r="FB1019" s="5"/>
      <c r="FC1019" s="5"/>
      <c r="FD1019" s="5"/>
      <c r="FE1019" s="5"/>
      <c r="FF1019" s="5"/>
      <c r="FG1019" s="5"/>
      <c r="FH1019" s="5"/>
      <c r="FI1019" s="5"/>
      <c r="FJ1019" s="5"/>
      <c r="FK1019" s="5"/>
      <c r="FL1019" s="5"/>
      <c r="FM1019" s="5"/>
      <c r="FN1019" s="5"/>
      <c r="FO1019" s="5"/>
      <c r="FP1019" s="5"/>
      <c r="FQ1019" s="5"/>
      <c r="FR1019" s="5"/>
      <c r="FS1019" s="5"/>
      <c r="FT1019" s="5"/>
    </row>
    <row r="1020" spans="1:176" x14ac:dyDescent="0.3">
      <c r="A1020" s="5"/>
      <c r="B1020" s="5"/>
      <c r="C1020" s="5"/>
      <c r="D1020" s="5"/>
      <c r="E1020" s="5"/>
      <c r="F1020" s="5"/>
      <c r="G1020" s="5"/>
      <c r="H1020" s="5"/>
      <c r="I1020" s="5"/>
      <c r="J1020" s="5"/>
      <c r="K1020" s="5"/>
      <c r="L1020" s="5"/>
      <c r="M1020" s="5"/>
      <c r="N1020" s="5"/>
      <c r="O1020" s="5"/>
      <c r="P1020" s="5"/>
      <c r="Q1020" s="5"/>
      <c r="R1020" s="5"/>
      <c r="S1020" s="27"/>
      <c r="T1020" s="27"/>
      <c r="U1020" s="5"/>
      <c r="V1020" s="5"/>
      <c r="W1020" s="27"/>
      <c r="X1020" s="5"/>
      <c r="Y1020" s="5"/>
      <c r="Z1020" s="5"/>
      <c r="EP1020" s="5"/>
      <c r="EQ1020" s="5"/>
      <c r="ER1020" s="5"/>
      <c r="ES1020" s="5"/>
      <c r="ET1020" s="5"/>
      <c r="EU1020" s="5"/>
      <c r="EV1020" s="5"/>
      <c r="EW1020" s="5"/>
      <c r="EX1020" s="5"/>
      <c r="EY1020" s="5"/>
      <c r="EZ1020" s="5"/>
      <c r="FA1020" s="5"/>
      <c r="FB1020" s="5"/>
      <c r="FC1020" s="5"/>
      <c r="FD1020" s="5"/>
      <c r="FE1020" s="5"/>
      <c r="FF1020" s="5"/>
      <c r="FG1020" s="5"/>
      <c r="FH1020" s="5"/>
      <c r="FI1020" s="5"/>
      <c r="FJ1020" s="5"/>
      <c r="FK1020" s="5"/>
      <c r="FL1020" s="5"/>
      <c r="FM1020" s="5"/>
      <c r="FN1020" s="5"/>
      <c r="FO1020" s="5"/>
      <c r="FP1020" s="5"/>
      <c r="FQ1020" s="5"/>
      <c r="FR1020" s="5"/>
      <c r="FS1020" s="5"/>
      <c r="FT1020" s="5"/>
    </row>
    <row r="1021" spans="1:176" x14ac:dyDescent="0.3">
      <c r="A1021" s="5"/>
      <c r="B1021" s="5"/>
      <c r="C1021" s="5"/>
      <c r="D1021" s="5"/>
      <c r="E1021" s="5"/>
      <c r="F1021" s="5"/>
      <c r="G1021" s="5"/>
      <c r="H1021" s="5"/>
      <c r="I1021" s="5"/>
      <c r="J1021" s="5"/>
      <c r="K1021" s="5"/>
      <c r="L1021" s="5"/>
      <c r="M1021" s="5"/>
      <c r="N1021" s="5"/>
      <c r="O1021" s="5"/>
      <c r="P1021" s="5"/>
      <c r="Q1021" s="5"/>
      <c r="R1021" s="5"/>
      <c r="S1021" s="27"/>
      <c r="T1021" s="27"/>
      <c r="U1021" s="5"/>
      <c r="V1021" s="5"/>
      <c r="W1021" s="27"/>
      <c r="X1021" s="5"/>
      <c r="Y1021" s="5"/>
      <c r="Z1021" s="5"/>
      <c r="EP1021" s="5"/>
      <c r="EQ1021" s="5"/>
      <c r="ER1021" s="5"/>
      <c r="ES1021" s="5"/>
      <c r="ET1021" s="5"/>
      <c r="EU1021" s="5"/>
      <c r="EV1021" s="5"/>
      <c r="EW1021" s="5"/>
      <c r="EX1021" s="5"/>
      <c r="EY1021" s="5"/>
      <c r="EZ1021" s="5"/>
      <c r="FA1021" s="5"/>
      <c r="FB1021" s="5"/>
      <c r="FC1021" s="5"/>
      <c r="FD1021" s="5"/>
      <c r="FE1021" s="5"/>
      <c r="FF1021" s="5"/>
      <c r="FG1021" s="5"/>
      <c r="FH1021" s="5"/>
      <c r="FI1021" s="5"/>
      <c r="FJ1021" s="5"/>
      <c r="FK1021" s="5"/>
      <c r="FL1021" s="5"/>
      <c r="FM1021" s="5"/>
      <c r="FN1021" s="5"/>
      <c r="FO1021" s="5"/>
      <c r="FP1021" s="5"/>
      <c r="FQ1021" s="5"/>
      <c r="FR1021" s="5"/>
      <c r="FS1021" s="5"/>
      <c r="FT1021" s="5"/>
    </row>
    <row r="1022" spans="1:176" x14ac:dyDescent="0.3">
      <c r="A1022" s="5"/>
      <c r="B1022" s="5"/>
      <c r="C1022" s="5"/>
      <c r="D1022" s="5"/>
      <c r="E1022" s="5"/>
      <c r="F1022" s="5"/>
      <c r="G1022" s="5"/>
      <c r="H1022" s="5"/>
      <c r="I1022" s="5"/>
      <c r="J1022" s="5"/>
      <c r="K1022" s="5"/>
      <c r="L1022" s="5"/>
      <c r="M1022" s="5"/>
      <c r="N1022" s="5"/>
      <c r="O1022" s="5"/>
      <c r="P1022" s="5"/>
      <c r="Q1022" s="5"/>
      <c r="R1022" s="5"/>
      <c r="S1022" s="27"/>
      <c r="T1022" s="27"/>
      <c r="U1022" s="5"/>
      <c r="V1022" s="5"/>
      <c r="W1022" s="27"/>
      <c r="X1022" s="5"/>
      <c r="Y1022" s="5"/>
      <c r="Z1022" s="5"/>
      <c r="EP1022" s="5"/>
      <c r="EQ1022" s="5"/>
      <c r="ER1022" s="5"/>
      <c r="ES1022" s="5"/>
      <c r="ET1022" s="5"/>
      <c r="EU1022" s="5"/>
      <c r="EV1022" s="5"/>
      <c r="EW1022" s="5"/>
      <c r="EX1022" s="5"/>
      <c r="EY1022" s="5"/>
      <c r="EZ1022" s="5"/>
      <c r="FA1022" s="5"/>
      <c r="FB1022" s="5"/>
      <c r="FC1022" s="5"/>
      <c r="FD1022" s="5"/>
      <c r="FE1022" s="5"/>
      <c r="FF1022" s="5"/>
      <c r="FG1022" s="5"/>
      <c r="FH1022" s="5"/>
      <c r="FI1022" s="5"/>
      <c r="FJ1022" s="5"/>
      <c r="FK1022" s="5"/>
      <c r="FL1022" s="5"/>
      <c r="FM1022" s="5"/>
      <c r="FN1022" s="5"/>
      <c r="FO1022" s="5"/>
      <c r="FP1022" s="5"/>
      <c r="FQ1022" s="5"/>
      <c r="FR1022" s="5"/>
      <c r="FS1022" s="5"/>
      <c r="FT1022" s="5"/>
    </row>
    <row r="1023" spans="1:176" x14ac:dyDescent="0.3">
      <c r="A1023" s="5"/>
      <c r="B1023" s="5"/>
      <c r="C1023" s="5"/>
      <c r="D1023" s="5"/>
      <c r="E1023" s="5"/>
      <c r="F1023" s="5"/>
      <c r="G1023" s="5"/>
      <c r="H1023" s="5"/>
      <c r="I1023" s="5"/>
      <c r="J1023" s="5"/>
      <c r="K1023" s="5"/>
      <c r="L1023" s="5"/>
      <c r="M1023" s="5"/>
      <c r="N1023" s="5"/>
      <c r="O1023" s="5"/>
      <c r="P1023" s="5"/>
      <c r="Q1023" s="5"/>
      <c r="R1023" s="5"/>
      <c r="S1023" s="27"/>
      <c r="T1023" s="27"/>
      <c r="U1023" s="5"/>
      <c r="V1023" s="5"/>
      <c r="W1023" s="27"/>
      <c r="X1023" s="5"/>
      <c r="Y1023" s="5"/>
      <c r="Z1023" s="5"/>
      <c r="EP1023" s="5"/>
      <c r="EQ1023" s="5"/>
      <c r="ER1023" s="5"/>
      <c r="ES1023" s="5"/>
      <c r="ET1023" s="5"/>
      <c r="EU1023" s="5"/>
      <c r="EV1023" s="5"/>
      <c r="EW1023" s="5"/>
      <c r="EX1023" s="5"/>
      <c r="EY1023" s="5"/>
      <c r="EZ1023" s="5"/>
      <c r="FA1023" s="5"/>
      <c r="FB1023" s="5"/>
      <c r="FC1023" s="5"/>
      <c r="FD1023" s="5"/>
      <c r="FE1023" s="5"/>
      <c r="FF1023" s="5"/>
      <c r="FG1023" s="5"/>
      <c r="FH1023" s="5"/>
      <c r="FI1023" s="5"/>
      <c r="FJ1023" s="5"/>
      <c r="FK1023" s="5"/>
      <c r="FL1023" s="5"/>
      <c r="FM1023" s="5"/>
      <c r="FN1023" s="5"/>
      <c r="FO1023" s="5"/>
      <c r="FP1023" s="5"/>
      <c r="FQ1023" s="5"/>
      <c r="FR1023" s="5"/>
      <c r="FS1023" s="5"/>
      <c r="FT1023" s="5"/>
    </row>
    <row r="1024" spans="1:176" x14ac:dyDescent="0.3">
      <c r="A1024" s="5"/>
      <c r="B1024" s="5"/>
      <c r="C1024" s="5"/>
      <c r="D1024" s="5"/>
      <c r="E1024" s="5"/>
      <c r="F1024" s="5"/>
      <c r="G1024" s="5"/>
      <c r="H1024" s="5"/>
      <c r="I1024" s="5"/>
      <c r="J1024" s="5"/>
      <c r="K1024" s="5"/>
      <c r="L1024" s="5"/>
      <c r="M1024" s="5"/>
      <c r="N1024" s="5"/>
      <c r="O1024" s="5"/>
      <c r="P1024" s="5"/>
      <c r="Q1024" s="5"/>
      <c r="R1024" s="5"/>
      <c r="S1024" s="27"/>
      <c r="T1024" s="27"/>
      <c r="U1024" s="5"/>
      <c r="V1024" s="5"/>
      <c r="W1024" s="27"/>
      <c r="X1024" s="5"/>
      <c r="Y1024" s="5"/>
      <c r="Z1024" s="5"/>
      <c r="EP1024" s="5"/>
      <c r="EQ1024" s="5"/>
      <c r="ER1024" s="5"/>
      <c r="ES1024" s="5"/>
      <c r="ET1024" s="5"/>
      <c r="EU1024" s="5"/>
      <c r="EV1024" s="5"/>
      <c r="EW1024" s="5"/>
      <c r="EX1024" s="5"/>
      <c r="EY1024" s="5"/>
      <c r="EZ1024" s="5"/>
      <c r="FA1024" s="5"/>
      <c r="FB1024" s="5"/>
      <c r="FC1024" s="5"/>
      <c r="FD1024" s="5"/>
      <c r="FE1024" s="5"/>
      <c r="FF1024" s="5"/>
      <c r="FG1024" s="5"/>
      <c r="FH1024" s="5"/>
      <c r="FI1024" s="5"/>
      <c r="FJ1024" s="5"/>
      <c r="FK1024" s="5"/>
      <c r="FL1024" s="5"/>
      <c r="FM1024" s="5"/>
      <c r="FN1024" s="5"/>
      <c r="FO1024" s="5"/>
      <c r="FP1024" s="5"/>
      <c r="FQ1024" s="5"/>
      <c r="FR1024" s="5"/>
      <c r="FS1024" s="5"/>
      <c r="FT1024" s="5"/>
    </row>
    <row r="1025" spans="1:176" x14ac:dyDescent="0.3">
      <c r="A1025" s="5"/>
      <c r="B1025" s="5"/>
      <c r="C1025" s="5"/>
      <c r="D1025" s="5"/>
      <c r="E1025" s="5"/>
      <c r="F1025" s="5"/>
      <c r="G1025" s="5"/>
      <c r="H1025" s="5"/>
      <c r="I1025" s="5"/>
      <c r="J1025" s="5"/>
      <c r="K1025" s="5"/>
      <c r="L1025" s="5"/>
      <c r="M1025" s="5"/>
      <c r="N1025" s="5"/>
      <c r="O1025" s="5"/>
      <c r="P1025" s="5"/>
      <c r="Q1025" s="5"/>
      <c r="R1025" s="5"/>
      <c r="S1025" s="27"/>
      <c r="T1025" s="27"/>
      <c r="U1025" s="5"/>
      <c r="V1025" s="5"/>
      <c r="W1025" s="27"/>
      <c r="X1025" s="5"/>
      <c r="Y1025" s="5"/>
      <c r="Z1025" s="5"/>
      <c r="EP1025" s="5"/>
      <c r="EQ1025" s="5"/>
      <c r="ER1025" s="5"/>
      <c r="ES1025" s="5"/>
      <c r="ET1025" s="5"/>
      <c r="EU1025" s="5"/>
      <c r="EV1025" s="5"/>
      <c r="EW1025" s="5"/>
      <c r="EX1025" s="5"/>
      <c r="EY1025" s="5"/>
      <c r="EZ1025" s="5"/>
      <c r="FA1025" s="5"/>
      <c r="FB1025" s="5"/>
      <c r="FC1025" s="5"/>
      <c r="FD1025" s="5"/>
      <c r="FE1025" s="5"/>
      <c r="FF1025" s="5"/>
      <c r="FG1025" s="5"/>
      <c r="FH1025" s="5"/>
      <c r="FI1025" s="5"/>
      <c r="FJ1025" s="5"/>
      <c r="FK1025" s="5"/>
      <c r="FL1025" s="5"/>
      <c r="FM1025" s="5"/>
      <c r="FN1025" s="5"/>
      <c r="FO1025" s="5"/>
      <c r="FP1025" s="5"/>
      <c r="FQ1025" s="5"/>
      <c r="FR1025" s="5"/>
      <c r="FS1025" s="5"/>
      <c r="FT1025" s="5"/>
    </row>
    <row r="1026" spans="1:176" x14ac:dyDescent="0.3">
      <c r="A1026" s="5"/>
      <c r="B1026" s="5"/>
      <c r="C1026" s="5"/>
      <c r="D1026" s="5"/>
      <c r="E1026" s="5"/>
      <c r="F1026" s="5"/>
      <c r="G1026" s="5"/>
      <c r="H1026" s="5"/>
      <c r="I1026" s="5"/>
      <c r="J1026" s="5"/>
      <c r="K1026" s="5"/>
      <c r="L1026" s="5"/>
      <c r="M1026" s="5"/>
      <c r="N1026" s="5"/>
      <c r="O1026" s="5"/>
      <c r="P1026" s="5"/>
      <c r="Q1026" s="5"/>
      <c r="R1026" s="5"/>
      <c r="S1026" s="27"/>
      <c r="T1026" s="27"/>
      <c r="U1026" s="5"/>
      <c r="V1026" s="5"/>
      <c r="W1026" s="27"/>
      <c r="X1026" s="5"/>
      <c r="Y1026" s="5"/>
      <c r="Z1026" s="5"/>
      <c r="EP1026" s="5"/>
      <c r="EQ1026" s="5"/>
      <c r="ER1026" s="5"/>
      <c r="ES1026" s="5"/>
      <c r="ET1026" s="5"/>
      <c r="EU1026" s="5"/>
      <c r="EV1026" s="5"/>
      <c r="EW1026" s="5"/>
      <c r="EX1026" s="5"/>
      <c r="EY1026" s="5"/>
      <c r="EZ1026" s="5"/>
      <c r="FA1026" s="5"/>
      <c r="FB1026" s="5"/>
      <c r="FC1026" s="5"/>
      <c r="FD1026" s="5"/>
      <c r="FE1026" s="5"/>
      <c r="FF1026" s="5"/>
      <c r="FG1026" s="5"/>
      <c r="FH1026" s="5"/>
      <c r="FI1026" s="5"/>
      <c r="FJ1026" s="5"/>
      <c r="FK1026" s="5"/>
      <c r="FL1026" s="5"/>
      <c r="FM1026" s="5"/>
      <c r="FN1026" s="5"/>
      <c r="FO1026" s="5"/>
      <c r="FP1026" s="5"/>
      <c r="FQ1026" s="5"/>
      <c r="FR1026" s="5"/>
      <c r="FS1026" s="5"/>
      <c r="FT1026" s="5"/>
    </row>
    <row r="1027" spans="1:176" x14ac:dyDescent="0.3">
      <c r="A1027" s="5"/>
      <c r="B1027" s="5"/>
      <c r="C1027" s="5"/>
      <c r="D1027" s="5"/>
      <c r="E1027" s="5"/>
      <c r="F1027" s="5"/>
      <c r="G1027" s="5"/>
      <c r="H1027" s="5"/>
      <c r="I1027" s="5"/>
      <c r="J1027" s="5"/>
      <c r="K1027" s="5"/>
      <c r="L1027" s="5"/>
      <c r="M1027" s="5"/>
      <c r="N1027" s="5"/>
      <c r="O1027" s="5"/>
      <c r="P1027" s="5"/>
      <c r="Q1027" s="5"/>
      <c r="R1027" s="5"/>
      <c r="S1027" s="27"/>
      <c r="T1027" s="27"/>
      <c r="U1027" s="5"/>
      <c r="V1027" s="5"/>
      <c r="W1027" s="27"/>
      <c r="X1027" s="5"/>
      <c r="Y1027" s="5"/>
      <c r="Z1027" s="5"/>
      <c r="EP1027" s="5"/>
      <c r="EQ1027" s="5"/>
      <c r="ER1027" s="5"/>
      <c r="ES1027" s="5"/>
      <c r="ET1027" s="5"/>
      <c r="EU1027" s="5"/>
      <c r="EV1027" s="5"/>
      <c r="EW1027" s="5"/>
      <c r="EX1027" s="5"/>
      <c r="EY1027" s="5"/>
      <c r="EZ1027" s="5"/>
      <c r="FA1027" s="5"/>
      <c r="FB1027" s="5"/>
      <c r="FC1027" s="5"/>
      <c r="FD1027" s="5"/>
      <c r="FE1027" s="5"/>
      <c r="FF1027" s="5"/>
      <c r="FG1027" s="5"/>
      <c r="FH1027" s="5"/>
      <c r="FI1027" s="5"/>
      <c r="FJ1027" s="5"/>
      <c r="FK1027" s="5"/>
      <c r="FL1027" s="5"/>
      <c r="FM1027" s="5"/>
      <c r="FN1027" s="5"/>
      <c r="FO1027" s="5"/>
      <c r="FP1027" s="5"/>
      <c r="FQ1027" s="5"/>
      <c r="FR1027" s="5"/>
      <c r="FS1027" s="5"/>
      <c r="FT1027" s="5"/>
    </row>
    <row r="1028" spans="1:176" x14ac:dyDescent="0.3">
      <c r="A1028" s="5"/>
      <c r="B1028" s="5"/>
      <c r="C1028" s="5"/>
      <c r="D1028" s="5"/>
      <c r="E1028" s="5"/>
      <c r="F1028" s="5"/>
      <c r="G1028" s="5"/>
      <c r="H1028" s="5"/>
      <c r="I1028" s="5"/>
      <c r="J1028" s="5"/>
      <c r="K1028" s="5"/>
      <c r="L1028" s="5"/>
      <c r="M1028" s="5"/>
      <c r="N1028" s="5"/>
      <c r="O1028" s="5"/>
      <c r="P1028" s="5"/>
      <c r="Q1028" s="5"/>
      <c r="R1028" s="5"/>
      <c r="S1028" s="27"/>
      <c r="T1028" s="27"/>
      <c r="U1028" s="5"/>
      <c r="V1028" s="5"/>
      <c r="W1028" s="27"/>
      <c r="X1028" s="5"/>
      <c r="Y1028" s="5"/>
      <c r="Z1028" s="5"/>
      <c r="EP1028" s="5"/>
      <c r="EQ1028" s="5"/>
      <c r="ER1028" s="5"/>
      <c r="ES1028" s="5"/>
      <c r="ET1028" s="5"/>
      <c r="EU1028" s="5"/>
      <c r="EV1028" s="5"/>
      <c r="EW1028" s="5"/>
      <c r="EX1028" s="5"/>
      <c r="EY1028" s="5"/>
      <c r="EZ1028" s="5"/>
      <c r="FA1028" s="5"/>
      <c r="FB1028" s="5"/>
      <c r="FC1028" s="5"/>
      <c r="FD1028" s="5"/>
      <c r="FE1028" s="5"/>
      <c r="FF1028" s="5"/>
      <c r="FG1028" s="5"/>
      <c r="FH1028" s="5"/>
      <c r="FI1028" s="5"/>
      <c r="FJ1028" s="5"/>
      <c r="FK1028" s="5"/>
      <c r="FL1028" s="5"/>
      <c r="FM1028" s="5"/>
      <c r="FN1028" s="5"/>
      <c r="FO1028" s="5"/>
      <c r="FP1028" s="5"/>
      <c r="FQ1028" s="5"/>
      <c r="FR1028" s="5"/>
      <c r="FS1028" s="5"/>
      <c r="FT1028" s="5"/>
    </row>
    <row r="1029" spans="1:176" x14ac:dyDescent="0.3">
      <c r="A1029" s="5"/>
      <c r="B1029" s="5"/>
      <c r="C1029" s="5"/>
      <c r="D1029" s="5"/>
      <c r="E1029" s="5"/>
      <c r="F1029" s="5"/>
      <c r="G1029" s="5"/>
      <c r="H1029" s="5"/>
      <c r="I1029" s="5"/>
      <c r="J1029" s="5"/>
      <c r="K1029" s="5"/>
      <c r="L1029" s="5"/>
      <c r="M1029" s="5"/>
      <c r="N1029" s="5"/>
      <c r="O1029" s="5"/>
      <c r="P1029" s="5"/>
      <c r="Q1029" s="5"/>
      <c r="R1029" s="5"/>
      <c r="S1029" s="27"/>
      <c r="T1029" s="27"/>
      <c r="U1029" s="5"/>
      <c r="V1029" s="5"/>
      <c r="W1029" s="27"/>
      <c r="X1029" s="5"/>
      <c r="Y1029" s="5"/>
      <c r="Z1029" s="5"/>
      <c r="EP1029" s="5"/>
      <c r="EQ1029" s="5"/>
      <c r="ER1029" s="5"/>
      <c r="ES1029" s="5"/>
      <c r="ET1029" s="5"/>
      <c r="EU1029" s="5"/>
      <c r="EV1029" s="5"/>
      <c r="EW1029" s="5"/>
      <c r="EX1029" s="5"/>
      <c r="EY1029" s="5"/>
      <c r="EZ1029" s="5"/>
      <c r="FA1029" s="5"/>
      <c r="FB1029" s="5"/>
      <c r="FC1029" s="5"/>
      <c r="FD1029" s="5"/>
      <c r="FE1029" s="5"/>
      <c r="FF1029" s="5"/>
      <c r="FG1029" s="5"/>
      <c r="FH1029" s="5"/>
      <c r="FI1029" s="5"/>
      <c r="FJ1029" s="5"/>
      <c r="FK1029" s="5"/>
      <c r="FL1029" s="5"/>
      <c r="FM1029" s="5"/>
      <c r="FN1029" s="5"/>
      <c r="FO1029" s="5"/>
      <c r="FP1029" s="5"/>
      <c r="FQ1029" s="5"/>
      <c r="FR1029" s="5"/>
      <c r="FS1029" s="5"/>
      <c r="FT1029" s="5"/>
    </row>
    <row r="1030" spans="1:176" x14ac:dyDescent="0.3">
      <c r="A1030" s="5"/>
      <c r="B1030" s="5"/>
      <c r="C1030" s="5"/>
      <c r="D1030" s="5"/>
      <c r="E1030" s="5"/>
      <c r="F1030" s="5"/>
      <c r="G1030" s="5"/>
      <c r="H1030" s="5"/>
      <c r="I1030" s="5"/>
      <c r="J1030" s="5"/>
      <c r="K1030" s="5"/>
      <c r="L1030" s="5"/>
      <c r="M1030" s="5"/>
      <c r="N1030" s="5"/>
      <c r="O1030" s="5"/>
      <c r="P1030" s="5"/>
      <c r="Q1030" s="5"/>
      <c r="R1030" s="5"/>
      <c r="S1030" s="27"/>
      <c r="T1030" s="27"/>
      <c r="U1030" s="5"/>
      <c r="V1030" s="5"/>
      <c r="W1030" s="27"/>
      <c r="X1030" s="5"/>
      <c r="Y1030" s="5"/>
      <c r="Z1030" s="5"/>
      <c r="EP1030" s="5"/>
      <c r="EQ1030" s="5"/>
      <c r="ER1030" s="5"/>
      <c r="ES1030" s="5"/>
      <c r="ET1030" s="5"/>
      <c r="EU1030" s="5"/>
      <c r="EV1030" s="5"/>
      <c r="EW1030" s="5"/>
      <c r="EX1030" s="5"/>
      <c r="EY1030" s="5"/>
      <c r="EZ1030" s="5"/>
      <c r="FA1030" s="5"/>
      <c r="FB1030" s="5"/>
      <c r="FC1030" s="5"/>
      <c r="FD1030" s="5"/>
      <c r="FE1030" s="5"/>
      <c r="FF1030" s="5"/>
      <c r="FG1030" s="5"/>
      <c r="FH1030" s="5"/>
      <c r="FI1030" s="5"/>
      <c r="FJ1030" s="5"/>
      <c r="FK1030" s="5"/>
      <c r="FL1030" s="5"/>
      <c r="FM1030" s="5"/>
      <c r="FN1030" s="5"/>
      <c r="FO1030" s="5"/>
      <c r="FP1030" s="5"/>
      <c r="FQ1030" s="5"/>
      <c r="FR1030" s="5"/>
      <c r="FS1030" s="5"/>
      <c r="FT1030" s="5"/>
    </row>
    <row r="1031" spans="1:176" x14ac:dyDescent="0.3">
      <c r="A1031" s="5"/>
      <c r="B1031" s="5"/>
      <c r="C1031" s="5"/>
      <c r="D1031" s="5"/>
      <c r="E1031" s="5"/>
      <c r="F1031" s="5"/>
      <c r="G1031" s="5"/>
      <c r="H1031" s="5"/>
      <c r="I1031" s="5"/>
      <c r="J1031" s="5"/>
      <c r="K1031" s="5"/>
      <c r="L1031" s="5"/>
      <c r="M1031" s="5"/>
      <c r="N1031" s="5"/>
      <c r="O1031" s="5"/>
      <c r="P1031" s="5"/>
      <c r="Q1031" s="5"/>
      <c r="R1031" s="5"/>
      <c r="S1031" s="27"/>
      <c r="T1031" s="27"/>
      <c r="U1031" s="5"/>
      <c r="V1031" s="5"/>
      <c r="W1031" s="27"/>
      <c r="X1031" s="5"/>
      <c r="Y1031" s="5"/>
      <c r="Z1031" s="5"/>
      <c r="EP1031" s="5"/>
      <c r="EQ1031" s="5"/>
      <c r="ER1031" s="5"/>
      <c r="ES1031" s="5"/>
      <c r="ET1031" s="5"/>
      <c r="EU1031" s="5"/>
      <c r="EV1031" s="5"/>
      <c r="EW1031" s="5"/>
      <c r="EX1031" s="5"/>
      <c r="EY1031" s="5"/>
      <c r="EZ1031" s="5"/>
      <c r="FA1031" s="5"/>
      <c r="FB1031" s="5"/>
      <c r="FC1031" s="5"/>
      <c r="FD1031" s="5"/>
      <c r="FE1031" s="5"/>
      <c r="FF1031" s="5"/>
      <c r="FG1031" s="5"/>
      <c r="FH1031" s="5"/>
      <c r="FI1031" s="5"/>
      <c r="FJ1031" s="5"/>
      <c r="FK1031" s="5"/>
      <c r="FL1031" s="5"/>
      <c r="FM1031" s="5"/>
      <c r="FN1031" s="5"/>
      <c r="FO1031" s="5"/>
      <c r="FP1031" s="5"/>
      <c r="FQ1031" s="5"/>
      <c r="FR1031" s="5"/>
      <c r="FS1031" s="5"/>
      <c r="FT1031" s="5"/>
    </row>
    <row r="1032" spans="1:176" x14ac:dyDescent="0.3">
      <c r="A1032" s="5"/>
      <c r="B1032" s="5"/>
      <c r="C1032" s="5"/>
      <c r="D1032" s="5"/>
      <c r="E1032" s="5"/>
      <c r="F1032" s="5"/>
      <c r="G1032" s="5"/>
      <c r="H1032" s="5"/>
      <c r="I1032" s="5"/>
      <c r="J1032" s="5"/>
      <c r="K1032" s="5"/>
      <c r="L1032" s="5"/>
      <c r="M1032" s="5"/>
      <c r="N1032" s="5"/>
      <c r="O1032" s="5"/>
      <c r="P1032" s="5"/>
      <c r="Q1032" s="5"/>
      <c r="R1032" s="5"/>
      <c r="S1032" s="27"/>
      <c r="T1032" s="27"/>
      <c r="U1032" s="5"/>
      <c r="V1032" s="5"/>
      <c r="W1032" s="27"/>
      <c r="X1032" s="5"/>
      <c r="Y1032" s="5"/>
      <c r="Z1032" s="5"/>
      <c r="EP1032" s="5"/>
      <c r="EQ1032" s="5"/>
      <c r="ER1032" s="5"/>
      <c r="ES1032" s="5"/>
      <c r="ET1032" s="5"/>
      <c r="EU1032" s="5"/>
      <c r="EV1032" s="5"/>
      <c r="EW1032" s="5"/>
      <c r="EX1032" s="5"/>
      <c r="EY1032" s="5"/>
      <c r="EZ1032" s="5"/>
      <c r="FA1032" s="5"/>
      <c r="FB1032" s="5"/>
      <c r="FC1032" s="5"/>
      <c r="FD1032" s="5"/>
      <c r="FE1032" s="5"/>
      <c r="FF1032" s="5"/>
      <c r="FG1032" s="5"/>
      <c r="FH1032" s="5"/>
      <c r="FI1032" s="5"/>
      <c r="FJ1032" s="5"/>
      <c r="FK1032" s="5"/>
      <c r="FL1032" s="5"/>
      <c r="FM1032" s="5"/>
      <c r="FN1032" s="5"/>
      <c r="FO1032" s="5"/>
      <c r="FP1032" s="5"/>
      <c r="FQ1032" s="5"/>
      <c r="FR1032" s="5"/>
      <c r="FS1032" s="5"/>
      <c r="FT1032" s="5"/>
    </row>
    <row r="1033" spans="1:176" x14ac:dyDescent="0.3">
      <c r="A1033" s="5"/>
      <c r="B1033" s="5"/>
      <c r="C1033" s="5"/>
      <c r="D1033" s="5"/>
      <c r="E1033" s="5"/>
      <c r="F1033" s="5"/>
      <c r="G1033" s="5"/>
      <c r="H1033" s="5"/>
      <c r="I1033" s="5"/>
      <c r="J1033" s="5"/>
      <c r="K1033" s="5"/>
      <c r="L1033" s="5"/>
      <c r="M1033" s="5"/>
      <c r="N1033" s="5"/>
      <c r="O1033" s="5"/>
      <c r="P1033" s="5"/>
      <c r="Q1033" s="5"/>
      <c r="R1033" s="5"/>
      <c r="S1033" s="27"/>
      <c r="T1033" s="27"/>
      <c r="U1033" s="5"/>
      <c r="V1033" s="5"/>
      <c r="W1033" s="27"/>
      <c r="X1033" s="5"/>
      <c r="Y1033" s="5"/>
      <c r="Z1033" s="5"/>
      <c r="EP1033" s="5"/>
      <c r="EQ1033" s="5"/>
      <c r="ER1033" s="5"/>
      <c r="ES1033" s="5"/>
      <c r="ET1033" s="5"/>
      <c r="EU1033" s="5"/>
      <c r="EV1033" s="5"/>
      <c r="EW1033" s="5"/>
      <c r="EX1033" s="5"/>
      <c r="EY1033" s="5"/>
      <c r="EZ1033" s="5"/>
      <c r="FA1033" s="5"/>
      <c r="FB1033" s="5"/>
      <c r="FC1033" s="5"/>
      <c r="FD1033" s="5"/>
      <c r="FE1033" s="5"/>
      <c r="FF1033" s="5"/>
      <c r="FG1033" s="5"/>
      <c r="FH1033" s="5"/>
      <c r="FI1033" s="5"/>
      <c r="FJ1033" s="5"/>
      <c r="FK1033" s="5"/>
      <c r="FL1033" s="5"/>
      <c r="FM1033" s="5"/>
      <c r="FN1033" s="5"/>
      <c r="FO1033" s="5"/>
      <c r="FP1033" s="5"/>
      <c r="FQ1033" s="5"/>
      <c r="FR1033" s="5"/>
      <c r="FS1033" s="5"/>
      <c r="FT1033" s="5"/>
    </row>
    <row r="1034" spans="1:176" x14ac:dyDescent="0.3">
      <c r="A1034" s="5"/>
      <c r="B1034" s="5"/>
      <c r="C1034" s="5"/>
      <c r="D1034" s="5"/>
      <c r="E1034" s="5"/>
      <c r="F1034" s="5"/>
      <c r="G1034" s="5"/>
      <c r="H1034" s="5"/>
      <c r="I1034" s="5"/>
      <c r="J1034" s="5"/>
      <c r="K1034" s="5"/>
      <c r="L1034" s="5"/>
      <c r="M1034" s="5"/>
      <c r="N1034" s="5"/>
      <c r="O1034" s="5"/>
      <c r="P1034" s="5"/>
      <c r="Q1034" s="5"/>
      <c r="R1034" s="5"/>
      <c r="S1034" s="27"/>
      <c r="T1034" s="27"/>
      <c r="U1034" s="5"/>
      <c r="V1034" s="5"/>
      <c r="W1034" s="27"/>
      <c r="X1034" s="5"/>
      <c r="Y1034" s="5"/>
      <c r="Z1034" s="5"/>
      <c r="EP1034" s="5"/>
      <c r="EQ1034" s="5"/>
      <c r="ER1034" s="5"/>
      <c r="ES1034" s="5"/>
      <c r="ET1034" s="5"/>
      <c r="EU1034" s="5"/>
      <c r="EV1034" s="5"/>
      <c r="EW1034" s="5"/>
      <c r="EX1034" s="5"/>
      <c r="EY1034" s="5"/>
      <c r="EZ1034" s="5"/>
      <c r="FA1034" s="5"/>
      <c r="FB1034" s="5"/>
      <c r="FC1034" s="5"/>
      <c r="FD1034" s="5"/>
      <c r="FE1034" s="5"/>
      <c r="FF1034" s="5"/>
      <c r="FG1034" s="5"/>
      <c r="FH1034" s="5"/>
      <c r="FI1034" s="5"/>
      <c r="FJ1034" s="5"/>
      <c r="FK1034" s="5"/>
      <c r="FL1034" s="5"/>
      <c r="FM1034" s="5"/>
      <c r="FN1034" s="5"/>
      <c r="FO1034" s="5"/>
      <c r="FP1034" s="5"/>
      <c r="FQ1034" s="5"/>
      <c r="FR1034" s="5"/>
      <c r="FS1034" s="5"/>
      <c r="FT1034" s="5"/>
    </row>
    <row r="1035" spans="1:176" x14ac:dyDescent="0.3">
      <c r="A1035" s="5"/>
      <c r="B1035" s="5"/>
      <c r="C1035" s="5"/>
      <c r="D1035" s="5"/>
      <c r="E1035" s="5"/>
      <c r="F1035" s="5"/>
      <c r="G1035" s="5"/>
      <c r="H1035" s="5"/>
      <c r="I1035" s="5"/>
      <c r="J1035" s="5"/>
      <c r="K1035" s="5"/>
      <c r="L1035" s="5"/>
      <c r="M1035" s="5"/>
      <c r="N1035" s="5"/>
      <c r="O1035" s="5"/>
      <c r="P1035" s="5"/>
      <c r="Q1035" s="5"/>
      <c r="R1035" s="5"/>
      <c r="S1035" s="27"/>
      <c r="T1035" s="27"/>
      <c r="U1035" s="5"/>
      <c r="V1035" s="5"/>
      <c r="W1035" s="27"/>
      <c r="X1035" s="5"/>
      <c r="Y1035" s="5"/>
      <c r="Z1035" s="5"/>
      <c r="EP1035" s="5"/>
      <c r="EQ1035" s="5"/>
      <c r="ER1035" s="5"/>
      <c r="ES1035" s="5"/>
      <c r="ET1035" s="5"/>
      <c r="EU1035" s="5"/>
      <c r="EV1035" s="5"/>
      <c r="EW1035" s="5"/>
      <c r="EX1035" s="5"/>
      <c r="EY1035" s="5"/>
      <c r="EZ1035" s="5"/>
      <c r="FA1035" s="5"/>
      <c r="FB1035" s="5"/>
      <c r="FC1035" s="5"/>
      <c r="FD1035" s="5"/>
      <c r="FE1035" s="5"/>
      <c r="FF1035" s="5"/>
      <c r="FG1035" s="5"/>
      <c r="FH1035" s="5"/>
      <c r="FI1035" s="5"/>
      <c r="FJ1035" s="5"/>
      <c r="FK1035" s="5"/>
      <c r="FL1035" s="5"/>
      <c r="FM1035" s="5"/>
      <c r="FN1035" s="5"/>
      <c r="FO1035" s="5"/>
      <c r="FP1035" s="5"/>
      <c r="FQ1035" s="5"/>
      <c r="FR1035" s="5"/>
      <c r="FS1035" s="5"/>
      <c r="FT1035" s="5"/>
    </row>
    <row r="1036" spans="1:176" x14ac:dyDescent="0.3">
      <c r="A1036" s="5"/>
      <c r="B1036" s="5"/>
      <c r="C1036" s="5"/>
      <c r="D1036" s="5"/>
      <c r="E1036" s="5"/>
      <c r="F1036" s="5"/>
      <c r="G1036" s="5"/>
      <c r="H1036" s="5"/>
      <c r="I1036" s="5"/>
      <c r="J1036" s="5"/>
      <c r="K1036" s="5"/>
      <c r="L1036" s="5"/>
      <c r="M1036" s="5"/>
      <c r="N1036" s="5"/>
      <c r="O1036" s="5"/>
      <c r="P1036" s="5"/>
      <c r="Q1036" s="5"/>
      <c r="R1036" s="5"/>
      <c r="S1036" s="27"/>
      <c r="T1036" s="27"/>
      <c r="U1036" s="5"/>
      <c r="V1036" s="5"/>
      <c r="W1036" s="27"/>
      <c r="X1036" s="5"/>
      <c r="Y1036" s="5"/>
      <c r="Z1036" s="5"/>
      <c r="EP1036" s="5"/>
      <c r="EQ1036" s="5"/>
      <c r="ER1036" s="5"/>
      <c r="ES1036" s="5"/>
      <c r="ET1036" s="5"/>
      <c r="EU1036" s="5"/>
      <c r="EV1036" s="5"/>
      <c r="EW1036" s="5"/>
      <c r="EX1036" s="5"/>
      <c r="EY1036" s="5"/>
      <c r="EZ1036" s="5"/>
      <c r="FA1036" s="5"/>
      <c r="FB1036" s="5"/>
      <c r="FC1036" s="5"/>
      <c r="FD1036" s="5"/>
      <c r="FE1036" s="5"/>
      <c r="FF1036" s="5"/>
      <c r="FG1036" s="5"/>
      <c r="FH1036" s="5"/>
      <c r="FI1036" s="5"/>
      <c r="FJ1036" s="5"/>
      <c r="FK1036" s="5"/>
      <c r="FL1036" s="5"/>
      <c r="FM1036" s="5"/>
      <c r="FN1036" s="5"/>
      <c r="FO1036" s="5"/>
      <c r="FP1036" s="5"/>
      <c r="FQ1036" s="5"/>
      <c r="FR1036" s="5"/>
      <c r="FS1036" s="5"/>
      <c r="FT1036" s="5"/>
    </row>
    <row r="1037" spans="1:176" x14ac:dyDescent="0.3">
      <c r="A1037" s="5"/>
      <c r="B1037" s="5"/>
      <c r="C1037" s="5"/>
      <c r="D1037" s="5"/>
      <c r="E1037" s="5"/>
      <c r="F1037" s="5"/>
      <c r="G1037" s="5"/>
      <c r="H1037" s="5"/>
      <c r="I1037" s="5"/>
      <c r="J1037" s="5"/>
      <c r="K1037" s="5"/>
      <c r="L1037" s="5"/>
      <c r="M1037" s="5"/>
      <c r="N1037" s="5"/>
      <c r="O1037" s="5"/>
      <c r="P1037" s="5"/>
      <c r="Q1037" s="5"/>
      <c r="R1037" s="5"/>
      <c r="S1037" s="27"/>
      <c r="T1037" s="27"/>
      <c r="U1037" s="5"/>
      <c r="V1037" s="5"/>
      <c r="W1037" s="27"/>
      <c r="X1037" s="5"/>
      <c r="Y1037" s="5"/>
      <c r="Z1037" s="5"/>
      <c r="EP1037" s="5"/>
      <c r="EQ1037" s="5"/>
      <c r="ER1037" s="5"/>
      <c r="ES1037" s="5"/>
      <c r="ET1037" s="5"/>
      <c r="EU1037" s="5"/>
      <c r="EV1037" s="5"/>
      <c r="EW1037" s="5"/>
      <c r="EX1037" s="5"/>
      <c r="EY1037" s="5"/>
      <c r="EZ1037" s="5"/>
      <c r="FA1037" s="5"/>
      <c r="FB1037" s="5"/>
      <c r="FC1037" s="5"/>
      <c r="FD1037" s="5"/>
      <c r="FE1037" s="5"/>
      <c r="FF1037" s="5"/>
      <c r="FG1037" s="5"/>
      <c r="FH1037" s="5"/>
      <c r="FI1037" s="5"/>
      <c r="FJ1037" s="5"/>
      <c r="FK1037" s="5"/>
      <c r="FL1037" s="5"/>
      <c r="FM1037" s="5"/>
      <c r="FN1037" s="5"/>
      <c r="FO1037" s="5"/>
      <c r="FP1037" s="5"/>
      <c r="FQ1037" s="5"/>
      <c r="FR1037" s="5"/>
      <c r="FS1037" s="5"/>
      <c r="FT1037" s="5"/>
    </row>
    <row r="1038" spans="1:176" x14ac:dyDescent="0.3">
      <c r="A1038" s="5"/>
      <c r="B1038" s="5"/>
      <c r="C1038" s="5"/>
      <c r="D1038" s="5"/>
      <c r="E1038" s="5"/>
      <c r="F1038" s="5"/>
      <c r="G1038" s="5"/>
      <c r="H1038" s="5"/>
      <c r="I1038" s="5"/>
      <c r="J1038" s="5"/>
      <c r="K1038" s="5"/>
      <c r="L1038" s="5"/>
      <c r="M1038" s="5"/>
      <c r="N1038" s="5"/>
      <c r="O1038" s="5"/>
      <c r="P1038" s="5"/>
      <c r="Q1038" s="5"/>
      <c r="R1038" s="5"/>
      <c r="S1038" s="27"/>
      <c r="T1038" s="27"/>
      <c r="U1038" s="5"/>
      <c r="V1038" s="5"/>
      <c r="W1038" s="27"/>
      <c r="X1038" s="5"/>
      <c r="Y1038" s="5"/>
      <c r="Z1038" s="5"/>
      <c r="EP1038" s="5"/>
      <c r="EQ1038" s="5"/>
      <c r="ER1038" s="5"/>
      <c r="ES1038" s="5"/>
      <c r="ET1038" s="5"/>
      <c r="EU1038" s="5"/>
      <c r="EV1038" s="5"/>
      <c r="EW1038" s="5"/>
      <c r="EX1038" s="5"/>
      <c r="EY1038" s="5"/>
      <c r="EZ1038" s="5"/>
      <c r="FA1038" s="5"/>
      <c r="FB1038" s="5"/>
      <c r="FC1038" s="5"/>
      <c r="FD1038" s="5"/>
      <c r="FE1038" s="5"/>
      <c r="FF1038" s="5"/>
      <c r="FG1038" s="5"/>
      <c r="FH1038" s="5"/>
      <c r="FI1038" s="5"/>
      <c r="FJ1038" s="5"/>
      <c r="FK1038" s="5"/>
      <c r="FL1038" s="5"/>
      <c r="FM1038" s="5"/>
      <c r="FN1038" s="5"/>
      <c r="FO1038" s="5"/>
      <c r="FP1038" s="5"/>
      <c r="FQ1038" s="5"/>
      <c r="FR1038" s="5"/>
      <c r="FS1038" s="5"/>
      <c r="FT1038" s="5"/>
    </row>
    <row r="1039" spans="1:176" x14ac:dyDescent="0.3">
      <c r="A1039" s="5"/>
      <c r="B1039" s="5"/>
      <c r="C1039" s="5"/>
      <c r="D1039" s="5"/>
      <c r="E1039" s="5"/>
      <c r="F1039" s="5"/>
      <c r="G1039" s="5"/>
      <c r="H1039" s="5"/>
      <c r="I1039" s="5"/>
      <c r="J1039" s="5"/>
      <c r="K1039" s="5"/>
      <c r="L1039" s="5"/>
      <c r="M1039" s="5"/>
      <c r="N1039" s="5"/>
      <c r="O1039" s="5"/>
      <c r="P1039" s="5"/>
      <c r="Q1039" s="5"/>
      <c r="R1039" s="5"/>
      <c r="S1039" s="27"/>
      <c r="T1039" s="27"/>
      <c r="U1039" s="5"/>
      <c r="V1039" s="5"/>
      <c r="W1039" s="27"/>
      <c r="X1039" s="5"/>
      <c r="Y1039" s="5"/>
      <c r="Z1039" s="5"/>
      <c r="EP1039" s="5"/>
      <c r="EQ1039" s="5"/>
      <c r="ER1039" s="5"/>
      <c r="ES1039" s="5"/>
      <c r="ET1039" s="5"/>
      <c r="EU1039" s="5"/>
      <c r="EV1039" s="5"/>
      <c r="EW1039" s="5"/>
      <c r="EX1039" s="5"/>
      <c r="EY1039" s="5"/>
      <c r="EZ1039" s="5"/>
      <c r="FA1039" s="5"/>
      <c r="FB1039" s="5"/>
      <c r="FC1039" s="5"/>
      <c r="FD1039" s="5"/>
      <c r="FE1039" s="5"/>
      <c r="FF1039" s="5"/>
      <c r="FG1039" s="5"/>
      <c r="FH1039" s="5"/>
      <c r="FI1039" s="5"/>
      <c r="FJ1039" s="5"/>
      <c r="FK1039" s="5"/>
      <c r="FL1039" s="5"/>
      <c r="FM1039" s="5"/>
      <c r="FN1039" s="5"/>
      <c r="FO1039" s="5"/>
      <c r="FP1039" s="5"/>
      <c r="FQ1039" s="5"/>
      <c r="FR1039" s="5"/>
      <c r="FS1039" s="5"/>
      <c r="FT1039" s="5"/>
    </row>
    <row r="1040" spans="1:176" x14ac:dyDescent="0.3">
      <c r="A1040" s="5"/>
      <c r="B1040" s="5"/>
      <c r="C1040" s="5"/>
      <c r="D1040" s="5"/>
      <c r="E1040" s="5"/>
      <c r="F1040" s="5"/>
      <c r="G1040" s="5"/>
      <c r="H1040" s="5"/>
      <c r="I1040" s="5"/>
      <c r="J1040" s="5"/>
      <c r="K1040" s="5"/>
      <c r="L1040" s="5"/>
      <c r="M1040" s="5"/>
      <c r="N1040" s="5"/>
      <c r="O1040" s="5"/>
      <c r="P1040" s="5"/>
      <c r="Q1040" s="5"/>
      <c r="R1040" s="5"/>
      <c r="S1040" s="27"/>
      <c r="T1040" s="27"/>
      <c r="U1040" s="5"/>
      <c r="V1040" s="5"/>
      <c r="W1040" s="27"/>
      <c r="X1040" s="5"/>
      <c r="Y1040" s="5"/>
      <c r="Z1040" s="5"/>
      <c r="EP1040" s="5"/>
      <c r="EQ1040" s="5"/>
      <c r="ER1040" s="5"/>
      <c r="ES1040" s="5"/>
      <c r="ET1040" s="5"/>
      <c r="EU1040" s="5"/>
      <c r="EV1040" s="5"/>
      <c r="EW1040" s="5"/>
      <c r="EX1040" s="5"/>
      <c r="EY1040" s="5"/>
      <c r="EZ1040" s="5"/>
      <c r="FA1040" s="5"/>
      <c r="FB1040" s="5"/>
      <c r="FC1040" s="5"/>
      <c r="FD1040" s="5"/>
      <c r="FE1040" s="5"/>
      <c r="FF1040" s="5"/>
      <c r="FG1040" s="5"/>
      <c r="FH1040" s="5"/>
      <c r="FI1040" s="5"/>
      <c r="FJ1040" s="5"/>
      <c r="FK1040" s="5"/>
      <c r="FL1040" s="5"/>
      <c r="FM1040" s="5"/>
      <c r="FN1040" s="5"/>
      <c r="FO1040" s="5"/>
      <c r="FP1040" s="5"/>
      <c r="FQ1040" s="5"/>
      <c r="FR1040" s="5"/>
      <c r="FS1040" s="5"/>
      <c r="FT1040" s="5"/>
    </row>
    <row r="1041" spans="1:176" x14ac:dyDescent="0.3">
      <c r="A1041" s="5"/>
      <c r="B1041" s="5"/>
      <c r="C1041" s="5"/>
      <c r="D1041" s="5"/>
      <c r="E1041" s="5"/>
      <c r="F1041" s="5"/>
      <c r="G1041" s="5"/>
      <c r="H1041" s="5"/>
      <c r="I1041" s="5"/>
      <c r="J1041" s="5"/>
      <c r="K1041" s="5"/>
      <c r="L1041" s="5"/>
      <c r="M1041" s="5"/>
      <c r="N1041" s="5"/>
      <c r="O1041" s="5"/>
      <c r="P1041" s="5"/>
      <c r="Q1041" s="5"/>
      <c r="R1041" s="5"/>
      <c r="S1041" s="27"/>
      <c r="T1041" s="27"/>
      <c r="U1041" s="5"/>
      <c r="V1041" s="5"/>
      <c r="W1041" s="27"/>
      <c r="X1041" s="5"/>
      <c r="Y1041" s="5"/>
      <c r="Z1041" s="5"/>
      <c r="EP1041" s="5"/>
      <c r="EQ1041" s="5"/>
      <c r="ER1041" s="5"/>
      <c r="ES1041" s="5"/>
      <c r="ET1041" s="5"/>
      <c r="EU1041" s="5"/>
      <c r="EV1041" s="5"/>
      <c r="EW1041" s="5"/>
      <c r="EX1041" s="5"/>
      <c r="EY1041" s="5"/>
      <c r="EZ1041" s="5"/>
      <c r="FA1041" s="5"/>
      <c r="FB1041" s="5"/>
      <c r="FC1041" s="5"/>
      <c r="FD1041" s="5"/>
      <c r="FE1041" s="5"/>
      <c r="FF1041" s="5"/>
      <c r="FG1041" s="5"/>
      <c r="FH1041" s="5"/>
      <c r="FI1041" s="5"/>
      <c r="FJ1041" s="5"/>
      <c r="FK1041" s="5"/>
      <c r="FL1041" s="5"/>
      <c r="FM1041" s="5"/>
      <c r="FN1041" s="5"/>
      <c r="FO1041" s="5"/>
      <c r="FP1041" s="5"/>
      <c r="FQ1041" s="5"/>
      <c r="FR1041" s="5"/>
      <c r="FS1041" s="5"/>
      <c r="FT1041" s="5"/>
    </row>
    <row r="1042" spans="1:176" x14ac:dyDescent="0.3">
      <c r="A1042" s="5"/>
      <c r="B1042" s="5"/>
      <c r="C1042" s="5"/>
      <c r="D1042" s="5"/>
      <c r="E1042" s="5"/>
      <c r="F1042" s="5"/>
      <c r="G1042" s="5"/>
      <c r="H1042" s="5"/>
      <c r="I1042" s="5"/>
      <c r="J1042" s="5"/>
      <c r="K1042" s="5"/>
      <c r="L1042" s="5"/>
      <c r="M1042" s="5"/>
      <c r="N1042" s="5"/>
      <c r="O1042" s="5"/>
      <c r="P1042" s="5"/>
      <c r="Q1042" s="5"/>
      <c r="R1042" s="5"/>
      <c r="S1042" s="27"/>
      <c r="T1042" s="27"/>
      <c r="U1042" s="5"/>
      <c r="V1042" s="5"/>
      <c r="W1042" s="27"/>
      <c r="X1042" s="5"/>
      <c r="Y1042" s="5"/>
      <c r="Z1042" s="5"/>
      <c r="EP1042" s="5"/>
      <c r="EQ1042" s="5"/>
      <c r="ER1042" s="5"/>
      <c r="ES1042" s="5"/>
      <c r="ET1042" s="5"/>
      <c r="EU1042" s="5"/>
      <c r="EV1042" s="5"/>
      <c r="EW1042" s="5"/>
      <c r="EX1042" s="5"/>
      <c r="EY1042" s="5"/>
      <c r="EZ1042" s="5"/>
      <c r="FA1042" s="5"/>
      <c r="FB1042" s="5"/>
      <c r="FC1042" s="5"/>
      <c r="FD1042" s="5"/>
      <c r="FE1042" s="5"/>
      <c r="FF1042" s="5"/>
      <c r="FG1042" s="5"/>
      <c r="FH1042" s="5"/>
      <c r="FI1042" s="5"/>
      <c r="FJ1042" s="5"/>
      <c r="FK1042" s="5"/>
      <c r="FL1042" s="5"/>
      <c r="FM1042" s="5"/>
      <c r="FN1042" s="5"/>
      <c r="FO1042" s="5"/>
      <c r="FP1042" s="5"/>
      <c r="FQ1042" s="5"/>
      <c r="FR1042" s="5"/>
      <c r="FS1042" s="5"/>
      <c r="FT1042" s="5"/>
    </row>
    <row r="1043" spans="1:176" x14ac:dyDescent="0.3">
      <c r="A1043" s="5"/>
      <c r="B1043" s="5"/>
      <c r="C1043" s="5"/>
      <c r="D1043" s="5"/>
      <c r="E1043" s="5"/>
      <c r="F1043" s="5"/>
      <c r="G1043" s="5"/>
      <c r="H1043" s="5"/>
      <c r="I1043" s="5"/>
      <c r="J1043" s="5"/>
      <c r="K1043" s="5"/>
      <c r="L1043" s="5"/>
      <c r="M1043" s="5"/>
      <c r="N1043" s="5"/>
      <c r="O1043" s="5"/>
      <c r="P1043" s="5"/>
      <c r="Q1043" s="5"/>
      <c r="R1043" s="5"/>
      <c r="S1043" s="27"/>
      <c r="T1043" s="27"/>
      <c r="U1043" s="5"/>
      <c r="V1043" s="5"/>
      <c r="W1043" s="27"/>
      <c r="X1043" s="5"/>
      <c r="Y1043" s="5"/>
      <c r="Z1043" s="5"/>
      <c r="EP1043" s="5"/>
      <c r="EQ1043" s="5"/>
      <c r="ER1043" s="5"/>
      <c r="ES1043" s="5"/>
      <c r="ET1043" s="5"/>
      <c r="EU1043" s="5"/>
      <c r="EV1043" s="5"/>
      <c r="EW1043" s="5"/>
      <c r="EX1043" s="5"/>
      <c r="EY1043" s="5"/>
      <c r="EZ1043" s="5"/>
      <c r="FA1043" s="5"/>
      <c r="FB1043" s="5"/>
      <c r="FC1043" s="5"/>
      <c r="FD1043" s="5"/>
      <c r="FE1043" s="5"/>
      <c r="FF1043" s="5"/>
      <c r="FG1043" s="5"/>
      <c r="FH1043" s="5"/>
      <c r="FI1043" s="5"/>
      <c r="FJ1043" s="5"/>
      <c r="FK1043" s="5"/>
      <c r="FL1043" s="5"/>
      <c r="FM1043" s="5"/>
      <c r="FN1043" s="5"/>
      <c r="FO1043" s="5"/>
      <c r="FP1043" s="5"/>
      <c r="FQ1043" s="5"/>
      <c r="FR1043" s="5"/>
      <c r="FS1043" s="5"/>
      <c r="FT1043" s="5"/>
    </row>
    <row r="1044" spans="1:176" x14ac:dyDescent="0.3">
      <c r="A1044" s="5"/>
      <c r="B1044" s="5"/>
      <c r="C1044" s="5"/>
      <c r="D1044" s="5"/>
      <c r="E1044" s="5"/>
      <c r="F1044" s="5"/>
      <c r="G1044" s="5"/>
      <c r="H1044" s="5"/>
      <c r="I1044" s="5"/>
      <c r="J1044" s="5"/>
      <c r="K1044" s="5"/>
      <c r="L1044" s="5"/>
      <c r="M1044" s="5"/>
      <c r="N1044" s="5"/>
      <c r="O1044" s="5"/>
      <c r="P1044" s="5"/>
      <c r="Q1044" s="5"/>
      <c r="R1044" s="5"/>
      <c r="S1044" s="27"/>
      <c r="T1044" s="27"/>
      <c r="U1044" s="5"/>
      <c r="V1044" s="5"/>
      <c r="W1044" s="27"/>
      <c r="X1044" s="5"/>
      <c r="Y1044" s="5"/>
      <c r="Z1044" s="5"/>
      <c r="EP1044" s="5"/>
      <c r="EQ1044" s="5"/>
      <c r="ER1044" s="5"/>
      <c r="ES1044" s="5"/>
      <c r="ET1044" s="5"/>
      <c r="EU1044" s="5"/>
      <c r="EV1044" s="5"/>
      <c r="EW1044" s="5"/>
      <c r="EX1044" s="5"/>
      <c r="EY1044" s="5"/>
      <c r="EZ1044" s="5"/>
      <c r="FA1044" s="5"/>
      <c r="FB1044" s="5"/>
      <c r="FC1044" s="5"/>
      <c r="FD1044" s="5"/>
      <c r="FE1044" s="5"/>
      <c r="FF1044" s="5"/>
      <c r="FG1044" s="5"/>
      <c r="FH1044" s="5"/>
      <c r="FI1044" s="5"/>
      <c r="FJ1044" s="5"/>
      <c r="FK1044" s="5"/>
      <c r="FL1044" s="5"/>
      <c r="FM1044" s="5"/>
      <c r="FN1044" s="5"/>
      <c r="FO1044" s="5"/>
      <c r="FP1044" s="5"/>
      <c r="FQ1044" s="5"/>
      <c r="FR1044" s="5"/>
      <c r="FS1044" s="5"/>
      <c r="FT1044" s="5"/>
    </row>
    <row r="1045" spans="1:176" x14ac:dyDescent="0.3">
      <c r="A1045" s="5"/>
      <c r="B1045" s="5"/>
      <c r="C1045" s="5"/>
      <c r="D1045" s="5"/>
      <c r="E1045" s="5"/>
      <c r="F1045" s="5"/>
      <c r="G1045" s="5"/>
      <c r="H1045" s="5"/>
      <c r="I1045" s="5"/>
      <c r="J1045" s="5"/>
      <c r="K1045" s="5"/>
      <c r="L1045" s="5"/>
      <c r="M1045" s="5"/>
      <c r="N1045" s="5"/>
      <c r="O1045" s="5"/>
      <c r="P1045" s="5"/>
      <c r="Q1045" s="5"/>
      <c r="R1045" s="5"/>
      <c r="S1045" s="27"/>
      <c r="T1045" s="27"/>
      <c r="U1045" s="5"/>
      <c r="V1045" s="5"/>
      <c r="W1045" s="27"/>
      <c r="X1045" s="5"/>
      <c r="Y1045" s="5"/>
      <c r="Z1045" s="5"/>
      <c r="EP1045" s="5"/>
      <c r="EQ1045" s="5"/>
      <c r="ER1045" s="5"/>
      <c r="ES1045" s="5"/>
      <c r="ET1045" s="5"/>
      <c r="EU1045" s="5"/>
      <c r="EV1045" s="5"/>
      <c r="EW1045" s="5"/>
      <c r="EX1045" s="5"/>
      <c r="EY1045" s="5"/>
      <c r="EZ1045" s="5"/>
      <c r="FA1045" s="5"/>
      <c r="FB1045" s="5"/>
      <c r="FC1045" s="5"/>
      <c r="FD1045" s="5"/>
      <c r="FE1045" s="5"/>
      <c r="FF1045" s="5"/>
      <c r="FG1045" s="5"/>
      <c r="FH1045" s="5"/>
      <c r="FI1045" s="5"/>
      <c r="FJ1045" s="5"/>
      <c r="FK1045" s="5"/>
      <c r="FL1045" s="5"/>
      <c r="FM1045" s="5"/>
      <c r="FN1045" s="5"/>
      <c r="FO1045" s="5"/>
      <c r="FP1045" s="5"/>
      <c r="FQ1045" s="5"/>
      <c r="FR1045" s="5"/>
      <c r="FS1045" s="5"/>
      <c r="FT1045" s="5"/>
    </row>
    <row r="1046" spans="1:176" x14ac:dyDescent="0.3">
      <c r="A1046" s="5"/>
      <c r="B1046" s="5"/>
      <c r="C1046" s="5"/>
      <c r="D1046" s="5"/>
      <c r="E1046" s="5"/>
      <c r="F1046" s="5"/>
      <c r="G1046" s="5"/>
      <c r="H1046" s="5"/>
      <c r="I1046" s="5"/>
      <c r="J1046" s="5"/>
      <c r="K1046" s="5"/>
      <c r="L1046" s="5"/>
      <c r="M1046" s="5"/>
      <c r="N1046" s="5"/>
      <c r="O1046" s="5"/>
      <c r="P1046" s="5"/>
      <c r="Q1046" s="5"/>
      <c r="R1046" s="5"/>
      <c r="S1046" s="27"/>
      <c r="T1046" s="27"/>
      <c r="U1046" s="5"/>
      <c r="V1046" s="5"/>
      <c r="W1046" s="27"/>
      <c r="X1046" s="5"/>
      <c r="Y1046" s="5"/>
      <c r="Z1046" s="5"/>
      <c r="EP1046" s="5"/>
      <c r="EQ1046" s="5"/>
      <c r="ER1046" s="5"/>
      <c r="ES1046" s="5"/>
      <c r="ET1046" s="5"/>
      <c r="EU1046" s="5"/>
      <c r="EV1046" s="5"/>
      <c r="EW1046" s="5"/>
      <c r="EX1046" s="5"/>
      <c r="EY1046" s="5"/>
      <c r="EZ1046" s="5"/>
      <c r="FA1046" s="5"/>
      <c r="FB1046" s="5"/>
      <c r="FC1046" s="5"/>
      <c r="FD1046" s="5"/>
      <c r="FE1046" s="5"/>
      <c r="FF1046" s="5"/>
      <c r="FG1046" s="5"/>
      <c r="FH1046" s="5"/>
      <c r="FI1046" s="5"/>
      <c r="FJ1046" s="5"/>
      <c r="FK1046" s="5"/>
      <c r="FL1046" s="5"/>
      <c r="FM1046" s="5"/>
      <c r="FN1046" s="5"/>
      <c r="FO1046" s="5"/>
      <c r="FP1046" s="5"/>
      <c r="FQ1046" s="5"/>
      <c r="FR1046" s="5"/>
      <c r="FS1046" s="5"/>
      <c r="FT1046" s="5"/>
    </row>
    <row r="1047" spans="1:176" x14ac:dyDescent="0.3">
      <c r="A1047" s="5"/>
      <c r="B1047" s="5"/>
      <c r="C1047" s="5"/>
      <c r="D1047" s="5"/>
      <c r="E1047" s="5"/>
      <c r="F1047" s="5"/>
      <c r="G1047" s="5"/>
      <c r="H1047" s="5"/>
      <c r="I1047" s="5"/>
      <c r="J1047" s="5"/>
      <c r="K1047" s="5"/>
      <c r="L1047" s="5"/>
      <c r="M1047" s="5"/>
      <c r="N1047" s="5"/>
      <c r="O1047" s="5"/>
      <c r="P1047" s="5"/>
      <c r="Q1047" s="5"/>
      <c r="R1047" s="5"/>
      <c r="S1047" s="27"/>
      <c r="T1047" s="27"/>
      <c r="U1047" s="5"/>
      <c r="V1047" s="5"/>
      <c r="W1047" s="27"/>
      <c r="X1047" s="5"/>
      <c r="Y1047" s="5"/>
      <c r="Z1047" s="5"/>
      <c r="EP1047" s="5"/>
      <c r="EQ1047" s="5"/>
      <c r="ER1047" s="5"/>
      <c r="ES1047" s="5"/>
      <c r="ET1047" s="5"/>
      <c r="EU1047" s="5"/>
      <c r="EV1047" s="5"/>
      <c r="EW1047" s="5"/>
      <c r="EX1047" s="5"/>
      <c r="EY1047" s="5"/>
      <c r="EZ1047" s="5"/>
      <c r="FA1047" s="5"/>
      <c r="FB1047" s="5"/>
      <c r="FC1047" s="5"/>
      <c r="FD1047" s="5"/>
      <c r="FE1047" s="5"/>
      <c r="FF1047" s="5"/>
      <c r="FG1047" s="5"/>
      <c r="FH1047" s="5"/>
      <c r="FI1047" s="5"/>
      <c r="FJ1047" s="5"/>
      <c r="FK1047" s="5"/>
      <c r="FL1047" s="5"/>
      <c r="FM1047" s="5"/>
      <c r="FN1047" s="5"/>
      <c r="FO1047" s="5"/>
      <c r="FP1047" s="5"/>
      <c r="FQ1047" s="5"/>
      <c r="FR1047" s="5"/>
      <c r="FS1047" s="5"/>
      <c r="FT1047" s="5"/>
    </row>
    <row r="1048" spans="1:176" x14ac:dyDescent="0.3">
      <c r="A1048" s="5"/>
      <c r="B1048" s="5"/>
      <c r="C1048" s="5"/>
      <c r="D1048" s="5"/>
      <c r="E1048" s="5"/>
      <c r="F1048" s="5"/>
      <c r="G1048" s="5"/>
      <c r="H1048" s="5"/>
      <c r="I1048" s="5"/>
      <c r="J1048" s="5"/>
      <c r="K1048" s="5"/>
      <c r="L1048" s="5"/>
      <c r="M1048" s="5"/>
      <c r="N1048" s="5"/>
      <c r="O1048" s="5"/>
      <c r="P1048" s="5"/>
      <c r="Q1048" s="5"/>
      <c r="R1048" s="5"/>
      <c r="S1048" s="27"/>
      <c r="T1048" s="27"/>
      <c r="U1048" s="5"/>
      <c r="V1048" s="5"/>
      <c r="W1048" s="27"/>
      <c r="X1048" s="5"/>
      <c r="Y1048" s="5"/>
      <c r="Z1048" s="5"/>
      <c r="EP1048" s="5"/>
      <c r="EQ1048" s="5"/>
      <c r="ER1048" s="5"/>
      <c r="ES1048" s="5"/>
      <c r="ET1048" s="5"/>
      <c r="EU1048" s="5"/>
      <c r="EV1048" s="5"/>
      <c r="EW1048" s="5"/>
      <c r="EX1048" s="5"/>
      <c r="EY1048" s="5"/>
      <c r="EZ1048" s="5"/>
      <c r="FA1048" s="5"/>
      <c r="FB1048" s="5"/>
      <c r="FC1048" s="5"/>
      <c r="FD1048" s="5"/>
      <c r="FE1048" s="5"/>
      <c r="FF1048" s="5"/>
      <c r="FG1048" s="5"/>
      <c r="FH1048" s="5"/>
      <c r="FI1048" s="5"/>
      <c r="FJ1048" s="5"/>
      <c r="FK1048" s="5"/>
      <c r="FL1048" s="5"/>
      <c r="FM1048" s="5"/>
      <c r="FN1048" s="5"/>
      <c r="FO1048" s="5"/>
      <c r="FP1048" s="5"/>
      <c r="FQ1048" s="5"/>
      <c r="FR1048" s="5"/>
      <c r="FS1048" s="5"/>
      <c r="FT1048" s="5"/>
    </row>
    <row r="1049" spans="1:176" x14ac:dyDescent="0.3">
      <c r="A1049" s="5"/>
      <c r="B1049" s="5"/>
      <c r="C1049" s="5"/>
      <c r="D1049" s="5"/>
      <c r="E1049" s="5"/>
      <c r="F1049" s="5"/>
      <c r="G1049" s="5"/>
      <c r="H1049" s="5"/>
      <c r="I1049" s="5"/>
      <c r="J1049" s="5"/>
      <c r="K1049" s="5"/>
      <c r="L1049" s="5"/>
      <c r="M1049" s="5"/>
      <c r="N1049" s="5"/>
      <c r="O1049" s="5"/>
      <c r="P1049" s="5"/>
      <c r="Q1049" s="5"/>
      <c r="R1049" s="5"/>
      <c r="S1049" s="27"/>
      <c r="T1049" s="27"/>
      <c r="U1049" s="5"/>
      <c r="V1049" s="5"/>
      <c r="W1049" s="27"/>
      <c r="X1049" s="5"/>
      <c r="Y1049" s="5"/>
      <c r="Z1049" s="5"/>
      <c r="EP1049" s="5"/>
      <c r="EQ1049" s="5"/>
      <c r="ER1049" s="5"/>
      <c r="ES1049" s="5"/>
      <c r="ET1049" s="5"/>
      <c r="EU1049" s="5"/>
      <c r="EV1049" s="5"/>
      <c r="EW1049" s="5"/>
      <c r="EX1049" s="5"/>
      <c r="EY1049" s="5"/>
      <c r="EZ1049" s="5"/>
      <c r="FA1049" s="5"/>
      <c r="FB1049" s="5"/>
      <c r="FC1049" s="5"/>
      <c r="FD1049" s="5"/>
      <c r="FE1049" s="5"/>
      <c r="FF1049" s="5"/>
      <c r="FG1049" s="5"/>
      <c r="FH1049" s="5"/>
      <c r="FI1049" s="5"/>
      <c r="FJ1049" s="5"/>
      <c r="FK1049" s="5"/>
      <c r="FL1049" s="5"/>
      <c r="FM1049" s="5"/>
      <c r="FN1049" s="5"/>
      <c r="FO1049" s="5"/>
      <c r="FP1049" s="5"/>
      <c r="FQ1049" s="5"/>
      <c r="FR1049" s="5"/>
      <c r="FS1049" s="5"/>
      <c r="FT1049" s="5"/>
    </row>
    <row r="1050" spans="1:176" x14ac:dyDescent="0.3">
      <c r="A1050" s="5"/>
      <c r="B1050" s="5"/>
      <c r="C1050" s="5"/>
      <c r="D1050" s="5"/>
      <c r="E1050" s="5"/>
      <c r="F1050" s="5"/>
      <c r="G1050" s="5"/>
      <c r="H1050" s="5"/>
      <c r="I1050" s="5"/>
      <c r="J1050" s="5"/>
      <c r="K1050" s="5"/>
      <c r="L1050" s="5"/>
      <c r="M1050" s="5"/>
      <c r="N1050" s="5"/>
      <c r="O1050" s="5"/>
      <c r="P1050" s="5"/>
      <c r="Q1050" s="5"/>
      <c r="R1050" s="5"/>
      <c r="S1050" s="27"/>
      <c r="T1050" s="27"/>
      <c r="U1050" s="5"/>
      <c r="V1050" s="5"/>
      <c r="W1050" s="27"/>
      <c r="X1050" s="5"/>
      <c r="Y1050" s="5"/>
      <c r="Z1050" s="5"/>
      <c r="EP1050" s="5"/>
      <c r="EQ1050" s="5"/>
      <c r="ER1050" s="5"/>
      <c r="ES1050" s="5"/>
      <c r="ET1050" s="5"/>
      <c r="EU1050" s="5"/>
      <c r="EV1050" s="5"/>
      <c r="EW1050" s="5"/>
      <c r="EX1050" s="5"/>
      <c r="EY1050" s="5"/>
      <c r="EZ1050" s="5"/>
      <c r="FA1050" s="5"/>
      <c r="FB1050" s="5"/>
      <c r="FC1050" s="5"/>
      <c r="FD1050" s="5"/>
      <c r="FE1050" s="5"/>
      <c r="FF1050" s="5"/>
      <c r="FG1050" s="5"/>
      <c r="FH1050" s="5"/>
      <c r="FI1050" s="5"/>
      <c r="FJ1050" s="5"/>
      <c r="FK1050" s="5"/>
      <c r="FL1050" s="5"/>
      <c r="FM1050" s="5"/>
      <c r="FN1050" s="5"/>
      <c r="FO1050" s="5"/>
      <c r="FP1050" s="5"/>
      <c r="FQ1050" s="5"/>
      <c r="FR1050" s="5"/>
      <c r="FS1050" s="5"/>
      <c r="FT1050" s="5"/>
    </row>
    <row r="1051" spans="1:176" x14ac:dyDescent="0.3">
      <c r="A1051" s="5"/>
      <c r="B1051" s="5"/>
      <c r="C1051" s="5"/>
      <c r="D1051" s="5"/>
      <c r="E1051" s="5"/>
      <c r="F1051" s="5"/>
      <c r="G1051" s="5"/>
      <c r="H1051" s="5"/>
      <c r="I1051" s="5"/>
      <c r="J1051" s="5"/>
      <c r="K1051" s="5"/>
      <c r="L1051" s="5"/>
      <c r="M1051" s="5"/>
      <c r="N1051" s="5"/>
      <c r="O1051" s="5"/>
      <c r="P1051" s="5"/>
      <c r="Q1051" s="5"/>
      <c r="R1051" s="5"/>
      <c r="S1051" s="27"/>
      <c r="T1051" s="27"/>
      <c r="U1051" s="5"/>
      <c r="V1051" s="5"/>
      <c r="W1051" s="27"/>
      <c r="X1051" s="5"/>
      <c r="Y1051" s="5"/>
      <c r="Z1051" s="5"/>
      <c r="EP1051" s="5"/>
      <c r="EQ1051" s="5"/>
      <c r="ER1051" s="5"/>
      <c r="ES1051" s="5"/>
      <c r="ET1051" s="5"/>
      <c r="EU1051" s="5"/>
      <c r="EV1051" s="5"/>
      <c r="EW1051" s="5"/>
      <c r="EX1051" s="5"/>
      <c r="EY1051" s="5"/>
      <c r="EZ1051" s="5"/>
      <c r="FA1051" s="5"/>
      <c r="FB1051" s="5"/>
      <c r="FC1051" s="5"/>
      <c r="FD1051" s="5"/>
      <c r="FE1051" s="5"/>
      <c r="FF1051" s="5"/>
      <c r="FG1051" s="5"/>
      <c r="FH1051" s="5"/>
      <c r="FI1051" s="5"/>
      <c r="FJ1051" s="5"/>
      <c r="FK1051" s="5"/>
      <c r="FL1051" s="5"/>
      <c r="FM1051" s="5"/>
      <c r="FN1051" s="5"/>
      <c r="FO1051" s="5"/>
      <c r="FP1051" s="5"/>
      <c r="FQ1051" s="5"/>
      <c r="FR1051" s="5"/>
      <c r="FS1051" s="5"/>
      <c r="FT1051" s="5"/>
    </row>
    <row r="1052" spans="1:176" x14ac:dyDescent="0.3">
      <c r="A1052" s="5"/>
      <c r="B1052" s="5"/>
      <c r="C1052" s="5"/>
      <c r="D1052" s="5"/>
      <c r="E1052" s="5"/>
      <c r="F1052" s="5"/>
      <c r="G1052" s="5"/>
      <c r="H1052" s="5"/>
      <c r="I1052" s="5"/>
      <c r="J1052" s="5"/>
      <c r="K1052" s="5"/>
      <c r="L1052" s="5"/>
      <c r="M1052" s="5"/>
      <c r="N1052" s="5"/>
      <c r="O1052" s="5"/>
      <c r="P1052" s="5"/>
      <c r="Q1052" s="5"/>
      <c r="R1052" s="5"/>
      <c r="S1052" s="27"/>
      <c r="T1052" s="27"/>
      <c r="U1052" s="5"/>
      <c r="V1052" s="5"/>
      <c r="W1052" s="27"/>
      <c r="X1052" s="5"/>
      <c r="Y1052" s="5"/>
      <c r="Z1052" s="5"/>
      <c r="EP1052" s="5"/>
      <c r="EQ1052" s="5"/>
      <c r="ER1052" s="5"/>
      <c r="ES1052" s="5"/>
      <c r="ET1052" s="5"/>
      <c r="EU1052" s="5"/>
      <c r="EV1052" s="5"/>
      <c r="EW1052" s="5"/>
      <c r="EX1052" s="5"/>
      <c r="EY1052" s="5"/>
      <c r="EZ1052" s="5"/>
      <c r="FA1052" s="5"/>
      <c r="FB1052" s="5"/>
      <c r="FC1052" s="5"/>
      <c r="FD1052" s="5"/>
      <c r="FE1052" s="5"/>
      <c r="FF1052" s="5"/>
      <c r="FG1052" s="5"/>
      <c r="FH1052" s="5"/>
      <c r="FI1052" s="5"/>
      <c r="FJ1052" s="5"/>
      <c r="FK1052" s="5"/>
      <c r="FL1052" s="5"/>
      <c r="FM1052" s="5"/>
      <c r="FN1052" s="5"/>
      <c r="FO1052" s="5"/>
      <c r="FP1052" s="5"/>
      <c r="FQ1052" s="5"/>
      <c r="FR1052" s="5"/>
      <c r="FS1052" s="5"/>
      <c r="FT1052" s="5"/>
    </row>
    <row r="1053" spans="1:176" x14ac:dyDescent="0.3">
      <c r="A1053" s="5"/>
      <c r="B1053" s="5"/>
      <c r="C1053" s="5"/>
      <c r="D1053" s="5"/>
      <c r="E1053" s="5"/>
      <c r="F1053" s="5"/>
      <c r="G1053" s="5"/>
      <c r="H1053" s="5"/>
      <c r="I1053" s="5"/>
      <c r="J1053" s="5"/>
      <c r="K1053" s="5"/>
      <c r="L1053" s="5"/>
      <c r="M1053" s="5"/>
      <c r="N1053" s="5"/>
      <c r="O1053" s="5"/>
      <c r="P1053" s="5"/>
      <c r="Q1053" s="5"/>
      <c r="R1053" s="5"/>
      <c r="S1053" s="27"/>
      <c r="T1053" s="27"/>
      <c r="U1053" s="5"/>
      <c r="V1053" s="5"/>
      <c r="W1053" s="27"/>
      <c r="X1053" s="5"/>
      <c r="Y1053" s="5"/>
      <c r="Z1053" s="5"/>
      <c r="EP1053" s="5"/>
      <c r="EQ1053" s="5"/>
      <c r="ER1053" s="5"/>
      <c r="ES1053" s="5"/>
      <c r="ET1053" s="5"/>
      <c r="EU1053" s="5"/>
      <c r="EV1053" s="5"/>
      <c r="EW1053" s="5"/>
      <c r="EX1053" s="5"/>
      <c r="EY1053" s="5"/>
      <c r="EZ1053" s="5"/>
      <c r="FA1053" s="5"/>
      <c r="FB1053" s="5"/>
      <c r="FC1053" s="5"/>
      <c r="FD1053" s="5"/>
      <c r="FE1053" s="5"/>
      <c r="FF1053" s="5"/>
      <c r="FG1053" s="5"/>
      <c r="FH1053" s="5"/>
      <c r="FI1053" s="5"/>
      <c r="FJ1053" s="5"/>
      <c r="FK1053" s="5"/>
      <c r="FL1053" s="5"/>
      <c r="FM1053" s="5"/>
      <c r="FN1053" s="5"/>
      <c r="FO1053" s="5"/>
      <c r="FP1053" s="5"/>
      <c r="FQ1053" s="5"/>
      <c r="FR1053" s="5"/>
      <c r="FS1053" s="5"/>
      <c r="FT1053" s="5"/>
    </row>
    <row r="1054" spans="1:176" x14ac:dyDescent="0.3">
      <c r="A1054" s="5"/>
      <c r="B1054" s="5"/>
      <c r="C1054" s="5"/>
      <c r="D1054" s="5"/>
      <c r="E1054" s="5"/>
      <c r="F1054" s="5"/>
      <c r="G1054" s="5"/>
      <c r="H1054" s="5"/>
      <c r="I1054" s="5"/>
      <c r="J1054" s="5"/>
      <c r="K1054" s="5"/>
      <c r="L1054" s="5"/>
      <c r="M1054" s="5"/>
      <c r="N1054" s="5"/>
      <c r="O1054" s="5"/>
      <c r="P1054" s="5"/>
      <c r="Q1054" s="5"/>
      <c r="R1054" s="5"/>
      <c r="S1054" s="27"/>
      <c r="T1054" s="27"/>
      <c r="U1054" s="5"/>
      <c r="V1054" s="5"/>
      <c r="W1054" s="27"/>
      <c r="X1054" s="5"/>
      <c r="Y1054" s="5"/>
      <c r="Z1054" s="5"/>
      <c r="EP1054" s="5"/>
      <c r="EQ1054" s="5"/>
      <c r="ER1054" s="5"/>
      <c r="ES1054" s="5"/>
      <c r="ET1054" s="5"/>
      <c r="EU1054" s="5"/>
      <c r="EV1054" s="5"/>
      <c r="EW1054" s="5"/>
      <c r="EX1054" s="5"/>
      <c r="EY1054" s="5"/>
      <c r="EZ1054" s="5"/>
      <c r="FA1054" s="5"/>
      <c r="FB1054" s="5"/>
      <c r="FC1054" s="5"/>
      <c r="FD1054" s="5"/>
      <c r="FE1054" s="5"/>
      <c r="FF1054" s="5"/>
      <c r="FG1054" s="5"/>
      <c r="FH1054" s="5"/>
      <c r="FI1054" s="5"/>
      <c r="FJ1054" s="5"/>
      <c r="FK1054" s="5"/>
      <c r="FL1054" s="5"/>
      <c r="FM1054" s="5"/>
      <c r="FN1054" s="5"/>
      <c r="FO1054" s="5"/>
      <c r="FP1054" s="5"/>
      <c r="FQ1054" s="5"/>
      <c r="FR1054" s="5"/>
      <c r="FS1054" s="5"/>
      <c r="FT1054" s="5"/>
    </row>
    <row r="1055" spans="1:176" x14ac:dyDescent="0.3">
      <c r="A1055" s="5"/>
      <c r="B1055" s="5"/>
      <c r="C1055" s="5"/>
      <c r="D1055" s="5"/>
      <c r="E1055" s="5"/>
      <c r="F1055" s="5"/>
      <c r="G1055" s="5"/>
      <c r="H1055" s="5"/>
      <c r="I1055" s="5"/>
      <c r="J1055" s="5"/>
      <c r="K1055" s="5"/>
      <c r="L1055" s="5"/>
      <c r="M1055" s="5"/>
      <c r="N1055" s="5"/>
      <c r="O1055" s="5"/>
      <c r="P1055" s="5"/>
      <c r="Q1055" s="5"/>
      <c r="R1055" s="5"/>
      <c r="S1055" s="27"/>
      <c r="T1055" s="27"/>
      <c r="U1055" s="5"/>
      <c r="V1055" s="5"/>
      <c r="W1055" s="27"/>
      <c r="X1055" s="5"/>
      <c r="Y1055" s="5"/>
      <c r="Z1055" s="5"/>
      <c r="EP1055" s="5"/>
      <c r="EQ1055" s="5"/>
      <c r="ER1055" s="5"/>
      <c r="ES1055" s="5"/>
      <c r="ET1055" s="5"/>
      <c r="EU1055" s="5"/>
      <c r="EV1055" s="5"/>
      <c r="EW1055" s="5"/>
      <c r="EX1055" s="5"/>
      <c r="EY1055" s="5"/>
      <c r="EZ1055" s="5"/>
      <c r="FA1055" s="5"/>
      <c r="FB1055" s="5"/>
      <c r="FC1055" s="5"/>
      <c r="FD1055" s="5"/>
      <c r="FE1055" s="5"/>
      <c r="FF1055" s="5"/>
      <c r="FG1055" s="5"/>
      <c r="FH1055" s="5"/>
      <c r="FI1055" s="5"/>
      <c r="FJ1055" s="5"/>
      <c r="FK1055" s="5"/>
      <c r="FL1055" s="5"/>
      <c r="FM1055" s="5"/>
      <c r="FN1055" s="5"/>
      <c r="FO1055" s="5"/>
      <c r="FP1055" s="5"/>
      <c r="FQ1055" s="5"/>
      <c r="FR1055" s="5"/>
      <c r="FS1055" s="5"/>
      <c r="FT1055" s="5"/>
    </row>
    <row r="1056" spans="1:176" x14ac:dyDescent="0.3">
      <c r="A1056" s="5"/>
      <c r="B1056" s="5"/>
      <c r="C1056" s="5"/>
      <c r="D1056" s="5"/>
      <c r="E1056" s="5"/>
      <c r="F1056" s="5"/>
      <c r="G1056" s="5"/>
      <c r="H1056" s="5"/>
      <c r="I1056" s="5"/>
      <c r="J1056" s="5"/>
      <c r="K1056" s="5"/>
      <c r="L1056" s="5"/>
      <c r="M1056" s="5"/>
      <c r="N1056" s="5"/>
      <c r="O1056" s="5"/>
      <c r="P1056" s="5"/>
      <c r="Q1056" s="5"/>
      <c r="R1056" s="5"/>
      <c r="S1056" s="27"/>
      <c r="T1056" s="27"/>
      <c r="U1056" s="5"/>
      <c r="V1056" s="5"/>
      <c r="W1056" s="27"/>
      <c r="X1056" s="5"/>
      <c r="Y1056" s="5"/>
      <c r="Z1056" s="5"/>
      <c r="EP1056" s="5"/>
      <c r="EQ1056" s="5"/>
      <c r="ER1056" s="5"/>
      <c r="ES1056" s="5"/>
      <c r="ET1056" s="5"/>
      <c r="EU1056" s="5"/>
      <c r="EV1056" s="5"/>
      <c r="EW1056" s="5"/>
      <c r="EX1056" s="5"/>
      <c r="EY1056" s="5"/>
      <c r="EZ1056" s="5"/>
      <c r="FA1056" s="5"/>
      <c r="FB1056" s="5"/>
      <c r="FC1056" s="5"/>
      <c r="FD1056" s="5"/>
      <c r="FE1056" s="5"/>
      <c r="FF1056" s="5"/>
      <c r="FG1056" s="5"/>
      <c r="FH1056" s="5"/>
      <c r="FI1056" s="5"/>
      <c r="FJ1056" s="5"/>
      <c r="FK1056" s="5"/>
      <c r="FL1056" s="5"/>
      <c r="FM1056" s="5"/>
      <c r="FN1056" s="5"/>
      <c r="FO1056" s="5"/>
      <c r="FP1056" s="5"/>
      <c r="FQ1056" s="5"/>
      <c r="FR1056" s="5"/>
      <c r="FS1056" s="5"/>
      <c r="FT1056" s="5"/>
    </row>
    <row r="1057" spans="1:176" x14ac:dyDescent="0.3">
      <c r="A1057" s="5"/>
      <c r="B1057" s="5"/>
      <c r="C1057" s="5"/>
      <c r="D1057" s="5"/>
      <c r="E1057" s="5"/>
      <c r="F1057" s="5"/>
      <c r="G1057" s="5"/>
      <c r="H1057" s="5"/>
      <c r="I1057" s="5"/>
      <c r="J1057" s="5"/>
      <c r="K1057" s="5"/>
      <c r="L1057" s="5"/>
      <c r="M1057" s="5"/>
      <c r="N1057" s="5"/>
      <c r="O1057" s="5"/>
      <c r="P1057" s="5"/>
      <c r="Q1057" s="5"/>
      <c r="R1057" s="5"/>
      <c r="S1057" s="27"/>
      <c r="T1057" s="27"/>
      <c r="U1057" s="5"/>
      <c r="V1057" s="5"/>
      <c r="W1057" s="27"/>
      <c r="X1057" s="5"/>
      <c r="Y1057" s="5"/>
      <c r="Z1057" s="5"/>
      <c r="EP1057" s="5"/>
      <c r="EQ1057" s="5"/>
      <c r="ER1057" s="5"/>
      <c r="ES1057" s="5"/>
      <c r="ET1057" s="5"/>
      <c r="EU1057" s="5"/>
      <c r="EV1057" s="5"/>
      <c r="EW1057" s="5"/>
      <c r="EX1057" s="5"/>
      <c r="EY1057" s="5"/>
      <c r="EZ1057" s="5"/>
      <c r="FA1057" s="5"/>
      <c r="FB1057" s="5"/>
      <c r="FC1057" s="5"/>
      <c r="FD1057" s="5"/>
      <c r="FE1057" s="5"/>
      <c r="FF1057" s="5"/>
      <c r="FG1057" s="5"/>
      <c r="FH1057" s="5"/>
      <c r="FI1057" s="5"/>
      <c r="FJ1057" s="5"/>
      <c r="FK1057" s="5"/>
      <c r="FL1057" s="5"/>
      <c r="FM1057" s="5"/>
      <c r="FN1057" s="5"/>
      <c r="FO1057" s="5"/>
      <c r="FP1057" s="5"/>
      <c r="FQ1057" s="5"/>
      <c r="FR1057" s="5"/>
      <c r="FS1057" s="5"/>
      <c r="FT1057" s="5"/>
    </row>
    <row r="1058" spans="1:176" x14ac:dyDescent="0.3">
      <c r="A1058" s="5"/>
      <c r="B1058" s="5"/>
      <c r="C1058" s="5"/>
      <c r="D1058" s="5"/>
      <c r="E1058" s="5"/>
      <c r="F1058" s="5"/>
      <c r="G1058" s="5"/>
      <c r="H1058" s="5"/>
      <c r="I1058" s="5"/>
      <c r="J1058" s="5"/>
      <c r="K1058" s="5"/>
      <c r="L1058" s="5"/>
      <c r="M1058" s="5"/>
      <c r="N1058" s="5"/>
      <c r="O1058" s="5"/>
      <c r="P1058" s="5"/>
      <c r="Q1058" s="5"/>
      <c r="R1058" s="5"/>
      <c r="S1058" s="27"/>
      <c r="T1058" s="27"/>
      <c r="U1058" s="5"/>
      <c r="V1058" s="5"/>
      <c r="W1058" s="27"/>
      <c r="X1058" s="5"/>
      <c r="Y1058" s="5"/>
      <c r="Z1058" s="5"/>
      <c r="EP1058" s="5"/>
      <c r="EQ1058" s="5"/>
      <c r="ER1058" s="5"/>
      <c r="ES1058" s="5"/>
      <c r="ET1058" s="5"/>
      <c r="EU1058" s="5"/>
      <c r="EV1058" s="5"/>
      <c r="EW1058" s="5"/>
      <c r="EX1058" s="5"/>
      <c r="EY1058" s="5"/>
      <c r="EZ1058" s="5"/>
      <c r="FA1058" s="5"/>
      <c r="FB1058" s="5"/>
      <c r="FC1058" s="5"/>
      <c r="FD1058" s="5"/>
      <c r="FE1058" s="5"/>
      <c r="FF1058" s="5"/>
      <c r="FG1058" s="5"/>
      <c r="FH1058" s="5"/>
      <c r="FI1058" s="5"/>
      <c r="FJ1058" s="5"/>
      <c r="FK1058" s="5"/>
      <c r="FL1058" s="5"/>
      <c r="FM1058" s="5"/>
      <c r="FN1058" s="5"/>
      <c r="FO1058" s="5"/>
      <c r="FP1058" s="5"/>
      <c r="FQ1058" s="5"/>
      <c r="FR1058" s="5"/>
      <c r="FS1058" s="5"/>
      <c r="FT1058" s="5"/>
    </row>
    <row r="1059" spans="1:176" x14ac:dyDescent="0.3">
      <c r="A1059" s="5"/>
      <c r="B1059" s="5"/>
      <c r="C1059" s="5"/>
      <c r="D1059" s="5"/>
      <c r="E1059" s="5"/>
      <c r="F1059" s="5"/>
      <c r="G1059" s="5"/>
      <c r="H1059" s="5"/>
      <c r="I1059" s="5"/>
      <c r="J1059" s="5"/>
      <c r="K1059" s="5"/>
      <c r="L1059" s="5"/>
      <c r="M1059" s="5"/>
      <c r="N1059" s="5"/>
      <c r="O1059" s="5"/>
      <c r="P1059" s="5"/>
      <c r="Q1059" s="5"/>
      <c r="R1059" s="5"/>
      <c r="S1059" s="27"/>
      <c r="T1059" s="27"/>
      <c r="U1059" s="5"/>
      <c r="V1059" s="5"/>
      <c r="W1059" s="27"/>
      <c r="X1059" s="5"/>
      <c r="Y1059" s="5"/>
      <c r="Z1059" s="5"/>
      <c r="EP1059" s="5"/>
      <c r="EQ1059" s="5"/>
      <c r="ER1059" s="5"/>
      <c r="ES1059" s="5"/>
      <c r="ET1059" s="5"/>
      <c r="EU1059" s="5"/>
      <c r="EV1059" s="5"/>
      <c r="EW1059" s="5"/>
      <c r="EX1059" s="5"/>
      <c r="EY1059" s="5"/>
      <c r="EZ1059" s="5"/>
      <c r="FA1059" s="5"/>
      <c r="FB1059" s="5"/>
      <c r="FC1059" s="5"/>
      <c r="FD1059" s="5"/>
      <c r="FE1059" s="5"/>
      <c r="FF1059" s="5"/>
      <c r="FG1059" s="5"/>
      <c r="FH1059" s="5"/>
      <c r="FI1059" s="5"/>
      <c r="FJ1059" s="5"/>
      <c r="FK1059" s="5"/>
      <c r="FL1059" s="5"/>
      <c r="FM1059" s="5"/>
      <c r="FN1059" s="5"/>
      <c r="FO1059" s="5"/>
      <c r="FP1059" s="5"/>
      <c r="FQ1059" s="5"/>
      <c r="FR1059" s="5"/>
      <c r="FS1059" s="5"/>
      <c r="FT1059" s="5"/>
    </row>
    <row r="1060" spans="1:176" x14ac:dyDescent="0.3">
      <c r="A1060" s="5"/>
      <c r="B1060" s="5"/>
      <c r="C1060" s="5"/>
      <c r="D1060" s="5"/>
      <c r="E1060" s="5"/>
      <c r="F1060" s="5"/>
      <c r="G1060" s="5"/>
      <c r="H1060" s="5"/>
      <c r="I1060" s="5"/>
      <c r="J1060" s="5"/>
      <c r="K1060" s="5"/>
      <c r="L1060" s="5"/>
      <c r="M1060" s="5"/>
      <c r="N1060" s="5"/>
      <c r="O1060" s="5"/>
      <c r="P1060" s="5"/>
      <c r="Q1060" s="5"/>
      <c r="R1060" s="5"/>
      <c r="S1060" s="27"/>
      <c r="T1060" s="27"/>
      <c r="U1060" s="5"/>
      <c r="V1060" s="5"/>
      <c r="W1060" s="27"/>
      <c r="X1060" s="5"/>
      <c r="Y1060" s="5"/>
      <c r="Z1060" s="5"/>
      <c r="EP1060" s="5"/>
      <c r="EQ1060" s="5"/>
      <c r="ER1060" s="5"/>
      <c r="ES1060" s="5"/>
      <c r="ET1060" s="5"/>
      <c r="EU1060" s="5"/>
      <c r="EV1060" s="5"/>
      <c r="EW1060" s="5"/>
      <c r="EX1060" s="5"/>
      <c r="EY1060" s="5"/>
      <c r="EZ1060" s="5"/>
      <c r="FA1060" s="5"/>
      <c r="FB1060" s="5"/>
      <c r="FC1060" s="5"/>
      <c r="FD1060" s="5"/>
      <c r="FE1060" s="5"/>
      <c r="FF1060" s="5"/>
      <c r="FG1060" s="5"/>
      <c r="FH1060" s="5"/>
      <c r="FI1060" s="5"/>
      <c r="FJ1060" s="5"/>
      <c r="FK1060" s="5"/>
      <c r="FL1060" s="5"/>
      <c r="FM1060" s="5"/>
      <c r="FN1060" s="5"/>
      <c r="FO1060" s="5"/>
      <c r="FP1060" s="5"/>
      <c r="FQ1060" s="5"/>
      <c r="FR1060" s="5"/>
      <c r="FS1060" s="5"/>
      <c r="FT1060" s="5"/>
    </row>
    <row r="1061" spans="1:176" x14ac:dyDescent="0.3">
      <c r="A1061" s="5"/>
      <c r="B1061" s="5"/>
      <c r="C1061" s="5"/>
      <c r="D1061" s="5"/>
      <c r="E1061" s="5"/>
      <c r="F1061" s="5"/>
      <c r="G1061" s="5"/>
      <c r="H1061" s="5"/>
      <c r="I1061" s="5"/>
      <c r="J1061" s="5"/>
      <c r="K1061" s="5"/>
      <c r="L1061" s="5"/>
      <c r="M1061" s="5"/>
      <c r="N1061" s="5"/>
      <c r="O1061" s="5"/>
      <c r="P1061" s="5"/>
      <c r="Q1061" s="5"/>
      <c r="R1061" s="5"/>
      <c r="S1061" s="27"/>
      <c r="T1061" s="27"/>
      <c r="U1061" s="5"/>
      <c r="V1061" s="5"/>
      <c r="W1061" s="27"/>
      <c r="X1061" s="5"/>
      <c r="Y1061" s="5"/>
      <c r="Z1061" s="5"/>
      <c r="EP1061" s="5"/>
      <c r="EQ1061" s="5"/>
      <c r="ER1061" s="5"/>
      <c r="ES1061" s="5"/>
      <c r="ET1061" s="5"/>
      <c r="EU1061" s="5"/>
      <c r="EV1061" s="5"/>
      <c r="EW1061" s="5"/>
      <c r="EX1061" s="5"/>
      <c r="EY1061" s="5"/>
      <c r="EZ1061" s="5"/>
      <c r="FA1061" s="5"/>
      <c r="FB1061" s="5"/>
      <c r="FC1061" s="5"/>
      <c r="FD1061" s="5"/>
      <c r="FE1061" s="5"/>
      <c r="FF1061" s="5"/>
      <c r="FG1061" s="5"/>
      <c r="FH1061" s="5"/>
      <c r="FI1061" s="5"/>
      <c r="FJ1061" s="5"/>
      <c r="FK1061" s="5"/>
      <c r="FL1061" s="5"/>
      <c r="FM1061" s="5"/>
      <c r="FN1061" s="5"/>
      <c r="FO1061" s="5"/>
      <c r="FP1061" s="5"/>
      <c r="FQ1061" s="5"/>
      <c r="FR1061" s="5"/>
      <c r="FS1061" s="5"/>
      <c r="FT1061" s="5"/>
    </row>
    <row r="1062" spans="1:176" x14ac:dyDescent="0.3">
      <c r="A1062" s="5"/>
      <c r="B1062" s="5"/>
      <c r="C1062" s="5"/>
      <c r="D1062" s="5"/>
      <c r="E1062" s="5"/>
      <c r="F1062" s="5"/>
      <c r="G1062" s="5"/>
      <c r="H1062" s="5"/>
      <c r="I1062" s="5"/>
      <c r="J1062" s="5"/>
      <c r="K1062" s="5"/>
      <c r="L1062" s="5"/>
      <c r="M1062" s="5"/>
      <c r="N1062" s="5"/>
      <c r="O1062" s="5"/>
      <c r="P1062" s="5"/>
      <c r="Q1062" s="5"/>
      <c r="R1062" s="5"/>
      <c r="S1062" s="27"/>
      <c r="T1062" s="27"/>
      <c r="U1062" s="5"/>
      <c r="V1062" s="5"/>
      <c r="W1062" s="27"/>
      <c r="X1062" s="5"/>
      <c r="Y1062" s="5"/>
      <c r="Z1062" s="5"/>
      <c r="EP1062" s="5"/>
      <c r="EQ1062" s="5"/>
      <c r="ER1062" s="5"/>
      <c r="ES1062" s="5"/>
      <c r="ET1062" s="5"/>
      <c r="EU1062" s="5"/>
      <c r="EV1062" s="5"/>
      <c r="EW1062" s="5"/>
      <c r="EX1062" s="5"/>
      <c r="EY1062" s="5"/>
      <c r="EZ1062" s="5"/>
      <c r="FA1062" s="5"/>
      <c r="FB1062" s="5"/>
      <c r="FC1062" s="5"/>
      <c r="FD1062" s="5"/>
      <c r="FE1062" s="5"/>
      <c r="FF1062" s="5"/>
      <c r="FG1062" s="5"/>
      <c r="FH1062" s="5"/>
      <c r="FI1062" s="5"/>
      <c r="FJ1062" s="5"/>
      <c r="FK1062" s="5"/>
      <c r="FL1062" s="5"/>
      <c r="FM1062" s="5"/>
      <c r="FN1062" s="5"/>
      <c r="FO1062" s="5"/>
      <c r="FP1062" s="5"/>
      <c r="FQ1062" s="5"/>
      <c r="FR1062" s="5"/>
      <c r="FS1062" s="5"/>
      <c r="FT1062" s="5"/>
    </row>
    <row r="1063" spans="1:176" x14ac:dyDescent="0.3">
      <c r="A1063" s="5"/>
      <c r="B1063" s="5"/>
      <c r="C1063" s="5"/>
      <c r="D1063" s="5"/>
      <c r="E1063" s="5"/>
      <c r="F1063" s="5"/>
      <c r="G1063" s="5"/>
      <c r="H1063" s="5"/>
      <c r="I1063" s="5"/>
      <c r="J1063" s="5"/>
      <c r="K1063" s="5"/>
      <c r="L1063" s="5"/>
      <c r="M1063" s="5"/>
      <c r="N1063" s="5"/>
      <c r="O1063" s="5"/>
      <c r="P1063" s="5"/>
      <c r="Q1063" s="5"/>
      <c r="R1063" s="5"/>
      <c r="S1063" s="27"/>
      <c r="T1063" s="27"/>
      <c r="U1063" s="5"/>
      <c r="V1063" s="5"/>
      <c r="W1063" s="27"/>
      <c r="X1063" s="5"/>
      <c r="Y1063" s="5"/>
      <c r="Z1063" s="5"/>
      <c r="EP1063" s="5"/>
      <c r="EQ1063" s="5"/>
      <c r="ER1063" s="5"/>
      <c r="ES1063" s="5"/>
      <c r="ET1063" s="5"/>
      <c r="EU1063" s="5"/>
      <c r="EV1063" s="5"/>
      <c r="EW1063" s="5"/>
      <c r="EX1063" s="5"/>
      <c r="EY1063" s="5"/>
      <c r="EZ1063" s="5"/>
      <c r="FA1063" s="5"/>
      <c r="FB1063" s="5"/>
      <c r="FC1063" s="5"/>
      <c r="FD1063" s="5"/>
      <c r="FE1063" s="5"/>
      <c r="FF1063" s="5"/>
      <c r="FG1063" s="5"/>
      <c r="FH1063" s="5"/>
      <c r="FI1063" s="5"/>
      <c r="FJ1063" s="5"/>
      <c r="FK1063" s="5"/>
      <c r="FL1063" s="5"/>
      <c r="FM1063" s="5"/>
      <c r="FN1063" s="5"/>
      <c r="FO1063" s="5"/>
      <c r="FP1063" s="5"/>
      <c r="FQ1063" s="5"/>
      <c r="FR1063" s="5"/>
      <c r="FS1063" s="5"/>
      <c r="FT1063" s="5"/>
    </row>
    <row r="1064" spans="1:176" x14ac:dyDescent="0.3">
      <c r="A1064" s="5"/>
      <c r="B1064" s="5"/>
      <c r="C1064" s="5"/>
      <c r="D1064" s="5"/>
      <c r="E1064" s="5"/>
      <c r="F1064" s="5"/>
      <c r="G1064" s="5"/>
      <c r="H1064" s="5"/>
      <c r="I1064" s="5"/>
      <c r="J1064" s="5"/>
      <c r="K1064" s="5"/>
      <c r="L1064" s="5"/>
      <c r="M1064" s="5"/>
      <c r="N1064" s="5"/>
      <c r="O1064" s="5"/>
      <c r="P1064" s="5"/>
      <c r="Q1064" s="5"/>
      <c r="R1064" s="5"/>
      <c r="S1064" s="27"/>
      <c r="T1064" s="27"/>
      <c r="U1064" s="5"/>
      <c r="V1064" s="5"/>
      <c r="W1064" s="27"/>
      <c r="X1064" s="5"/>
      <c r="Y1064" s="5"/>
      <c r="Z1064" s="5"/>
      <c r="EP1064" s="5"/>
      <c r="EQ1064" s="5"/>
      <c r="ER1064" s="5"/>
      <c r="ES1064" s="5"/>
      <c r="ET1064" s="5"/>
      <c r="EU1064" s="5"/>
      <c r="EV1064" s="5"/>
      <c r="EW1064" s="5"/>
      <c r="EX1064" s="5"/>
      <c r="EY1064" s="5"/>
      <c r="EZ1064" s="5"/>
      <c r="FA1064" s="5"/>
      <c r="FB1064" s="5"/>
      <c r="FC1064" s="5"/>
      <c r="FD1064" s="5"/>
      <c r="FE1064" s="5"/>
      <c r="FF1064" s="5"/>
      <c r="FG1064" s="5"/>
      <c r="FH1064" s="5"/>
      <c r="FI1064" s="5"/>
      <c r="FJ1064" s="5"/>
      <c r="FK1064" s="5"/>
      <c r="FL1064" s="5"/>
      <c r="FM1064" s="5"/>
      <c r="FN1064" s="5"/>
      <c r="FO1064" s="5"/>
      <c r="FP1064" s="5"/>
      <c r="FQ1064" s="5"/>
      <c r="FR1064" s="5"/>
      <c r="FS1064" s="5"/>
      <c r="FT1064" s="5"/>
    </row>
    <row r="1065" spans="1:176" x14ac:dyDescent="0.3">
      <c r="A1065" s="5"/>
      <c r="B1065" s="5"/>
      <c r="C1065" s="5"/>
      <c r="D1065" s="5"/>
      <c r="E1065" s="5"/>
      <c r="F1065" s="5"/>
      <c r="G1065" s="5"/>
      <c r="H1065" s="5"/>
      <c r="I1065" s="5"/>
      <c r="J1065" s="5"/>
      <c r="K1065" s="5"/>
      <c r="L1065" s="5"/>
      <c r="M1065" s="5"/>
      <c r="N1065" s="5"/>
      <c r="O1065" s="5"/>
      <c r="P1065" s="5"/>
      <c r="Q1065" s="5"/>
      <c r="R1065" s="5"/>
      <c r="S1065" s="27"/>
      <c r="T1065" s="27"/>
      <c r="U1065" s="5"/>
      <c r="V1065" s="5"/>
      <c r="W1065" s="27"/>
      <c r="X1065" s="5"/>
      <c r="Y1065" s="5"/>
      <c r="Z1065" s="5"/>
      <c r="EP1065" s="5"/>
      <c r="EQ1065" s="5"/>
      <c r="ER1065" s="5"/>
      <c r="ES1065" s="5"/>
      <c r="ET1065" s="5"/>
      <c r="EU1065" s="5"/>
      <c r="EV1065" s="5"/>
      <c r="EW1065" s="5"/>
      <c r="EX1065" s="5"/>
      <c r="EY1065" s="5"/>
      <c r="EZ1065" s="5"/>
      <c r="FA1065" s="5"/>
      <c r="FB1065" s="5"/>
      <c r="FC1065" s="5"/>
      <c r="FD1065" s="5"/>
      <c r="FE1065" s="5"/>
      <c r="FF1065" s="5"/>
      <c r="FG1065" s="5"/>
      <c r="FH1065" s="5"/>
      <c r="FI1065" s="5"/>
      <c r="FJ1065" s="5"/>
      <c r="FK1065" s="5"/>
      <c r="FL1065" s="5"/>
      <c r="FM1065" s="5"/>
      <c r="FN1065" s="5"/>
      <c r="FO1065" s="5"/>
      <c r="FP1065" s="5"/>
      <c r="FQ1065" s="5"/>
      <c r="FR1065" s="5"/>
      <c r="FS1065" s="5"/>
      <c r="FT1065" s="5"/>
    </row>
    <row r="1066" spans="1:176" x14ac:dyDescent="0.3">
      <c r="A1066" s="5"/>
      <c r="B1066" s="5"/>
      <c r="C1066" s="5"/>
      <c r="D1066" s="5"/>
      <c r="E1066" s="5"/>
      <c r="F1066" s="5"/>
      <c r="G1066" s="5"/>
      <c r="H1066" s="5"/>
      <c r="I1066" s="5"/>
      <c r="J1066" s="5"/>
      <c r="K1066" s="5"/>
      <c r="L1066" s="5"/>
      <c r="M1066" s="5"/>
      <c r="N1066" s="5"/>
      <c r="O1066" s="5"/>
      <c r="P1066" s="5"/>
      <c r="Q1066" s="5"/>
      <c r="R1066" s="5"/>
      <c r="S1066" s="27"/>
      <c r="T1066" s="27"/>
      <c r="U1066" s="5"/>
      <c r="V1066" s="5"/>
      <c r="W1066" s="27"/>
      <c r="X1066" s="5"/>
      <c r="Y1066" s="5"/>
      <c r="Z1066" s="5"/>
      <c r="EP1066" s="5"/>
      <c r="EQ1066" s="5"/>
      <c r="ER1066" s="5"/>
      <c r="ES1066" s="5"/>
      <c r="ET1066" s="5"/>
      <c r="EU1066" s="5"/>
      <c r="EV1066" s="5"/>
      <c r="EW1066" s="5"/>
      <c r="EX1066" s="5"/>
      <c r="EY1066" s="5"/>
      <c r="EZ1066" s="5"/>
      <c r="FA1066" s="5"/>
      <c r="FB1066" s="5"/>
      <c r="FC1066" s="5"/>
      <c r="FD1066" s="5"/>
      <c r="FE1066" s="5"/>
      <c r="FF1066" s="5"/>
      <c r="FG1066" s="5"/>
      <c r="FH1066" s="5"/>
      <c r="FI1066" s="5"/>
      <c r="FJ1066" s="5"/>
      <c r="FK1066" s="5"/>
      <c r="FL1066" s="5"/>
      <c r="FM1066" s="5"/>
      <c r="FN1066" s="5"/>
      <c r="FO1066" s="5"/>
      <c r="FP1066" s="5"/>
      <c r="FQ1066" s="5"/>
      <c r="FR1066" s="5"/>
      <c r="FS1066" s="5"/>
      <c r="FT1066" s="5"/>
    </row>
    <row r="1067" spans="1:176" x14ac:dyDescent="0.3">
      <c r="A1067" s="5"/>
      <c r="B1067" s="5"/>
      <c r="C1067" s="5"/>
      <c r="D1067" s="5"/>
      <c r="E1067" s="5"/>
      <c r="F1067" s="5"/>
      <c r="G1067" s="5"/>
      <c r="H1067" s="5"/>
      <c r="I1067" s="5"/>
      <c r="J1067" s="5"/>
      <c r="K1067" s="5"/>
      <c r="L1067" s="5"/>
      <c r="M1067" s="5"/>
      <c r="N1067" s="5"/>
      <c r="O1067" s="5"/>
      <c r="P1067" s="5"/>
      <c r="Q1067" s="5"/>
      <c r="R1067" s="5"/>
      <c r="S1067" s="27"/>
      <c r="T1067" s="27"/>
      <c r="U1067" s="5"/>
      <c r="V1067" s="5"/>
      <c r="W1067" s="27"/>
      <c r="X1067" s="5"/>
      <c r="Y1067" s="5"/>
      <c r="Z1067" s="5"/>
      <c r="EP1067" s="5"/>
      <c r="EQ1067" s="5"/>
      <c r="ER1067" s="5"/>
      <c r="ES1067" s="5"/>
      <c r="ET1067" s="5"/>
      <c r="EU1067" s="5"/>
      <c r="EV1067" s="5"/>
      <c r="EW1067" s="5"/>
      <c r="EX1067" s="5"/>
      <c r="EY1067" s="5"/>
      <c r="EZ1067" s="5"/>
      <c r="FA1067" s="5"/>
      <c r="FB1067" s="5"/>
      <c r="FC1067" s="5"/>
      <c r="FD1067" s="5"/>
      <c r="FE1067" s="5"/>
      <c r="FF1067" s="5"/>
      <c r="FG1067" s="5"/>
      <c r="FH1067" s="5"/>
      <c r="FI1067" s="5"/>
      <c r="FJ1067" s="5"/>
      <c r="FK1067" s="5"/>
      <c r="FL1067" s="5"/>
      <c r="FM1067" s="5"/>
      <c r="FN1067" s="5"/>
      <c r="FO1067" s="5"/>
      <c r="FP1067" s="5"/>
      <c r="FQ1067" s="5"/>
      <c r="FR1067" s="5"/>
      <c r="FS1067" s="5"/>
      <c r="FT1067" s="5"/>
    </row>
    <row r="1068" spans="1:176" x14ac:dyDescent="0.3">
      <c r="A1068" s="5"/>
      <c r="B1068" s="5"/>
      <c r="C1068" s="5"/>
      <c r="D1068" s="5"/>
      <c r="E1068" s="5"/>
      <c r="F1068" s="5"/>
      <c r="G1068" s="5"/>
      <c r="H1068" s="5"/>
      <c r="I1068" s="5"/>
      <c r="J1068" s="5"/>
      <c r="K1068" s="5"/>
      <c r="L1068" s="5"/>
      <c r="M1068" s="5"/>
      <c r="N1068" s="5"/>
      <c r="O1068" s="5"/>
      <c r="P1068" s="5"/>
      <c r="Q1068" s="5"/>
      <c r="R1068" s="5"/>
      <c r="S1068" s="27"/>
      <c r="T1068" s="27"/>
      <c r="U1068" s="5"/>
      <c r="V1068" s="5"/>
      <c r="W1068" s="27"/>
      <c r="X1068" s="5"/>
      <c r="Y1068" s="5"/>
      <c r="Z1068" s="5"/>
      <c r="EP1068" s="5"/>
      <c r="EQ1068" s="5"/>
      <c r="ER1068" s="5"/>
      <c r="ES1068" s="5"/>
      <c r="ET1068" s="5"/>
      <c r="EU1068" s="5"/>
      <c r="EV1068" s="5"/>
      <c r="EW1068" s="5"/>
      <c r="EX1068" s="5"/>
      <c r="EY1068" s="5"/>
      <c r="EZ1068" s="5"/>
      <c r="FA1068" s="5"/>
      <c r="FB1068" s="5"/>
      <c r="FC1068" s="5"/>
      <c r="FD1068" s="5"/>
      <c r="FE1068" s="5"/>
      <c r="FF1068" s="5"/>
      <c r="FG1068" s="5"/>
      <c r="FH1068" s="5"/>
      <c r="FI1068" s="5"/>
      <c r="FJ1068" s="5"/>
      <c r="FK1068" s="5"/>
      <c r="FL1068" s="5"/>
      <c r="FM1068" s="5"/>
      <c r="FN1068" s="5"/>
      <c r="FO1068" s="5"/>
      <c r="FP1068" s="5"/>
      <c r="FQ1068" s="5"/>
      <c r="FR1068" s="5"/>
      <c r="FS1068" s="5"/>
      <c r="FT1068" s="5"/>
    </row>
    <row r="1069" spans="1:176" x14ac:dyDescent="0.3">
      <c r="A1069" s="5"/>
      <c r="B1069" s="5"/>
      <c r="C1069" s="5"/>
      <c r="D1069" s="5"/>
      <c r="E1069" s="5"/>
      <c r="F1069" s="5"/>
      <c r="G1069" s="5"/>
      <c r="H1069" s="5"/>
      <c r="I1069" s="5"/>
      <c r="J1069" s="5"/>
      <c r="K1069" s="5"/>
      <c r="L1069" s="5"/>
      <c r="M1069" s="5"/>
      <c r="N1069" s="5"/>
      <c r="O1069" s="5"/>
      <c r="P1069" s="5"/>
      <c r="Q1069" s="5"/>
      <c r="R1069" s="5"/>
      <c r="S1069" s="27"/>
      <c r="T1069" s="27"/>
      <c r="U1069" s="5"/>
      <c r="V1069" s="5"/>
      <c r="W1069" s="27"/>
      <c r="X1069" s="5"/>
      <c r="Y1069" s="5"/>
      <c r="Z1069" s="5"/>
      <c r="EP1069" s="5"/>
      <c r="EQ1069" s="5"/>
      <c r="ER1069" s="5"/>
      <c r="ES1069" s="5"/>
      <c r="ET1069" s="5"/>
      <c r="EU1069" s="5"/>
      <c r="EV1069" s="5"/>
      <c r="EW1069" s="5"/>
      <c r="EX1069" s="5"/>
      <c r="EY1069" s="5"/>
      <c r="EZ1069" s="5"/>
      <c r="FA1069" s="5"/>
      <c r="FB1069" s="5"/>
      <c r="FC1069" s="5"/>
      <c r="FD1069" s="5"/>
      <c r="FE1069" s="5"/>
      <c r="FF1069" s="5"/>
      <c r="FG1069" s="5"/>
      <c r="FH1069" s="5"/>
      <c r="FI1069" s="5"/>
      <c r="FJ1069" s="5"/>
      <c r="FK1069" s="5"/>
      <c r="FL1069" s="5"/>
      <c r="FM1069" s="5"/>
      <c r="FN1069" s="5"/>
      <c r="FO1069" s="5"/>
      <c r="FP1069" s="5"/>
      <c r="FQ1069" s="5"/>
      <c r="FR1069" s="5"/>
      <c r="FS1069" s="5"/>
      <c r="FT1069" s="5"/>
    </row>
    <row r="1070" spans="1:176" x14ac:dyDescent="0.3">
      <c r="A1070" s="5"/>
      <c r="B1070" s="5"/>
      <c r="C1070" s="5"/>
      <c r="D1070" s="5"/>
      <c r="E1070" s="5"/>
      <c r="F1070" s="5"/>
      <c r="G1070" s="5"/>
      <c r="H1070" s="5"/>
      <c r="I1070" s="5"/>
      <c r="J1070" s="5"/>
      <c r="K1070" s="5"/>
      <c r="L1070" s="5"/>
      <c r="M1070" s="5"/>
      <c r="N1070" s="5"/>
      <c r="O1070" s="5"/>
      <c r="P1070" s="5"/>
      <c r="Q1070" s="5"/>
      <c r="R1070" s="5"/>
      <c r="S1070" s="27"/>
      <c r="T1070" s="27"/>
      <c r="U1070" s="5"/>
      <c r="V1070" s="5"/>
      <c r="W1070" s="27"/>
      <c r="X1070" s="5"/>
      <c r="Y1070" s="5"/>
      <c r="Z1070" s="5"/>
      <c r="EP1070" s="5"/>
      <c r="EQ1070" s="5"/>
      <c r="ER1070" s="5"/>
      <c r="ES1070" s="5"/>
      <c r="ET1070" s="5"/>
      <c r="EU1070" s="5"/>
      <c r="EV1070" s="5"/>
      <c r="EW1070" s="5"/>
      <c r="EX1070" s="5"/>
      <c r="EY1070" s="5"/>
      <c r="EZ1070" s="5"/>
      <c r="FA1070" s="5"/>
      <c r="FB1070" s="5"/>
      <c r="FC1070" s="5"/>
      <c r="FD1070" s="5"/>
      <c r="FE1070" s="5"/>
      <c r="FF1070" s="5"/>
      <c r="FG1070" s="5"/>
      <c r="FH1070" s="5"/>
      <c r="FI1070" s="5"/>
      <c r="FJ1070" s="5"/>
      <c r="FK1070" s="5"/>
      <c r="FL1070" s="5"/>
      <c r="FM1070" s="5"/>
      <c r="FN1070" s="5"/>
      <c r="FO1070" s="5"/>
      <c r="FP1070" s="5"/>
      <c r="FQ1070" s="5"/>
      <c r="FR1070" s="5"/>
      <c r="FS1070" s="5"/>
      <c r="FT1070" s="5"/>
    </row>
    <row r="1071" spans="1:176" x14ac:dyDescent="0.3">
      <c r="A1071" s="5"/>
      <c r="B1071" s="5"/>
      <c r="C1071" s="5"/>
      <c r="D1071" s="5"/>
      <c r="E1071" s="5"/>
      <c r="F1071" s="5"/>
      <c r="G1071" s="5"/>
      <c r="H1071" s="5"/>
      <c r="I1071" s="5"/>
      <c r="J1071" s="5"/>
      <c r="K1071" s="5"/>
      <c r="L1071" s="5"/>
      <c r="M1071" s="5"/>
      <c r="N1071" s="5"/>
      <c r="O1071" s="5"/>
      <c r="P1071" s="5"/>
      <c r="Q1071" s="5"/>
      <c r="R1071" s="5"/>
      <c r="S1071" s="27"/>
      <c r="T1071" s="27"/>
      <c r="U1071" s="5"/>
      <c r="V1071" s="5"/>
      <c r="W1071" s="27"/>
      <c r="X1071" s="5"/>
      <c r="Y1071" s="5"/>
      <c r="Z1071" s="5"/>
      <c r="EP1071" s="5"/>
      <c r="EQ1071" s="5"/>
      <c r="ER1071" s="5"/>
      <c r="ES1071" s="5"/>
      <c r="ET1071" s="5"/>
      <c r="EU1071" s="5"/>
      <c r="EV1071" s="5"/>
      <c r="EW1071" s="5"/>
      <c r="EX1071" s="5"/>
      <c r="EY1071" s="5"/>
      <c r="EZ1071" s="5"/>
      <c r="FA1071" s="5"/>
      <c r="FB1071" s="5"/>
      <c r="FC1071" s="5"/>
      <c r="FD1071" s="5"/>
      <c r="FE1071" s="5"/>
      <c r="FF1071" s="5"/>
      <c r="FG1071" s="5"/>
      <c r="FH1071" s="5"/>
      <c r="FI1071" s="5"/>
      <c r="FJ1071" s="5"/>
      <c r="FK1071" s="5"/>
      <c r="FL1071" s="5"/>
      <c r="FM1071" s="5"/>
      <c r="FN1071" s="5"/>
      <c r="FO1071" s="5"/>
      <c r="FP1071" s="5"/>
      <c r="FQ1071" s="5"/>
      <c r="FR1071" s="5"/>
      <c r="FS1071" s="5"/>
      <c r="FT1071" s="5"/>
    </row>
    <row r="1072" spans="1:176" x14ac:dyDescent="0.3">
      <c r="A1072" s="5"/>
      <c r="B1072" s="5"/>
      <c r="C1072" s="5"/>
      <c r="D1072" s="5"/>
      <c r="E1072" s="5"/>
      <c r="F1072" s="5"/>
      <c r="G1072" s="5"/>
      <c r="H1072" s="5"/>
      <c r="I1072" s="5"/>
      <c r="J1072" s="5"/>
      <c r="K1072" s="5"/>
      <c r="L1072" s="5"/>
      <c r="M1072" s="5"/>
      <c r="N1072" s="5"/>
      <c r="O1072" s="5"/>
      <c r="P1072" s="5"/>
      <c r="Q1072" s="5"/>
      <c r="R1072" s="5"/>
      <c r="S1072" s="27"/>
      <c r="T1072" s="27"/>
      <c r="U1072" s="5"/>
      <c r="V1072" s="5"/>
      <c r="W1072" s="27"/>
      <c r="X1072" s="5"/>
      <c r="Y1072" s="5"/>
      <c r="Z1072" s="5"/>
      <c r="EP1072" s="5"/>
      <c r="EQ1072" s="5"/>
      <c r="ER1072" s="5"/>
      <c r="ES1072" s="5"/>
      <c r="ET1072" s="5"/>
      <c r="EU1072" s="5"/>
      <c r="EV1072" s="5"/>
      <c r="EW1072" s="5"/>
      <c r="EX1072" s="5"/>
      <c r="EY1072" s="5"/>
      <c r="EZ1072" s="5"/>
      <c r="FA1072" s="5"/>
      <c r="FB1072" s="5"/>
      <c r="FC1072" s="5"/>
      <c r="FD1072" s="5"/>
      <c r="FE1072" s="5"/>
      <c r="FF1072" s="5"/>
      <c r="FG1072" s="5"/>
      <c r="FH1072" s="5"/>
      <c r="FI1072" s="5"/>
      <c r="FJ1072" s="5"/>
      <c r="FK1072" s="5"/>
      <c r="FL1072" s="5"/>
      <c r="FM1072" s="5"/>
      <c r="FN1072" s="5"/>
      <c r="FO1072" s="5"/>
      <c r="FP1072" s="5"/>
      <c r="FQ1072" s="5"/>
      <c r="FR1072" s="5"/>
      <c r="FS1072" s="5"/>
      <c r="FT1072" s="5"/>
    </row>
    <row r="1073" spans="1:176" x14ac:dyDescent="0.3">
      <c r="A1073" s="5"/>
      <c r="B1073" s="5"/>
      <c r="C1073" s="5"/>
      <c r="D1073" s="5"/>
      <c r="E1073" s="5"/>
      <c r="F1073" s="5"/>
      <c r="G1073" s="5"/>
      <c r="H1073" s="5"/>
      <c r="I1073" s="5"/>
      <c r="J1073" s="5"/>
      <c r="K1073" s="5"/>
      <c r="L1073" s="5"/>
      <c r="M1073" s="5"/>
      <c r="N1073" s="5"/>
      <c r="O1073" s="5"/>
      <c r="P1073" s="5"/>
      <c r="Q1073" s="5"/>
      <c r="R1073" s="5"/>
      <c r="S1073" s="27"/>
      <c r="T1073" s="27"/>
      <c r="U1073" s="5"/>
      <c r="V1073" s="5"/>
      <c r="W1073" s="27"/>
      <c r="X1073" s="5"/>
      <c r="Y1073" s="5"/>
      <c r="Z1073" s="5"/>
      <c r="EP1073" s="5"/>
      <c r="EQ1073" s="5"/>
      <c r="ER1073" s="5"/>
      <c r="ES1073" s="5"/>
      <c r="ET1073" s="5"/>
      <c r="EU1073" s="5"/>
      <c r="EV1073" s="5"/>
      <c r="EW1073" s="5"/>
      <c r="EX1073" s="5"/>
      <c r="EY1073" s="5"/>
      <c r="EZ1073" s="5"/>
      <c r="FA1073" s="5"/>
      <c r="FB1073" s="5"/>
      <c r="FC1073" s="5"/>
      <c r="FD1073" s="5"/>
      <c r="FE1073" s="5"/>
      <c r="FF1073" s="5"/>
      <c r="FG1073" s="5"/>
      <c r="FH1073" s="5"/>
      <c r="FI1073" s="5"/>
      <c r="FJ1073" s="5"/>
      <c r="FK1073" s="5"/>
      <c r="FL1073" s="5"/>
      <c r="FM1073" s="5"/>
      <c r="FN1073" s="5"/>
      <c r="FO1073" s="5"/>
      <c r="FP1073" s="5"/>
      <c r="FQ1073" s="5"/>
      <c r="FR1073" s="5"/>
      <c r="FS1073" s="5"/>
      <c r="FT1073" s="5"/>
    </row>
    <row r="1074" spans="1:176" x14ac:dyDescent="0.3">
      <c r="A1074" s="5"/>
      <c r="B1074" s="5"/>
      <c r="C1074" s="5"/>
      <c r="D1074" s="5"/>
      <c r="E1074" s="5"/>
      <c r="F1074" s="5"/>
      <c r="G1074" s="5"/>
      <c r="H1074" s="5"/>
      <c r="I1074" s="5"/>
      <c r="J1074" s="5"/>
      <c r="K1074" s="5"/>
      <c r="L1074" s="5"/>
      <c r="M1074" s="5"/>
      <c r="N1074" s="5"/>
      <c r="O1074" s="5"/>
      <c r="P1074" s="5"/>
      <c r="Q1074" s="5"/>
      <c r="R1074" s="5"/>
      <c r="S1074" s="27"/>
      <c r="T1074" s="27"/>
      <c r="U1074" s="5"/>
      <c r="V1074" s="5"/>
      <c r="W1074" s="27"/>
      <c r="X1074" s="5"/>
      <c r="Y1074" s="5"/>
      <c r="Z1074" s="5"/>
      <c r="EP1074" s="5"/>
      <c r="EQ1074" s="5"/>
      <c r="ER1074" s="5"/>
      <c r="ES1074" s="5"/>
      <c r="ET1074" s="5"/>
      <c r="EU1074" s="5"/>
      <c r="EV1074" s="5"/>
      <c r="EW1074" s="5"/>
      <c r="EX1074" s="5"/>
      <c r="EY1074" s="5"/>
      <c r="EZ1074" s="5"/>
      <c r="FA1074" s="5"/>
      <c r="FB1074" s="5"/>
      <c r="FC1074" s="5"/>
      <c r="FD1074" s="5"/>
      <c r="FE1074" s="5"/>
      <c r="FF1074" s="5"/>
      <c r="FG1074" s="5"/>
      <c r="FH1074" s="5"/>
      <c r="FI1074" s="5"/>
      <c r="FJ1074" s="5"/>
      <c r="FK1074" s="5"/>
      <c r="FL1074" s="5"/>
      <c r="FM1074" s="5"/>
      <c r="FN1074" s="5"/>
      <c r="FO1074" s="5"/>
      <c r="FP1074" s="5"/>
      <c r="FQ1074" s="5"/>
      <c r="FR1074" s="5"/>
      <c r="FS1074" s="5"/>
      <c r="FT1074" s="5"/>
    </row>
    <row r="1075" spans="1:176" x14ac:dyDescent="0.3">
      <c r="A1075" s="5"/>
      <c r="B1075" s="5"/>
      <c r="C1075" s="5"/>
      <c r="D1075" s="5"/>
      <c r="E1075" s="5"/>
      <c r="F1075" s="5"/>
      <c r="G1075" s="5"/>
      <c r="H1075" s="5"/>
      <c r="I1075" s="5"/>
      <c r="J1075" s="5"/>
      <c r="K1075" s="5"/>
      <c r="L1075" s="5"/>
      <c r="M1075" s="5"/>
      <c r="N1075" s="5"/>
      <c r="O1075" s="5"/>
      <c r="P1075" s="5"/>
      <c r="Q1075" s="5"/>
      <c r="R1075" s="5"/>
      <c r="S1075" s="27"/>
      <c r="T1075" s="27"/>
      <c r="U1075" s="5"/>
      <c r="V1075" s="5"/>
      <c r="W1075" s="27"/>
      <c r="X1075" s="5"/>
      <c r="Y1075" s="5"/>
      <c r="Z1075" s="5"/>
      <c r="EP1075" s="5"/>
      <c r="EQ1075" s="5"/>
      <c r="ER1075" s="5"/>
      <c r="ES1075" s="5"/>
      <c r="ET1075" s="5"/>
      <c r="EU1075" s="5"/>
      <c r="EV1075" s="5"/>
      <c r="EW1075" s="5"/>
      <c r="EX1075" s="5"/>
      <c r="EY1075" s="5"/>
      <c r="EZ1075" s="5"/>
      <c r="FA1075" s="5"/>
      <c r="FB1075" s="5"/>
      <c r="FC1075" s="5"/>
      <c r="FD1075" s="5"/>
      <c r="FE1075" s="5"/>
      <c r="FF1075" s="5"/>
      <c r="FG1075" s="5"/>
      <c r="FH1075" s="5"/>
      <c r="FI1075" s="5"/>
      <c r="FJ1075" s="5"/>
      <c r="FK1075" s="5"/>
      <c r="FL1075" s="5"/>
      <c r="FM1075" s="5"/>
      <c r="FN1075" s="5"/>
      <c r="FO1075" s="5"/>
      <c r="FP1075" s="5"/>
      <c r="FQ1075" s="5"/>
      <c r="FR1075" s="5"/>
      <c r="FS1075" s="5"/>
      <c r="FT1075" s="5"/>
    </row>
    <row r="1076" spans="1:176" x14ac:dyDescent="0.3">
      <c r="A1076" s="5"/>
      <c r="B1076" s="5"/>
      <c r="C1076" s="5"/>
      <c r="D1076" s="5"/>
      <c r="E1076" s="5"/>
      <c r="F1076" s="5"/>
      <c r="G1076" s="5"/>
      <c r="H1076" s="5"/>
      <c r="I1076" s="5"/>
      <c r="J1076" s="5"/>
      <c r="K1076" s="5"/>
      <c r="L1076" s="5"/>
      <c r="M1076" s="5"/>
      <c r="N1076" s="5"/>
      <c r="O1076" s="5"/>
      <c r="P1076" s="5"/>
      <c r="Q1076" s="5"/>
      <c r="R1076" s="5"/>
      <c r="S1076" s="27"/>
      <c r="T1076" s="27"/>
      <c r="U1076" s="5"/>
      <c r="V1076" s="5"/>
      <c r="W1076" s="27"/>
      <c r="X1076" s="5"/>
      <c r="Y1076" s="5"/>
      <c r="Z1076" s="5"/>
      <c r="EP1076" s="5"/>
      <c r="EQ1076" s="5"/>
      <c r="ER1076" s="5"/>
      <c r="ES1076" s="5"/>
      <c r="ET1076" s="5"/>
      <c r="EU1076" s="5"/>
      <c r="EV1076" s="5"/>
      <c r="EW1076" s="5"/>
      <c r="EX1076" s="5"/>
      <c r="EY1076" s="5"/>
      <c r="EZ1076" s="5"/>
      <c r="FA1076" s="5"/>
      <c r="FB1076" s="5"/>
      <c r="FC1076" s="5"/>
      <c r="FD1076" s="5"/>
      <c r="FE1076" s="5"/>
      <c r="FF1076" s="5"/>
      <c r="FG1076" s="5"/>
      <c r="FH1076" s="5"/>
      <c r="FI1076" s="5"/>
      <c r="FJ1076" s="5"/>
      <c r="FK1076" s="5"/>
      <c r="FL1076" s="5"/>
      <c r="FM1076" s="5"/>
      <c r="FN1076" s="5"/>
      <c r="FO1076" s="5"/>
      <c r="FP1076" s="5"/>
      <c r="FQ1076" s="5"/>
      <c r="FR1076" s="5"/>
      <c r="FS1076" s="5"/>
      <c r="FT1076" s="5"/>
    </row>
    <row r="1077" spans="1:176" x14ac:dyDescent="0.3">
      <c r="A1077" s="5"/>
      <c r="B1077" s="5"/>
      <c r="C1077" s="5"/>
      <c r="D1077" s="5"/>
      <c r="E1077" s="5"/>
      <c r="F1077" s="5"/>
      <c r="G1077" s="5"/>
      <c r="H1077" s="5"/>
      <c r="I1077" s="5"/>
      <c r="J1077" s="5"/>
      <c r="K1077" s="5"/>
      <c r="L1077" s="5"/>
      <c r="M1077" s="5"/>
      <c r="N1077" s="5"/>
      <c r="O1077" s="5"/>
      <c r="P1077" s="5"/>
      <c r="Q1077" s="5"/>
      <c r="R1077" s="5"/>
      <c r="S1077" s="27"/>
      <c r="T1077" s="27"/>
      <c r="U1077" s="5"/>
      <c r="V1077" s="5"/>
      <c r="W1077" s="27"/>
      <c r="X1077" s="5"/>
      <c r="Y1077" s="5"/>
      <c r="Z1077" s="5"/>
      <c r="EP1077" s="5"/>
      <c r="EQ1077" s="5"/>
      <c r="ER1077" s="5"/>
      <c r="ES1077" s="5"/>
      <c r="ET1077" s="5"/>
      <c r="EU1077" s="5"/>
      <c r="EV1077" s="5"/>
      <c r="EW1077" s="5"/>
      <c r="EX1077" s="5"/>
      <c r="EY1077" s="5"/>
      <c r="EZ1077" s="5"/>
      <c r="FA1077" s="5"/>
      <c r="FB1077" s="5"/>
      <c r="FC1077" s="5"/>
      <c r="FD1077" s="5"/>
      <c r="FE1077" s="5"/>
      <c r="FF1077" s="5"/>
      <c r="FG1077" s="5"/>
      <c r="FH1077" s="5"/>
      <c r="FI1077" s="5"/>
      <c r="FJ1077" s="5"/>
      <c r="FK1077" s="5"/>
      <c r="FL1077" s="5"/>
      <c r="FM1077" s="5"/>
      <c r="FN1077" s="5"/>
      <c r="FO1077" s="5"/>
      <c r="FP1077" s="5"/>
      <c r="FQ1077" s="5"/>
      <c r="FR1077" s="5"/>
      <c r="FS1077" s="5"/>
      <c r="FT1077" s="5"/>
    </row>
    <row r="1078" spans="1:176" x14ac:dyDescent="0.3">
      <c r="A1078" s="5"/>
      <c r="B1078" s="5"/>
      <c r="C1078" s="5"/>
      <c r="D1078" s="5"/>
      <c r="E1078" s="5"/>
      <c r="F1078" s="5"/>
      <c r="G1078" s="5"/>
      <c r="H1078" s="5"/>
      <c r="I1078" s="5"/>
      <c r="J1078" s="5"/>
      <c r="K1078" s="5"/>
      <c r="L1078" s="5"/>
      <c r="M1078" s="5"/>
      <c r="N1078" s="5"/>
      <c r="O1078" s="5"/>
      <c r="P1078" s="5"/>
      <c r="Q1078" s="5"/>
      <c r="R1078" s="5"/>
      <c r="S1078" s="27"/>
      <c r="T1078" s="27"/>
      <c r="U1078" s="5"/>
      <c r="V1078" s="5"/>
      <c r="W1078" s="27"/>
      <c r="X1078" s="5"/>
      <c r="Y1078" s="5"/>
      <c r="Z1078" s="5"/>
      <c r="EP1078" s="5"/>
      <c r="EQ1078" s="5"/>
      <c r="ER1078" s="5"/>
      <c r="ES1078" s="5"/>
      <c r="ET1078" s="5"/>
      <c r="EU1078" s="5"/>
      <c r="EV1078" s="5"/>
      <c r="EW1078" s="5"/>
      <c r="EX1078" s="5"/>
      <c r="EY1078" s="5"/>
      <c r="EZ1078" s="5"/>
      <c r="FA1078" s="5"/>
      <c r="FB1078" s="5"/>
      <c r="FC1078" s="5"/>
      <c r="FD1078" s="5"/>
      <c r="FE1078" s="5"/>
      <c r="FF1078" s="5"/>
      <c r="FG1078" s="5"/>
      <c r="FH1078" s="5"/>
      <c r="FI1078" s="5"/>
      <c r="FJ1078" s="5"/>
      <c r="FK1078" s="5"/>
      <c r="FL1078" s="5"/>
      <c r="FM1078" s="5"/>
      <c r="FN1078" s="5"/>
      <c r="FO1078" s="5"/>
      <c r="FP1078" s="5"/>
      <c r="FQ1078" s="5"/>
      <c r="FR1078" s="5"/>
      <c r="FS1078" s="5"/>
      <c r="FT1078" s="5"/>
    </row>
    <row r="1079" spans="1:176" x14ac:dyDescent="0.3">
      <c r="A1079" s="5"/>
      <c r="B1079" s="5"/>
      <c r="C1079" s="5"/>
      <c r="D1079" s="5"/>
      <c r="E1079" s="5"/>
      <c r="F1079" s="5"/>
      <c r="G1079" s="5"/>
      <c r="H1079" s="5"/>
      <c r="I1079" s="5"/>
      <c r="J1079" s="5"/>
      <c r="K1079" s="5"/>
      <c r="L1079" s="5"/>
      <c r="M1079" s="5"/>
      <c r="N1079" s="5"/>
      <c r="O1079" s="5"/>
      <c r="P1079" s="5"/>
      <c r="Q1079" s="5"/>
      <c r="R1079" s="5"/>
      <c r="S1079" s="27"/>
      <c r="T1079" s="27"/>
      <c r="U1079" s="5"/>
      <c r="V1079" s="5"/>
      <c r="W1079" s="27"/>
      <c r="X1079" s="5"/>
      <c r="Y1079" s="5"/>
      <c r="Z1079" s="5"/>
      <c r="EP1079" s="5"/>
      <c r="EQ1079" s="5"/>
      <c r="ER1079" s="5"/>
      <c r="ES1079" s="5"/>
      <c r="ET1079" s="5"/>
      <c r="EU1079" s="5"/>
      <c r="EV1079" s="5"/>
      <c r="EW1079" s="5"/>
      <c r="EX1079" s="5"/>
      <c r="EY1079" s="5"/>
      <c r="EZ1079" s="5"/>
      <c r="FA1079" s="5"/>
      <c r="FB1079" s="5"/>
      <c r="FC1079" s="5"/>
      <c r="FD1079" s="5"/>
      <c r="FE1079" s="5"/>
      <c r="FF1079" s="5"/>
      <c r="FG1079" s="5"/>
      <c r="FH1079" s="5"/>
      <c r="FI1079" s="5"/>
      <c r="FJ1079" s="5"/>
      <c r="FK1079" s="5"/>
      <c r="FL1079" s="5"/>
      <c r="FM1079" s="5"/>
      <c r="FN1079" s="5"/>
      <c r="FO1079" s="5"/>
      <c r="FP1079" s="5"/>
      <c r="FQ1079" s="5"/>
      <c r="FR1079" s="5"/>
      <c r="FS1079" s="5"/>
      <c r="FT1079" s="5"/>
    </row>
    <row r="1080" spans="1:176" x14ac:dyDescent="0.3">
      <c r="A1080" s="5"/>
      <c r="B1080" s="5"/>
      <c r="C1080" s="5"/>
      <c r="D1080" s="5"/>
      <c r="E1080" s="5"/>
      <c r="F1080" s="5"/>
      <c r="G1080" s="5"/>
      <c r="H1080" s="5"/>
      <c r="I1080" s="5"/>
      <c r="J1080" s="5"/>
      <c r="K1080" s="5"/>
      <c r="L1080" s="5"/>
      <c r="M1080" s="5"/>
      <c r="N1080" s="5"/>
      <c r="O1080" s="5"/>
      <c r="P1080" s="5"/>
      <c r="Q1080" s="5"/>
      <c r="R1080" s="5"/>
      <c r="S1080" s="27"/>
      <c r="T1080" s="27"/>
      <c r="U1080" s="5"/>
      <c r="V1080" s="5"/>
      <c r="W1080" s="27"/>
      <c r="X1080" s="5"/>
      <c r="Y1080" s="5"/>
      <c r="Z1080" s="5"/>
      <c r="EP1080" s="5"/>
      <c r="EQ1080" s="5"/>
      <c r="ER1080" s="5"/>
      <c r="ES1080" s="5"/>
      <c r="ET1080" s="5"/>
      <c r="EU1080" s="5"/>
      <c r="EV1080" s="5"/>
      <c r="EW1080" s="5"/>
      <c r="EX1080" s="5"/>
      <c r="EY1080" s="5"/>
      <c r="EZ1080" s="5"/>
      <c r="FA1080" s="5"/>
      <c r="FB1080" s="5"/>
      <c r="FC1080" s="5"/>
      <c r="FD1080" s="5"/>
      <c r="FE1080" s="5"/>
      <c r="FF1080" s="5"/>
      <c r="FG1080" s="5"/>
      <c r="FH1080" s="5"/>
      <c r="FI1080" s="5"/>
      <c r="FJ1080" s="5"/>
      <c r="FK1080" s="5"/>
      <c r="FL1080" s="5"/>
      <c r="FM1080" s="5"/>
      <c r="FN1080" s="5"/>
      <c r="FO1080" s="5"/>
      <c r="FP1080" s="5"/>
      <c r="FQ1080" s="5"/>
      <c r="FR1080" s="5"/>
      <c r="FS1080" s="5"/>
      <c r="FT1080" s="5"/>
    </row>
    <row r="1081" spans="1:176" x14ac:dyDescent="0.3">
      <c r="A1081" s="5"/>
      <c r="B1081" s="5"/>
      <c r="C1081" s="5"/>
      <c r="D1081" s="5"/>
      <c r="E1081" s="5"/>
      <c r="F1081" s="5"/>
      <c r="G1081" s="5"/>
      <c r="H1081" s="5"/>
      <c r="I1081" s="5"/>
      <c r="J1081" s="5"/>
      <c r="K1081" s="5"/>
      <c r="L1081" s="5"/>
      <c r="M1081" s="5"/>
      <c r="N1081" s="5"/>
      <c r="O1081" s="5"/>
      <c r="P1081" s="5"/>
      <c r="Q1081" s="5"/>
      <c r="R1081" s="5"/>
      <c r="S1081" s="27"/>
      <c r="T1081" s="27"/>
      <c r="U1081" s="5"/>
      <c r="V1081" s="5"/>
      <c r="W1081" s="27"/>
      <c r="X1081" s="5"/>
      <c r="Y1081" s="5"/>
      <c r="Z1081" s="5"/>
      <c r="EP1081" s="5"/>
      <c r="EQ1081" s="5"/>
      <c r="ER1081" s="5"/>
      <c r="ES1081" s="5"/>
      <c r="ET1081" s="5"/>
      <c r="EU1081" s="5"/>
      <c r="EV1081" s="5"/>
      <c r="EW1081" s="5"/>
      <c r="EX1081" s="5"/>
      <c r="EY1081" s="5"/>
      <c r="EZ1081" s="5"/>
      <c r="FA1081" s="5"/>
      <c r="FB1081" s="5"/>
      <c r="FC1081" s="5"/>
      <c r="FD1081" s="5"/>
      <c r="FE1081" s="5"/>
      <c r="FF1081" s="5"/>
      <c r="FG1081" s="5"/>
      <c r="FH1081" s="5"/>
      <c r="FI1081" s="5"/>
      <c r="FJ1081" s="5"/>
      <c r="FK1081" s="5"/>
      <c r="FL1081" s="5"/>
      <c r="FM1081" s="5"/>
      <c r="FN1081" s="5"/>
      <c r="FO1081" s="5"/>
      <c r="FP1081" s="5"/>
      <c r="FQ1081" s="5"/>
      <c r="FR1081" s="5"/>
      <c r="FS1081" s="5"/>
      <c r="FT1081" s="5"/>
    </row>
    <row r="1082" spans="1:176" x14ac:dyDescent="0.3">
      <c r="A1082" s="5"/>
      <c r="B1082" s="5"/>
      <c r="C1082" s="5"/>
      <c r="D1082" s="5"/>
      <c r="E1082" s="5"/>
      <c r="F1082" s="5"/>
      <c r="G1082" s="5"/>
      <c r="H1082" s="5"/>
      <c r="I1082" s="5"/>
      <c r="J1082" s="5"/>
      <c r="K1082" s="5"/>
      <c r="L1082" s="5"/>
      <c r="M1082" s="5"/>
      <c r="N1082" s="5"/>
      <c r="O1082" s="5"/>
      <c r="P1082" s="5"/>
      <c r="Q1082" s="5"/>
      <c r="R1082" s="5"/>
      <c r="S1082" s="27"/>
      <c r="T1082" s="27"/>
      <c r="U1082" s="5"/>
      <c r="V1082" s="5"/>
      <c r="W1082" s="27"/>
      <c r="X1082" s="5"/>
      <c r="Y1082" s="5"/>
      <c r="Z1082" s="5"/>
      <c r="EP1082" s="5"/>
      <c r="EQ1082" s="5"/>
      <c r="ER1082" s="5"/>
      <c r="ES1082" s="5"/>
      <c r="ET1082" s="5"/>
      <c r="EU1082" s="5"/>
      <c r="EV1082" s="5"/>
      <c r="EW1082" s="5"/>
      <c r="EX1082" s="5"/>
      <c r="EY1082" s="5"/>
      <c r="EZ1082" s="5"/>
      <c r="FA1082" s="5"/>
      <c r="FB1082" s="5"/>
      <c r="FC1082" s="5"/>
      <c r="FD1082" s="5"/>
      <c r="FE1082" s="5"/>
      <c r="FF1082" s="5"/>
      <c r="FG1082" s="5"/>
      <c r="FH1082" s="5"/>
      <c r="FI1082" s="5"/>
      <c r="FJ1082" s="5"/>
      <c r="FK1082" s="5"/>
      <c r="FL1082" s="5"/>
      <c r="FM1082" s="5"/>
      <c r="FN1082" s="5"/>
      <c r="FO1082" s="5"/>
      <c r="FP1082" s="5"/>
      <c r="FQ1082" s="5"/>
      <c r="FR1082" s="5"/>
      <c r="FS1082" s="5"/>
      <c r="FT1082" s="5"/>
    </row>
    <row r="1083" spans="1:176" x14ac:dyDescent="0.3">
      <c r="A1083" s="5"/>
      <c r="B1083" s="5"/>
      <c r="C1083" s="5"/>
      <c r="D1083" s="5"/>
      <c r="E1083" s="5"/>
      <c r="F1083" s="5"/>
      <c r="G1083" s="5"/>
      <c r="H1083" s="5"/>
      <c r="I1083" s="5"/>
      <c r="J1083" s="5"/>
      <c r="K1083" s="5"/>
      <c r="L1083" s="5"/>
      <c r="M1083" s="5"/>
      <c r="N1083" s="5"/>
      <c r="O1083" s="5"/>
      <c r="P1083" s="5"/>
      <c r="Q1083" s="5"/>
      <c r="R1083" s="5"/>
      <c r="S1083" s="27"/>
      <c r="T1083" s="27"/>
      <c r="U1083" s="5"/>
      <c r="V1083" s="5"/>
      <c r="W1083" s="27"/>
      <c r="X1083" s="5"/>
      <c r="Y1083" s="5"/>
      <c r="Z1083" s="5"/>
      <c r="EP1083" s="5"/>
      <c r="EQ1083" s="5"/>
      <c r="ER1083" s="5"/>
      <c r="ES1083" s="5"/>
      <c r="ET1083" s="5"/>
      <c r="EU1083" s="5"/>
      <c r="EV1083" s="5"/>
      <c r="EW1083" s="5"/>
      <c r="EX1083" s="5"/>
      <c r="EY1083" s="5"/>
      <c r="EZ1083" s="5"/>
      <c r="FA1083" s="5"/>
      <c r="FB1083" s="5"/>
      <c r="FC1083" s="5"/>
      <c r="FD1083" s="5"/>
      <c r="FE1083" s="5"/>
      <c r="FF1083" s="5"/>
      <c r="FG1083" s="5"/>
      <c r="FH1083" s="5"/>
      <c r="FI1083" s="5"/>
      <c r="FJ1083" s="5"/>
      <c r="FK1083" s="5"/>
      <c r="FL1083" s="5"/>
      <c r="FM1083" s="5"/>
      <c r="FN1083" s="5"/>
      <c r="FO1083" s="5"/>
      <c r="FP1083" s="5"/>
      <c r="FQ1083" s="5"/>
      <c r="FR1083" s="5"/>
      <c r="FS1083" s="5"/>
      <c r="FT1083" s="5"/>
    </row>
    <row r="1084" spans="1:176" x14ac:dyDescent="0.3">
      <c r="A1084" s="5"/>
      <c r="B1084" s="5"/>
      <c r="C1084" s="5"/>
      <c r="D1084" s="5"/>
      <c r="E1084" s="5"/>
      <c r="F1084" s="5"/>
      <c r="G1084" s="5"/>
      <c r="H1084" s="5"/>
      <c r="I1084" s="5"/>
      <c r="J1084" s="5"/>
      <c r="K1084" s="5"/>
      <c r="L1084" s="5"/>
      <c r="M1084" s="5"/>
      <c r="N1084" s="5"/>
      <c r="O1084" s="5"/>
      <c r="P1084" s="5"/>
      <c r="Q1084" s="5"/>
      <c r="R1084" s="5"/>
      <c r="S1084" s="27"/>
      <c r="T1084" s="27"/>
      <c r="U1084" s="5"/>
      <c r="V1084" s="5"/>
      <c r="W1084" s="27"/>
      <c r="X1084" s="5"/>
      <c r="Y1084" s="5"/>
      <c r="Z1084" s="5"/>
      <c r="EP1084" s="5"/>
      <c r="EQ1084" s="5"/>
      <c r="ER1084" s="5"/>
      <c r="ES1084" s="5"/>
      <c r="ET1084" s="5"/>
      <c r="EU1084" s="5"/>
      <c r="EV1084" s="5"/>
      <c r="EW1084" s="5"/>
      <c r="EX1084" s="5"/>
      <c r="EY1084" s="5"/>
      <c r="EZ1084" s="5"/>
      <c r="FA1084" s="5"/>
      <c r="FB1084" s="5"/>
      <c r="FC1084" s="5"/>
      <c r="FD1084" s="5"/>
      <c r="FE1084" s="5"/>
      <c r="FF1084" s="5"/>
      <c r="FG1084" s="5"/>
      <c r="FH1084" s="5"/>
      <c r="FI1084" s="5"/>
      <c r="FJ1084" s="5"/>
      <c r="FK1084" s="5"/>
      <c r="FL1084" s="5"/>
      <c r="FM1084" s="5"/>
      <c r="FN1084" s="5"/>
      <c r="FO1084" s="5"/>
      <c r="FP1084" s="5"/>
      <c r="FQ1084" s="5"/>
      <c r="FR1084" s="5"/>
      <c r="FS1084" s="5"/>
      <c r="FT1084" s="5"/>
    </row>
    <row r="1085" spans="1:176" x14ac:dyDescent="0.3">
      <c r="A1085" s="5"/>
      <c r="B1085" s="5"/>
      <c r="C1085" s="5"/>
      <c r="D1085" s="5"/>
      <c r="E1085" s="5"/>
      <c r="F1085" s="5"/>
      <c r="G1085" s="5"/>
      <c r="H1085" s="5"/>
      <c r="I1085" s="5"/>
      <c r="J1085" s="5"/>
      <c r="K1085" s="5"/>
      <c r="L1085" s="5"/>
      <c r="M1085" s="5"/>
      <c r="N1085" s="5"/>
      <c r="O1085" s="5"/>
      <c r="P1085" s="5"/>
      <c r="Q1085" s="5"/>
      <c r="R1085" s="5"/>
      <c r="S1085" s="27"/>
      <c r="T1085" s="27"/>
      <c r="U1085" s="5"/>
      <c r="V1085" s="5"/>
      <c r="W1085" s="27"/>
      <c r="X1085" s="5"/>
      <c r="Y1085" s="5"/>
      <c r="Z1085" s="5"/>
      <c r="EP1085" s="5"/>
      <c r="EQ1085" s="5"/>
      <c r="ER1085" s="5"/>
      <c r="ES1085" s="5"/>
      <c r="ET1085" s="5"/>
      <c r="EU1085" s="5"/>
      <c r="EV1085" s="5"/>
      <c r="EW1085" s="5"/>
      <c r="EX1085" s="5"/>
      <c r="EY1085" s="5"/>
      <c r="EZ1085" s="5"/>
      <c r="FA1085" s="5"/>
      <c r="FB1085" s="5"/>
      <c r="FC1085" s="5"/>
      <c r="FD1085" s="5"/>
      <c r="FE1085" s="5"/>
      <c r="FF1085" s="5"/>
      <c r="FG1085" s="5"/>
      <c r="FH1085" s="5"/>
      <c r="FI1085" s="5"/>
      <c r="FJ1085" s="5"/>
      <c r="FK1085" s="5"/>
      <c r="FL1085" s="5"/>
      <c r="FM1085" s="5"/>
      <c r="FN1085" s="5"/>
      <c r="FO1085" s="5"/>
      <c r="FP1085" s="5"/>
      <c r="FQ1085" s="5"/>
      <c r="FR1085" s="5"/>
      <c r="FS1085" s="5"/>
      <c r="FT1085" s="5"/>
    </row>
    <row r="1086" spans="1:176" x14ac:dyDescent="0.3">
      <c r="A1086" s="5"/>
      <c r="B1086" s="5"/>
      <c r="C1086" s="5"/>
      <c r="D1086" s="5"/>
      <c r="E1086" s="5"/>
      <c r="F1086" s="5"/>
      <c r="G1086" s="5"/>
      <c r="H1086" s="5"/>
      <c r="I1086" s="5"/>
      <c r="J1086" s="5"/>
      <c r="K1086" s="5"/>
      <c r="L1086" s="5"/>
      <c r="M1086" s="5"/>
      <c r="N1086" s="5"/>
      <c r="O1086" s="5"/>
      <c r="P1086" s="5"/>
      <c r="Q1086" s="5"/>
      <c r="R1086" s="5"/>
      <c r="S1086" s="27"/>
      <c r="T1086" s="27"/>
      <c r="U1086" s="5"/>
      <c r="V1086" s="5"/>
      <c r="W1086" s="27"/>
      <c r="X1086" s="5"/>
      <c r="Y1086" s="5"/>
      <c r="Z1086" s="5"/>
      <c r="EP1086" s="5"/>
      <c r="EQ1086" s="5"/>
      <c r="ER1086" s="5"/>
      <c r="ES1086" s="5"/>
      <c r="ET1086" s="5"/>
      <c r="EU1086" s="5"/>
      <c r="EV1086" s="5"/>
      <c r="EW1086" s="5"/>
      <c r="EX1086" s="5"/>
      <c r="EY1086" s="5"/>
      <c r="EZ1086" s="5"/>
      <c r="FA1086" s="5"/>
      <c r="FB1086" s="5"/>
      <c r="FC1086" s="5"/>
      <c r="FD1086" s="5"/>
      <c r="FE1086" s="5"/>
      <c r="FF1086" s="5"/>
      <c r="FG1086" s="5"/>
      <c r="FH1086" s="5"/>
      <c r="FI1086" s="5"/>
      <c r="FJ1086" s="5"/>
      <c r="FK1086" s="5"/>
      <c r="FL1086" s="5"/>
      <c r="FM1086" s="5"/>
      <c r="FN1086" s="5"/>
      <c r="FO1086" s="5"/>
      <c r="FP1086" s="5"/>
      <c r="FQ1086" s="5"/>
      <c r="FR1086" s="5"/>
      <c r="FS1086" s="5"/>
      <c r="FT1086" s="5"/>
    </row>
    <row r="1087" spans="1:176" x14ac:dyDescent="0.3">
      <c r="A1087" s="5"/>
      <c r="B1087" s="5"/>
      <c r="C1087" s="5"/>
      <c r="D1087" s="5"/>
      <c r="E1087" s="5"/>
      <c r="F1087" s="5"/>
      <c r="G1087" s="5"/>
      <c r="H1087" s="5"/>
      <c r="I1087" s="5"/>
      <c r="J1087" s="5"/>
      <c r="K1087" s="5"/>
      <c r="L1087" s="5"/>
      <c r="M1087" s="5"/>
      <c r="N1087" s="5"/>
      <c r="O1087" s="5"/>
      <c r="P1087" s="5"/>
      <c r="Q1087" s="5"/>
      <c r="R1087" s="5"/>
      <c r="S1087" s="27"/>
      <c r="T1087" s="27"/>
      <c r="U1087" s="5"/>
      <c r="V1087" s="5"/>
      <c r="W1087" s="27"/>
      <c r="X1087" s="5"/>
      <c r="Y1087" s="5"/>
      <c r="Z1087" s="5"/>
      <c r="EP1087" s="5"/>
      <c r="EQ1087" s="5"/>
      <c r="ER1087" s="5"/>
      <c r="ES1087" s="5"/>
      <c r="ET1087" s="5"/>
      <c r="EU1087" s="5"/>
      <c r="EV1087" s="5"/>
      <c r="EW1087" s="5"/>
      <c r="EX1087" s="5"/>
      <c r="EY1087" s="5"/>
      <c r="EZ1087" s="5"/>
      <c r="FA1087" s="5"/>
      <c r="FB1087" s="5"/>
      <c r="FC1087" s="5"/>
      <c r="FD1087" s="5"/>
      <c r="FE1087" s="5"/>
      <c r="FF1087" s="5"/>
      <c r="FG1087" s="5"/>
      <c r="FH1087" s="5"/>
      <c r="FI1087" s="5"/>
      <c r="FJ1087" s="5"/>
      <c r="FK1087" s="5"/>
      <c r="FL1087" s="5"/>
      <c r="FM1087" s="5"/>
      <c r="FN1087" s="5"/>
      <c r="FO1087" s="5"/>
      <c r="FP1087" s="5"/>
      <c r="FQ1087" s="5"/>
      <c r="FR1087" s="5"/>
      <c r="FS1087" s="5"/>
      <c r="FT1087" s="5"/>
    </row>
    <row r="1088" spans="1:176" x14ac:dyDescent="0.3">
      <c r="A1088" s="5"/>
      <c r="B1088" s="5"/>
      <c r="C1088" s="5"/>
      <c r="D1088" s="5"/>
      <c r="E1088" s="5"/>
      <c r="F1088" s="5"/>
      <c r="G1088" s="5"/>
      <c r="H1088" s="5"/>
      <c r="I1088" s="5"/>
      <c r="J1088" s="5"/>
      <c r="K1088" s="5"/>
      <c r="L1088" s="5"/>
      <c r="M1088" s="5"/>
      <c r="N1088" s="5"/>
      <c r="O1088" s="5"/>
      <c r="P1088" s="5"/>
      <c r="Q1088" s="5"/>
      <c r="R1088" s="5"/>
      <c r="S1088" s="27"/>
      <c r="T1088" s="27"/>
      <c r="U1088" s="5"/>
      <c r="V1088" s="5"/>
      <c r="W1088" s="27"/>
      <c r="X1088" s="5"/>
      <c r="Y1088" s="5"/>
      <c r="Z1088" s="5"/>
      <c r="EP1088" s="5"/>
      <c r="EQ1088" s="5"/>
      <c r="ER1088" s="5"/>
      <c r="ES1088" s="5"/>
      <c r="ET1088" s="5"/>
      <c r="EU1088" s="5"/>
      <c r="EV1088" s="5"/>
      <c r="EW1088" s="5"/>
      <c r="EX1088" s="5"/>
      <c r="EY1088" s="5"/>
      <c r="EZ1088" s="5"/>
      <c r="FA1088" s="5"/>
      <c r="FB1088" s="5"/>
      <c r="FC1088" s="5"/>
      <c r="FD1088" s="5"/>
      <c r="FE1088" s="5"/>
      <c r="FF1088" s="5"/>
      <c r="FG1088" s="5"/>
      <c r="FH1088" s="5"/>
      <c r="FI1088" s="5"/>
      <c r="FJ1088" s="5"/>
      <c r="FK1088" s="5"/>
      <c r="FL1088" s="5"/>
      <c r="FM1088" s="5"/>
      <c r="FN1088" s="5"/>
      <c r="FO1088" s="5"/>
      <c r="FP1088" s="5"/>
      <c r="FQ1088" s="5"/>
      <c r="FR1088" s="5"/>
      <c r="FS1088" s="5"/>
      <c r="FT1088" s="5"/>
    </row>
    <row r="1089" spans="1:176" x14ac:dyDescent="0.3">
      <c r="A1089" s="5"/>
      <c r="B1089" s="5"/>
      <c r="C1089" s="5"/>
      <c r="D1089" s="5"/>
      <c r="E1089" s="5"/>
      <c r="F1089" s="5"/>
      <c r="G1089" s="5"/>
      <c r="H1089" s="5"/>
      <c r="I1089" s="5"/>
      <c r="J1089" s="5"/>
      <c r="K1089" s="5"/>
      <c r="L1089" s="5"/>
      <c r="M1089" s="5"/>
      <c r="N1089" s="5"/>
      <c r="O1089" s="5"/>
      <c r="P1089" s="5"/>
      <c r="Q1089" s="5"/>
      <c r="R1089" s="5"/>
      <c r="S1089" s="27"/>
      <c r="T1089" s="27"/>
      <c r="U1089" s="5"/>
      <c r="V1089" s="5"/>
      <c r="W1089" s="27"/>
      <c r="X1089" s="5"/>
      <c r="Y1089" s="5"/>
      <c r="Z1089" s="5"/>
      <c r="EP1089" s="5"/>
      <c r="EQ1089" s="5"/>
      <c r="ER1089" s="5"/>
      <c r="ES1089" s="5"/>
      <c r="ET1089" s="5"/>
      <c r="EU1089" s="5"/>
      <c r="EV1089" s="5"/>
      <c r="EW1089" s="5"/>
      <c r="EX1089" s="5"/>
      <c r="EY1089" s="5"/>
      <c r="EZ1089" s="5"/>
      <c r="FA1089" s="5"/>
      <c r="FB1089" s="5"/>
      <c r="FC1089" s="5"/>
      <c r="FD1089" s="5"/>
      <c r="FE1089" s="5"/>
      <c r="FF1089" s="5"/>
      <c r="FG1089" s="5"/>
      <c r="FH1089" s="5"/>
      <c r="FI1089" s="5"/>
      <c r="FJ1089" s="5"/>
      <c r="FK1089" s="5"/>
      <c r="FL1089" s="5"/>
      <c r="FM1089" s="5"/>
      <c r="FN1089" s="5"/>
      <c r="FO1089" s="5"/>
      <c r="FP1089" s="5"/>
      <c r="FQ1089" s="5"/>
      <c r="FR1089" s="5"/>
      <c r="FS1089" s="5"/>
      <c r="FT1089" s="5"/>
    </row>
    <row r="1090" spans="1:176" x14ac:dyDescent="0.3">
      <c r="A1090" s="5"/>
      <c r="B1090" s="5"/>
      <c r="C1090" s="5"/>
      <c r="D1090" s="5"/>
      <c r="E1090" s="5"/>
      <c r="F1090" s="5"/>
      <c r="G1090" s="5"/>
      <c r="H1090" s="5"/>
      <c r="I1090" s="5"/>
      <c r="J1090" s="5"/>
      <c r="K1090" s="5"/>
      <c r="L1090" s="5"/>
      <c r="M1090" s="5"/>
      <c r="N1090" s="5"/>
      <c r="O1090" s="5"/>
      <c r="P1090" s="5"/>
      <c r="Q1090" s="5"/>
      <c r="R1090" s="5"/>
      <c r="S1090" s="27"/>
      <c r="T1090" s="27"/>
      <c r="U1090" s="5"/>
      <c r="V1090" s="5"/>
      <c r="W1090" s="27"/>
      <c r="X1090" s="5"/>
      <c r="Y1090" s="5"/>
      <c r="Z1090" s="5"/>
      <c r="EP1090" s="5"/>
      <c r="EQ1090" s="5"/>
      <c r="ER1090" s="5"/>
      <c r="ES1090" s="5"/>
      <c r="ET1090" s="5"/>
      <c r="EU1090" s="5"/>
      <c r="EV1090" s="5"/>
      <c r="EW1090" s="5"/>
      <c r="EX1090" s="5"/>
      <c r="EY1090" s="5"/>
      <c r="EZ1090" s="5"/>
      <c r="FA1090" s="5"/>
      <c r="FB1090" s="5"/>
      <c r="FC1090" s="5"/>
      <c r="FD1090" s="5"/>
      <c r="FE1090" s="5"/>
      <c r="FF1090" s="5"/>
      <c r="FG1090" s="5"/>
      <c r="FH1090" s="5"/>
      <c r="FI1090" s="5"/>
      <c r="FJ1090" s="5"/>
      <c r="FK1090" s="5"/>
      <c r="FL1090" s="5"/>
      <c r="FM1090" s="5"/>
      <c r="FN1090" s="5"/>
      <c r="FO1090" s="5"/>
      <c r="FP1090" s="5"/>
      <c r="FQ1090" s="5"/>
      <c r="FR1090" s="5"/>
      <c r="FS1090" s="5"/>
      <c r="FT1090" s="5"/>
    </row>
    <row r="1091" spans="1:176" x14ac:dyDescent="0.3">
      <c r="A1091" s="5"/>
      <c r="B1091" s="5"/>
      <c r="C1091" s="5"/>
      <c r="D1091" s="5"/>
      <c r="E1091" s="5"/>
      <c r="F1091" s="5"/>
      <c r="G1091" s="5"/>
      <c r="H1091" s="5"/>
      <c r="I1091" s="5"/>
      <c r="J1091" s="5"/>
      <c r="K1091" s="5"/>
      <c r="L1091" s="5"/>
      <c r="M1091" s="5"/>
      <c r="N1091" s="5"/>
      <c r="O1091" s="5"/>
      <c r="P1091" s="5"/>
      <c r="Q1091" s="5"/>
      <c r="R1091" s="5"/>
      <c r="S1091" s="27"/>
      <c r="T1091" s="27"/>
      <c r="U1091" s="5"/>
      <c r="V1091" s="5"/>
      <c r="W1091" s="27"/>
      <c r="X1091" s="5"/>
      <c r="Y1091" s="5"/>
      <c r="Z1091" s="5"/>
      <c r="EP1091" s="5"/>
      <c r="EQ1091" s="5"/>
      <c r="ER1091" s="5"/>
      <c r="ES1091" s="5"/>
      <c r="ET1091" s="5"/>
      <c r="EU1091" s="5"/>
      <c r="EV1091" s="5"/>
      <c r="EW1091" s="5"/>
      <c r="EX1091" s="5"/>
      <c r="EY1091" s="5"/>
      <c r="EZ1091" s="5"/>
      <c r="FA1091" s="5"/>
      <c r="FB1091" s="5"/>
      <c r="FC1091" s="5"/>
      <c r="FD1091" s="5"/>
      <c r="FE1091" s="5"/>
      <c r="FF1091" s="5"/>
      <c r="FG1091" s="5"/>
      <c r="FH1091" s="5"/>
      <c r="FI1091" s="5"/>
      <c r="FJ1091" s="5"/>
      <c r="FK1091" s="5"/>
      <c r="FL1091" s="5"/>
      <c r="FM1091" s="5"/>
      <c r="FN1091" s="5"/>
      <c r="FO1091" s="5"/>
      <c r="FP1091" s="5"/>
      <c r="FQ1091" s="5"/>
      <c r="FR1091" s="5"/>
      <c r="FS1091" s="5"/>
      <c r="FT1091" s="5"/>
    </row>
    <row r="1092" spans="1:176" x14ac:dyDescent="0.3">
      <c r="A1092" s="5"/>
      <c r="B1092" s="5"/>
      <c r="C1092" s="5"/>
      <c r="D1092" s="5"/>
      <c r="E1092" s="5"/>
      <c r="F1092" s="5"/>
      <c r="G1092" s="5"/>
      <c r="H1092" s="5"/>
      <c r="I1092" s="5"/>
      <c r="J1092" s="5"/>
      <c r="K1092" s="5"/>
      <c r="L1092" s="5"/>
      <c r="M1092" s="5"/>
      <c r="N1092" s="5"/>
      <c r="O1092" s="5"/>
      <c r="P1092" s="5"/>
      <c r="Q1092" s="5"/>
      <c r="R1092" s="5"/>
      <c r="S1092" s="27"/>
      <c r="T1092" s="27"/>
      <c r="U1092" s="5"/>
      <c r="V1092" s="5"/>
      <c r="W1092" s="27"/>
      <c r="X1092" s="5"/>
      <c r="Y1092" s="5"/>
      <c r="Z1092" s="5"/>
      <c r="EP1092" s="5"/>
      <c r="EQ1092" s="5"/>
      <c r="ER1092" s="5"/>
      <c r="ES1092" s="5"/>
      <c r="ET1092" s="5"/>
      <c r="EU1092" s="5"/>
      <c r="EV1092" s="5"/>
      <c r="EW1092" s="5"/>
      <c r="EX1092" s="5"/>
      <c r="EY1092" s="5"/>
      <c r="EZ1092" s="5"/>
      <c r="FA1092" s="5"/>
      <c r="FB1092" s="5"/>
      <c r="FC1092" s="5"/>
      <c r="FD1092" s="5"/>
      <c r="FE1092" s="5"/>
      <c r="FF1092" s="5"/>
      <c r="FG1092" s="5"/>
      <c r="FH1092" s="5"/>
      <c r="FI1092" s="5"/>
      <c r="FJ1092" s="5"/>
      <c r="FK1092" s="5"/>
      <c r="FL1092" s="5"/>
      <c r="FM1092" s="5"/>
      <c r="FN1092" s="5"/>
      <c r="FO1092" s="5"/>
      <c r="FP1092" s="5"/>
      <c r="FQ1092" s="5"/>
      <c r="FR1092" s="5"/>
      <c r="FS1092" s="5"/>
      <c r="FT1092" s="5"/>
    </row>
    <row r="1093" spans="1:176" x14ac:dyDescent="0.3">
      <c r="A1093" s="5"/>
      <c r="B1093" s="5"/>
      <c r="C1093" s="5"/>
      <c r="D1093" s="5"/>
      <c r="E1093" s="5"/>
      <c r="F1093" s="5"/>
      <c r="G1093" s="5"/>
      <c r="H1093" s="5"/>
      <c r="I1093" s="5"/>
      <c r="J1093" s="5"/>
      <c r="K1093" s="5"/>
      <c r="L1093" s="5"/>
      <c r="M1093" s="5"/>
      <c r="N1093" s="5"/>
      <c r="O1093" s="5"/>
      <c r="P1093" s="5"/>
      <c r="Q1093" s="5"/>
      <c r="R1093" s="5"/>
      <c r="S1093" s="27"/>
      <c r="T1093" s="27"/>
      <c r="U1093" s="5"/>
      <c r="V1093" s="5"/>
      <c r="W1093" s="27"/>
      <c r="X1093" s="5"/>
      <c r="Y1093" s="5"/>
      <c r="Z1093" s="5"/>
      <c r="EP1093" s="5"/>
      <c r="EQ1093" s="5"/>
      <c r="ER1093" s="5"/>
      <c r="ES1093" s="5"/>
      <c r="ET1093" s="5"/>
      <c r="EU1093" s="5"/>
      <c r="EV1093" s="5"/>
      <c r="EW1093" s="5"/>
      <c r="EX1093" s="5"/>
      <c r="EY1093" s="5"/>
      <c r="EZ1093" s="5"/>
      <c r="FA1093" s="5"/>
      <c r="FB1093" s="5"/>
      <c r="FC1093" s="5"/>
      <c r="FD1093" s="5"/>
      <c r="FE1093" s="5"/>
      <c r="FF1093" s="5"/>
      <c r="FG1093" s="5"/>
      <c r="FH1093" s="5"/>
      <c r="FI1093" s="5"/>
      <c r="FJ1093" s="5"/>
      <c r="FK1093" s="5"/>
      <c r="FL1093" s="5"/>
      <c r="FM1093" s="5"/>
      <c r="FN1093" s="5"/>
      <c r="FO1093" s="5"/>
      <c r="FP1093" s="5"/>
      <c r="FQ1093" s="5"/>
      <c r="FR1093" s="5"/>
      <c r="FS1093" s="5"/>
      <c r="FT1093" s="5"/>
    </row>
    <row r="1094" spans="1:176" x14ac:dyDescent="0.3">
      <c r="A1094" s="5"/>
      <c r="B1094" s="5"/>
      <c r="C1094" s="5"/>
      <c r="D1094" s="5"/>
      <c r="E1094" s="5"/>
      <c r="F1094" s="5"/>
      <c r="G1094" s="5"/>
      <c r="H1094" s="5"/>
      <c r="I1094" s="5"/>
      <c r="J1094" s="5"/>
      <c r="K1094" s="5"/>
      <c r="L1094" s="5"/>
      <c r="M1094" s="5"/>
      <c r="N1094" s="5"/>
      <c r="O1094" s="5"/>
      <c r="P1094" s="5"/>
      <c r="Q1094" s="5"/>
      <c r="R1094" s="5"/>
      <c r="S1094" s="27"/>
      <c r="T1094" s="27"/>
      <c r="U1094" s="5"/>
      <c r="V1094" s="5"/>
      <c r="W1094" s="27"/>
      <c r="X1094" s="5"/>
      <c r="Y1094" s="5"/>
      <c r="Z1094" s="5"/>
      <c r="EP1094" s="5"/>
      <c r="EQ1094" s="5"/>
      <c r="ER1094" s="5"/>
      <c r="ES1094" s="5"/>
      <c r="ET1094" s="5"/>
      <c r="EU1094" s="5"/>
      <c r="EV1094" s="5"/>
      <c r="EW1094" s="5"/>
      <c r="EX1094" s="5"/>
      <c r="EY1094" s="5"/>
      <c r="EZ1094" s="5"/>
      <c r="FA1094" s="5"/>
      <c r="FB1094" s="5"/>
      <c r="FC1094" s="5"/>
      <c r="FD1094" s="5"/>
      <c r="FE1094" s="5"/>
      <c r="FF1094" s="5"/>
      <c r="FG1094" s="5"/>
      <c r="FH1094" s="5"/>
      <c r="FI1094" s="5"/>
      <c r="FJ1094" s="5"/>
      <c r="FK1094" s="5"/>
      <c r="FL1094" s="5"/>
      <c r="FM1094" s="5"/>
      <c r="FN1094" s="5"/>
      <c r="FO1094" s="5"/>
      <c r="FP1094" s="5"/>
      <c r="FQ1094" s="5"/>
      <c r="FR1094" s="5"/>
      <c r="FS1094" s="5"/>
      <c r="FT1094" s="5"/>
    </row>
    <row r="1095" spans="1:176" x14ac:dyDescent="0.3">
      <c r="A1095" s="5"/>
      <c r="B1095" s="5"/>
      <c r="C1095" s="5"/>
      <c r="D1095" s="5"/>
      <c r="E1095" s="5"/>
      <c r="F1095" s="5"/>
      <c r="G1095" s="5"/>
      <c r="H1095" s="5"/>
      <c r="I1095" s="5"/>
      <c r="J1095" s="5"/>
      <c r="K1095" s="5"/>
      <c r="L1095" s="5"/>
      <c r="M1095" s="5"/>
      <c r="N1095" s="5"/>
      <c r="O1095" s="5"/>
      <c r="P1095" s="5"/>
      <c r="Q1095" s="5"/>
      <c r="R1095" s="5"/>
      <c r="S1095" s="27"/>
      <c r="T1095" s="27"/>
      <c r="U1095" s="5"/>
      <c r="V1095" s="5"/>
      <c r="W1095" s="27"/>
      <c r="X1095" s="5"/>
      <c r="Y1095" s="5"/>
      <c r="Z1095" s="5"/>
      <c r="EP1095" s="5"/>
      <c r="EQ1095" s="5"/>
      <c r="ER1095" s="5"/>
      <c r="ES1095" s="5"/>
      <c r="ET1095" s="5"/>
      <c r="EU1095" s="5"/>
      <c r="EV1095" s="5"/>
      <c r="EW1095" s="5"/>
      <c r="EX1095" s="5"/>
      <c r="EY1095" s="5"/>
      <c r="EZ1095" s="5"/>
      <c r="FA1095" s="5"/>
      <c r="FB1095" s="5"/>
      <c r="FC1095" s="5"/>
      <c r="FD1095" s="5"/>
      <c r="FE1095" s="5"/>
      <c r="FF1095" s="5"/>
      <c r="FG1095" s="5"/>
      <c r="FH1095" s="5"/>
      <c r="FI1095" s="5"/>
      <c r="FJ1095" s="5"/>
      <c r="FK1095" s="5"/>
      <c r="FL1095" s="5"/>
      <c r="FM1095" s="5"/>
      <c r="FN1095" s="5"/>
      <c r="FO1095" s="5"/>
      <c r="FP1095" s="5"/>
      <c r="FQ1095" s="5"/>
      <c r="FR1095" s="5"/>
      <c r="FS1095" s="5"/>
      <c r="FT1095" s="5"/>
    </row>
    <row r="1096" spans="1:176" x14ac:dyDescent="0.3">
      <c r="A1096" s="5"/>
      <c r="B1096" s="5"/>
      <c r="C1096" s="5"/>
      <c r="D1096" s="5"/>
      <c r="E1096" s="5"/>
      <c r="F1096" s="5"/>
      <c r="G1096" s="5"/>
      <c r="H1096" s="5"/>
      <c r="I1096" s="5"/>
      <c r="J1096" s="5"/>
      <c r="K1096" s="5"/>
      <c r="L1096" s="5"/>
      <c r="M1096" s="5"/>
      <c r="N1096" s="5"/>
      <c r="O1096" s="5"/>
      <c r="P1096" s="5"/>
      <c r="Q1096" s="5"/>
      <c r="R1096" s="5"/>
      <c r="S1096" s="27"/>
      <c r="T1096" s="27"/>
      <c r="U1096" s="5"/>
      <c r="V1096" s="5"/>
      <c r="W1096" s="27"/>
      <c r="X1096" s="5"/>
      <c r="Y1096" s="5"/>
      <c r="Z1096" s="5"/>
      <c r="EP1096" s="5"/>
      <c r="EQ1096" s="5"/>
      <c r="ER1096" s="5"/>
      <c r="ES1096" s="5"/>
      <c r="ET1096" s="5"/>
      <c r="EU1096" s="5"/>
      <c r="EV1096" s="5"/>
      <c r="EW1096" s="5"/>
      <c r="EX1096" s="5"/>
      <c r="EY1096" s="5"/>
      <c r="EZ1096" s="5"/>
      <c r="FA1096" s="5"/>
      <c r="FB1096" s="5"/>
      <c r="FC1096" s="5"/>
      <c r="FD1096" s="5"/>
      <c r="FE1096" s="5"/>
      <c r="FF1096" s="5"/>
      <c r="FG1096" s="5"/>
      <c r="FH1096" s="5"/>
      <c r="FI1096" s="5"/>
      <c r="FJ1096" s="5"/>
      <c r="FK1096" s="5"/>
      <c r="FL1096" s="5"/>
      <c r="FM1096" s="5"/>
      <c r="FN1096" s="5"/>
      <c r="FO1096" s="5"/>
      <c r="FP1096" s="5"/>
      <c r="FQ1096" s="5"/>
      <c r="FR1096" s="5"/>
      <c r="FS1096" s="5"/>
      <c r="FT1096" s="5"/>
    </row>
    <row r="1097" spans="1:176" x14ac:dyDescent="0.3">
      <c r="A1097" s="5"/>
      <c r="B1097" s="5"/>
      <c r="C1097" s="5"/>
      <c r="D1097" s="5"/>
      <c r="E1097" s="5"/>
      <c r="F1097" s="5"/>
      <c r="G1097" s="5"/>
      <c r="H1097" s="5"/>
      <c r="I1097" s="5"/>
      <c r="J1097" s="5"/>
      <c r="K1097" s="5"/>
      <c r="L1097" s="5"/>
      <c r="M1097" s="5"/>
      <c r="N1097" s="5"/>
      <c r="O1097" s="5"/>
      <c r="P1097" s="5"/>
      <c r="Q1097" s="5"/>
      <c r="R1097" s="5"/>
      <c r="S1097" s="27"/>
      <c r="T1097" s="27"/>
      <c r="U1097" s="5"/>
      <c r="V1097" s="5"/>
      <c r="W1097" s="27"/>
      <c r="X1097" s="5"/>
      <c r="Y1097" s="5"/>
      <c r="Z1097" s="5"/>
      <c r="EP1097" s="5"/>
      <c r="EQ1097" s="5"/>
      <c r="ER1097" s="5"/>
      <c r="ES1097" s="5"/>
      <c r="ET1097" s="5"/>
      <c r="EU1097" s="5"/>
      <c r="EV1097" s="5"/>
      <c r="EW1097" s="5"/>
      <c r="EX1097" s="5"/>
      <c r="EY1097" s="5"/>
      <c r="EZ1097" s="5"/>
      <c r="FA1097" s="5"/>
      <c r="FB1097" s="5"/>
      <c r="FC1097" s="5"/>
      <c r="FD1097" s="5"/>
      <c r="FE1097" s="5"/>
      <c r="FF1097" s="5"/>
      <c r="FG1097" s="5"/>
      <c r="FH1097" s="5"/>
      <c r="FI1097" s="5"/>
      <c r="FJ1097" s="5"/>
      <c r="FK1097" s="5"/>
      <c r="FL1097" s="5"/>
      <c r="FM1097" s="5"/>
      <c r="FN1097" s="5"/>
      <c r="FO1097" s="5"/>
      <c r="FP1097" s="5"/>
      <c r="FQ1097" s="5"/>
      <c r="FR1097" s="5"/>
      <c r="FS1097" s="5"/>
      <c r="FT1097" s="5"/>
    </row>
    <row r="1098" spans="1:176" x14ac:dyDescent="0.3">
      <c r="A1098" s="5"/>
      <c r="B1098" s="5"/>
      <c r="C1098" s="5"/>
      <c r="D1098" s="5"/>
      <c r="E1098" s="5"/>
      <c r="F1098" s="5"/>
      <c r="G1098" s="5"/>
      <c r="H1098" s="5"/>
      <c r="I1098" s="5"/>
      <c r="J1098" s="5"/>
      <c r="K1098" s="5"/>
      <c r="L1098" s="5"/>
      <c r="M1098" s="5"/>
      <c r="N1098" s="5"/>
      <c r="O1098" s="5"/>
      <c r="P1098" s="5"/>
      <c r="Q1098" s="5"/>
      <c r="R1098" s="5"/>
      <c r="S1098" s="27"/>
      <c r="T1098" s="27"/>
      <c r="U1098" s="5"/>
      <c r="V1098" s="5"/>
      <c r="W1098" s="27"/>
      <c r="X1098" s="5"/>
      <c r="Y1098" s="5"/>
      <c r="Z1098" s="5"/>
      <c r="EP1098" s="5"/>
      <c r="EQ1098" s="5"/>
      <c r="ER1098" s="5"/>
      <c r="ES1098" s="5"/>
      <c r="ET1098" s="5"/>
      <c r="EU1098" s="5"/>
      <c r="EV1098" s="5"/>
      <c r="EW1098" s="5"/>
      <c r="EX1098" s="5"/>
      <c r="EY1098" s="5"/>
      <c r="EZ1098" s="5"/>
      <c r="FA1098" s="5"/>
      <c r="FB1098" s="5"/>
      <c r="FC1098" s="5"/>
      <c r="FD1098" s="5"/>
      <c r="FE1098" s="5"/>
      <c r="FF1098" s="5"/>
      <c r="FG1098" s="5"/>
      <c r="FH1098" s="5"/>
      <c r="FI1098" s="5"/>
      <c r="FJ1098" s="5"/>
      <c r="FK1098" s="5"/>
      <c r="FL1098" s="5"/>
      <c r="FM1098" s="5"/>
      <c r="FN1098" s="5"/>
      <c r="FO1098" s="5"/>
      <c r="FP1098" s="5"/>
      <c r="FQ1098" s="5"/>
      <c r="FR1098" s="5"/>
      <c r="FS1098" s="5"/>
      <c r="FT1098" s="5"/>
    </row>
    <row r="1099" spans="1:176" x14ac:dyDescent="0.3">
      <c r="A1099" s="5"/>
      <c r="B1099" s="5"/>
      <c r="C1099" s="5"/>
      <c r="D1099" s="5"/>
      <c r="E1099" s="5"/>
      <c r="F1099" s="5"/>
      <c r="G1099" s="5"/>
      <c r="H1099" s="5"/>
      <c r="I1099" s="5"/>
      <c r="J1099" s="5"/>
      <c r="K1099" s="5"/>
      <c r="L1099" s="5"/>
      <c r="M1099" s="5"/>
      <c r="N1099" s="5"/>
      <c r="O1099" s="5"/>
      <c r="P1099" s="5"/>
      <c r="Q1099" s="5"/>
      <c r="R1099" s="5"/>
      <c r="S1099" s="27"/>
      <c r="T1099" s="27"/>
      <c r="U1099" s="5"/>
      <c r="V1099" s="5"/>
      <c r="W1099" s="27"/>
      <c r="X1099" s="5"/>
      <c r="Y1099" s="5"/>
      <c r="Z1099" s="5"/>
      <c r="EP1099" s="5"/>
      <c r="EQ1099" s="5"/>
      <c r="ER1099" s="5"/>
      <c r="ES1099" s="5"/>
      <c r="ET1099" s="5"/>
      <c r="EU1099" s="5"/>
      <c r="EV1099" s="5"/>
      <c r="EW1099" s="5"/>
      <c r="EX1099" s="5"/>
      <c r="EY1099" s="5"/>
      <c r="EZ1099" s="5"/>
      <c r="FA1099" s="5"/>
      <c r="FB1099" s="5"/>
      <c r="FC1099" s="5"/>
      <c r="FD1099" s="5"/>
      <c r="FE1099" s="5"/>
      <c r="FF1099" s="5"/>
      <c r="FG1099" s="5"/>
      <c r="FH1099" s="5"/>
      <c r="FI1099" s="5"/>
      <c r="FJ1099" s="5"/>
      <c r="FK1099" s="5"/>
      <c r="FL1099" s="5"/>
      <c r="FM1099" s="5"/>
      <c r="FN1099" s="5"/>
      <c r="FO1099" s="5"/>
      <c r="FP1099" s="5"/>
      <c r="FQ1099" s="5"/>
      <c r="FR1099" s="5"/>
      <c r="FS1099" s="5"/>
      <c r="FT1099" s="5"/>
    </row>
    <row r="1100" spans="1:176" x14ac:dyDescent="0.3">
      <c r="A1100" s="5"/>
      <c r="B1100" s="5"/>
      <c r="C1100" s="5"/>
      <c r="D1100" s="5"/>
      <c r="E1100" s="5"/>
      <c r="F1100" s="5"/>
      <c r="G1100" s="5"/>
      <c r="H1100" s="5"/>
      <c r="I1100" s="5"/>
      <c r="J1100" s="5"/>
      <c r="K1100" s="5"/>
      <c r="L1100" s="5"/>
      <c r="M1100" s="5"/>
      <c r="N1100" s="5"/>
      <c r="O1100" s="5"/>
      <c r="P1100" s="5"/>
      <c r="Q1100" s="5"/>
      <c r="R1100" s="5"/>
      <c r="S1100" s="27"/>
      <c r="T1100" s="27"/>
      <c r="U1100" s="5"/>
      <c r="V1100" s="5"/>
      <c r="W1100" s="27"/>
      <c r="X1100" s="5"/>
      <c r="Y1100" s="5"/>
      <c r="Z1100" s="5"/>
      <c r="EP1100" s="5"/>
      <c r="EQ1100" s="5"/>
      <c r="ER1100" s="5"/>
      <c r="ES1100" s="5"/>
      <c r="ET1100" s="5"/>
      <c r="EU1100" s="5"/>
      <c r="EV1100" s="5"/>
      <c r="EW1100" s="5"/>
      <c r="EX1100" s="5"/>
      <c r="EY1100" s="5"/>
      <c r="EZ1100" s="5"/>
      <c r="FA1100" s="5"/>
      <c r="FB1100" s="5"/>
      <c r="FC1100" s="5"/>
      <c r="FD1100" s="5"/>
      <c r="FE1100" s="5"/>
      <c r="FF1100" s="5"/>
      <c r="FG1100" s="5"/>
      <c r="FH1100" s="5"/>
      <c r="FI1100" s="5"/>
      <c r="FJ1100" s="5"/>
      <c r="FK1100" s="5"/>
      <c r="FL1100" s="5"/>
      <c r="FM1100" s="5"/>
      <c r="FN1100" s="5"/>
      <c r="FO1100" s="5"/>
      <c r="FP1100" s="5"/>
      <c r="FQ1100" s="5"/>
      <c r="FR1100" s="5"/>
      <c r="FS1100" s="5"/>
      <c r="FT1100" s="5"/>
    </row>
    <row r="1101" spans="1:176" x14ac:dyDescent="0.3">
      <c r="A1101" s="5"/>
      <c r="B1101" s="5"/>
      <c r="C1101" s="5"/>
      <c r="D1101" s="5"/>
      <c r="E1101" s="5"/>
      <c r="F1101" s="5"/>
      <c r="G1101" s="5"/>
      <c r="H1101" s="5"/>
      <c r="I1101" s="5"/>
      <c r="J1101" s="5"/>
      <c r="K1101" s="5"/>
      <c r="L1101" s="5"/>
      <c r="M1101" s="5"/>
      <c r="N1101" s="5"/>
      <c r="O1101" s="5"/>
      <c r="P1101" s="5"/>
      <c r="Q1101" s="5"/>
      <c r="R1101" s="5"/>
      <c r="S1101" s="27"/>
      <c r="T1101" s="27"/>
      <c r="U1101" s="5"/>
      <c r="V1101" s="5"/>
      <c r="W1101" s="27"/>
      <c r="X1101" s="5"/>
      <c r="Y1101" s="5"/>
      <c r="Z1101" s="5"/>
      <c r="EP1101" s="5"/>
      <c r="EQ1101" s="5"/>
      <c r="ER1101" s="5"/>
      <c r="ES1101" s="5"/>
      <c r="ET1101" s="5"/>
      <c r="EU1101" s="5"/>
      <c r="EV1101" s="5"/>
      <c r="EW1101" s="5"/>
      <c r="EX1101" s="5"/>
      <c r="EY1101" s="5"/>
      <c r="EZ1101" s="5"/>
      <c r="FA1101" s="5"/>
      <c r="FB1101" s="5"/>
      <c r="FC1101" s="5"/>
      <c r="FD1101" s="5"/>
      <c r="FE1101" s="5"/>
      <c r="FF1101" s="5"/>
      <c r="FG1101" s="5"/>
      <c r="FH1101" s="5"/>
      <c r="FI1101" s="5"/>
      <c r="FJ1101" s="5"/>
      <c r="FK1101" s="5"/>
      <c r="FL1101" s="5"/>
      <c r="FM1101" s="5"/>
      <c r="FN1101" s="5"/>
      <c r="FO1101" s="5"/>
      <c r="FP1101" s="5"/>
      <c r="FQ1101" s="5"/>
      <c r="FR1101" s="5"/>
      <c r="FS1101" s="5"/>
      <c r="FT1101" s="5"/>
    </row>
    <row r="1102" spans="1:176" x14ac:dyDescent="0.3">
      <c r="A1102" s="5"/>
      <c r="B1102" s="5"/>
      <c r="C1102" s="5"/>
      <c r="D1102" s="5"/>
      <c r="E1102" s="5"/>
      <c r="F1102" s="5"/>
      <c r="G1102" s="5"/>
      <c r="H1102" s="5"/>
      <c r="I1102" s="5"/>
      <c r="J1102" s="5"/>
      <c r="K1102" s="5"/>
      <c r="L1102" s="5"/>
      <c r="M1102" s="5"/>
      <c r="N1102" s="5"/>
      <c r="O1102" s="5"/>
      <c r="P1102" s="5"/>
      <c r="Q1102" s="5"/>
      <c r="R1102" s="5"/>
      <c r="S1102" s="27"/>
      <c r="T1102" s="27"/>
      <c r="U1102" s="5"/>
      <c r="V1102" s="5"/>
      <c r="W1102" s="27"/>
      <c r="X1102" s="5"/>
      <c r="Y1102" s="5"/>
      <c r="Z1102" s="5"/>
      <c r="EP1102" s="5"/>
      <c r="EQ1102" s="5"/>
      <c r="ER1102" s="5"/>
      <c r="ES1102" s="5"/>
      <c r="ET1102" s="5"/>
      <c r="EU1102" s="5"/>
      <c r="EV1102" s="5"/>
      <c r="EW1102" s="5"/>
      <c r="EX1102" s="5"/>
      <c r="EY1102" s="5"/>
      <c r="EZ1102" s="5"/>
      <c r="FA1102" s="5"/>
      <c r="FB1102" s="5"/>
      <c r="FC1102" s="5"/>
      <c r="FD1102" s="5"/>
      <c r="FE1102" s="5"/>
      <c r="FF1102" s="5"/>
      <c r="FG1102" s="5"/>
      <c r="FH1102" s="5"/>
      <c r="FI1102" s="5"/>
      <c r="FJ1102" s="5"/>
      <c r="FK1102" s="5"/>
      <c r="FL1102" s="5"/>
      <c r="FM1102" s="5"/>
      <c r="FN1102" s="5"/>
      <c r="FO1102" s="5"/>
      <c r="FP1102" s="5"/>
      <c r="FQ1102" s="5"/>
      <c r="FR1102" s="5"/>
      <c r="FS1102" s="5"/>
      <c r="FT1102" s="5"/>
    </row>
    <row r="1103" spans="1:176" x14ac:dyDescent="0.3">
      <c r="A1103" s="5"/>
      <c r="B1103" s="5"/>
      <c r="C1103" s="5"/>
      <c r="D1103" s="5"/>
      <c r="E1103" s="5"/>
      <c r="F1103" s="5"/>
      <c r="G1103" s="5"/>
      <c r="H1103" s="5"/>
      <c r="I1103" s="5"/>
      <c r="J1103" s="5"/>
      <c r="K1103" s="5"/>
      <c r="L1103" s="5"/>
      <c r="M1103" s="5"/>
      <c r="N1103" s="5"/>
      <c r="O1103" s="5"/>
      <c r="P1103" s="5"/>
      <c r="Q1103" s="5"/>
      <c r="R1103" s="5"/>
      <c r="S1103" s="27"/>
      <c r="T1103" s="27"/>
      <c r="U1103" s="5"/>
      <c r="V1103" s="5"/>
      <c r="W1103" s="27"/>
      <c r="X1103" s="5"/>
      <c r="Y1103" s="5"/>
      <c r="Z1103" s="5"/>
      <c r="EP1103" s="5"/>
      <c r="EQ1103" s="5"/>
      <c r="ER1103" s="5"/>
      <c r="ES1103" s="5"/>
      <c r="ET1103" s="5"/>
      <c r="EU1103" s="5"/>
      <c r="EV1103" s="5"/>
      <c r="EW1103" s="5"/>
      <c r="EX1103" s="5"/>
      <c r="EY1103" s="5"/>
      <c r="EZ1103" s="5"/>
      <c r="FA1103" s="5"/>
      <c r="FB1103" s="5"/>
      <c r="FC1103" s="5"/>
      <c r="FD1103" s="5"/>
      <c r="FE1103" s="5"/>
      <c r="FF1103" s="5"/>
      <c r="FG1103" s="5"/>
      <c r="FH1103" s="5"/>
      <c r="FI1103" s="5"/>
      <c r="FJ1103" s="5"/>
      <c r="FK1103" s="5"/>
      <c r="FL1103" s="5"/>
      <c r="FM1103" s="5"/>
      <c r="FN1103" s="5"/>
      <c r="FO1103" s="5"/>
      <c r="FP1103" s="5"/>
      <c r="FQ1103" s="5"/>
      <c r="FR1103" s="5"/>
      <c r="FS1103" s="5"/>
      <c r="FT1103" s="5"/>
    </row>
    <row r="1104" spans="1:176" x14ac:dyDescent="0.3">
      <c r="A1104" s="5"/>
      <c r="B1104" s="5"/>
      <c r="C1104" s="5"/>
      <c r="D1104" s="5"/>
      <c r="E1104" s="5"/>
      <c r="F1104" s="5"/>
      <c r="G1104" s="5"/>
      <c r="H1104" s="5"/>
      <c r="I1104" s="5"/>
      <c r="J1104" s="5"/>
      <c r="K1104" s="5"/>
      <c r="L1104" s="5"/>
      <c r="M1104" s="5"/>
      <c r="N1104" s="5"/>
      <c r="O1104" s="5"/>
      <c r="P1104" s="5"/>
      <c r="Q1104" s="5"/>
      <c r="R1104" s="5"/>
      <c r="S1104" s="27"/>
      <c r="T1104" s="27"/>
      <c r="U1104" s="5"/>
      <c r="V1104" s="5"/>
      <c r="W1104" s="27"/>
      <c r="X1104" s="5"/>
      <c r="Y1104" s="5"/>
      <c r="Z1104" s="5"/>
      <c r="EP1104" s="5"/>
      <c r="EQ1104" s="5"/>
      <c r="ER1104" s="5"/>
      <c r="ES1104" s="5"/>
      <c r="ET1104" s="5"/>
      <c r="EU1104" s="5"/>
      <c r="EV1104" s="5"/>
      <c r="EW1104" s="5"/>
      <c r="EX1104" s="5"/>
      <c r="EY1104" s="5"/>
      <c r="EZ1104" s="5"/>
      <c r="FA1104" s="5"/>
      <c r="FB1104" s="5"/>
      <c r="FC1104" s="5"/>
      <c r="FD1104" s="5"/>
      <c r="FE1104" s="5"/>
      <c r="FF1104" s="5"/>
      <c r="FG1104" s="5"/>
      <c r="FH1104" s="5"/>
      <c r="FI1104" s="5"/>
      <c r="FJ1104" s="5"/>
      <c r="FK1104" s="5"/>
      <c r="FL1104" s="5"/>
      <c r="FM1104" s="5"/>
      <c r="FN1104" s="5"/>
      <c r="FO1104" s="5"/>
      <c r="FP1104" s="5"/>
      <c r="FQ1104" s="5"/>
      <c r="FR1104" s="5"/>
      <c r="FS1104" s="5"/>
      <c r="FT1104" s="5"/>
    </row>
    <row r="1105" spans="1:176" x14ac:dyDescent="0.3">
      <c r="A1105" s="5"/>
      <c r="B1105" s="5"/>
      <c r="C1105" s="5"/>
      <c r="D1105" s="5"/>
      <c r="E1105" s="5"/>
      <c r="F1105" s="5"/>
      <c r="G1105" s="5"/>
      <c r="H1105" s="5"/>
      <c r="I1105" s="5"/>
      <c r="J1105" s="5"/>
      <c r="K1105" s="5"/>
      <c r="L1105" s="5"/>
      <c r="M1105" s="5"/>
      <c r="N1105" s="5"/>
      <c r="O1105" s="5"/>
      <c r="P1105" s="5"/>
      <c r="Q1105" s="5"/>
      <c r="R1105" s="5"/>
      <c r="S1105" s="27"/>
      <c r="T1105" s="27"/>
      <c r="U1105" s="5"/>
      <c r="V1105" s="5"/>
      <c r="W1105" s="27"/>
      <c r="X1105" s="5"/>
      <c r="Y1105" s="5"/>
      <c r="Z1105" s="5"/>
      <c r="EP1105" s="5"/>
      <c r="EQ1105" s="5"/>
      <c r="ER1105" s="5"/>
      <c r="ES1105" s="5"/>
      <c r="ET1105" s="5"/>
      <c r="EU1105" s="5"/>
      <c r="EV1105" s="5"/>
      <c r="EW1105" s="5"/>
      <c r="EX1105" s="5"/>
      <c r="EY1105" s="5"/>
      <c r="EZ1105" s="5"/>
      <c r="FA1105" s="5"/>
      <c r="FB1105" s="5"/>
      <c r="FC1105" s="5"/>
      <c r="FD1105" s="5"/>
      <c r="FE1105" s="5"/>
      <c r="FF1105" s="5"/>
      <c r="FG1105" s="5"/>
      <c r="FH1105" s="5"/>
      <c r="FI1105" s="5"/>
      <c r="FJ1105" s="5"/>
      <c r="FK1105" s="5"/>
      <c r="FL1105" s="5"/>
      <c r="FM1105" s="5"/>
      <c r="FN1105" s="5"/>
      <c r="FO1105" s="5"/>
      <c r="FP1105" s="5"/>
      <c r="FQ1105" s="5"/>
      <c r="FR1105" s="5"/>
      <c r="FS1105" s="5"/>
      <c r="FT1105" s="5"/>
    </row>
    <row r="1106" spans="1:176" x14ac:dyDescent="0.3">
      <c r="A1106" s="5"/>
      <c r="B1106" s="5"/>
      <c r="C1106" s="5"/>
      <c r="D1106" s="5"/>
      <c r="E1106" s="5"/>
      <c r="F1106" s="5"/>
      <c r="G1106" s="5"/>
      <c r="H1106" s="5"/>
      <c r="I1106" s="5"/>
      <c r="J1106" s="5"/>
      <c r="K1106" s="5"/>
      <c r="L1106" s="5"/>
      <c r="M1106" s="5"/>
      <c r="N1106" s="5"/>
      <c r="O1106" s="5"/>
      <c r="P1106" s="5"/>
      <c r="Q1106" s="5"/>
      <c r="R1106" s="5"/>
      <c r="S1106" s="27"/>
      <c r="T1106" s="27"/>
      <c r="U1106" s="5"/>
      <c r="V1106" s="5"/>
      <c r="W1106" s="27"/>
      <c r="X1106" s="5"/>
      <c r="Y1106" s="5"/>
      <c r="Z1106" s="5"/>
      <c r="EP1106" s="5"/>
      <c r="EQ1106" s="5"/>
      <c r="ER1106" s="5"/>
      <c r="ES1106" s="5"/>
      <c r="ET1106" s="5"/>
      <c r="EU1106" s="5"/>
      <c r="EV1106" s="5"/>
      <c r="EW1106" s="5"/>
      <c r="EX1106" s="5"/>
      <c r="EY1106" s="5"/>
      <c r="EZ1106" s="5"/>
      <c r="FA1106" s="5"/>
      <c r="FB1106" s="5"/>
      <c r="FC1106" s="5"/>
      <c r="FD1106" s="5"/>
      <c r="FE1106" s="5"/>
      <c r="FF1106" s="5"/>
      <c r="FG1106" s="5"/>
      <c r="FH1106" s="5"/>
      <c r="FI1106" s="5"/>
      <c r="FJ1106" s="5"/>
      <c r="FK1106" s="5"/>
      <c r="FL1106" s="5"/>
      <c r="FM1106" s="5"/>
      <c r="FN1106" s="5"/>
      <c r="FO1106" s="5"/>
      <c r="FP1106" s="5"/>
      <c r="FQ1106" s="5"/>
      <c r="FR1106" s="5"/>
      <c r="FS1106" s="5"/>
      <c r="FT1106" s="5"/>
    </row>
    <row r="1107" spans="1:176" x14ac:dyDescent="0.3">
      <c r="A1107" s="5"/>
      <c r="B1107" s="5"/>
      <c r="C1107" s="5"/>
      <c r="D1107" s="5"/>
      <c r="E1107" s="5"/>
      <c r="F1107" s="5"/>
      <c r="G1107" s="5"/>
      <c r="H1107" s="5"/>
      <c r="I1107" s="5"/>
      <c r="J1107" s="5"/>
      <c r="K1107" s="5"/>
      <c r="L1107" s="5"/>
      <c r="M1107" s="5"/>
      <c r="N1107" s="5"/>
      <c r="O1107" s="5"/>
      <c r="P1107" s="5"/>
      <c r="Q1107" s="5"/>
      <c r="R1107" s="5"/>
      <c r="S1107" s="27"/>
      <c r="T1107" s="27"/>
      <c r="U1107" s="5"/>
      <c r="V1107" s="5"/>
      <c r="W1107" s="27"/>
      <c r="X1107" s="5"/>
      <c r="Y1107" s="5"/>
      <c r="Z1107" s="5"/>
      <c r="EP1107" s="5"/>
      <c r="EQ1107" s="5"/>
      <c r="ER1107" s="5"/>
      <c r="ES1107" s="5"/>
      <c r="ET1107" s="5"/>
      <c r="EU1107" s="5"/>
      <c r="EV1107" s="5"/>
      <c r="EW1107" s="5"/>
      <c r="EX1107" s="5"/>
      <c r="EY1107" s="5"/>
      <c r="EZ1107" s="5"/>
      <c r="FA1107" s="5"/>
      <c r="FB1107" s="5"/>
      <c r="FC1107" s="5"/>
      <c r="FD1107" s="5"/>
      <c r="FE1107" s="5"/>
      <c r="FF1107" s="5"/>
      <c r="FG1107" s="5"/>
      <c r="FH1107" s="5"/>
      <c r="FI1107" s="5"/>
      <c r="FJ1107" s="5"/>
      <c r="FK1107" s="5"/>
      <c r="FL1107" s="5"/>
      <c r="FM1107" s="5"/>
      <c r="FN1107" s="5"/>
      <c r="FO1107" s="5"/>
      <c r="FP1107" s="5"/>
      <c r="FQ1107" s="5"/>
      <c r="FR1107" s="5"/>
      <c r="FS1107" s="5"/>
      <c r="FT1107" s="5"/>
    </row>
    <row r="1108" spans="1:176" x14ac:dyDescent="0.3">
      <c r="A1108" s="5"/>
      <c r="B1108" s="5"/>
      <c r="C1108" s="5"/>
      <c r="D1108" s="5"/>
      <c r="E1108" s="5"/>
      <c r="F1108" s="5"/>
      <c r="G1108" s="5"/>
      <c r="H1108" s="5"/>
      <c r="I1108" s="5"/>
      <c r="J1108" s="5"/>
      <c r="K1108" s="5"/>
      <c r="L1108" s="5"/>
      <c r="M1108" s="5"/>
      <c r="N1108" s="5"/>
      <c r="O1108" s="5"/>
      <c r="P1108" s="5"/>
      <c r="Q1108" s="5"/>
      <c r="R1108" s="5"/>
      <c r="S1108" s="27"/>
      <c r="T1108" s="27"/>
      <c r="U1108" s="5"/>
      <c r="V1108" s="5"/>
      <c r="W1108" s="27"/>
      <c r="X1108" s="5"/>
      <c r="Y1108" s="5"/>
      <c r="Z1108" s="5"/>
      <c r="EP1108" s="5"/>
      <c r="EQ1108" s="5"/>
      <c r="ER1108" s="5"/>
      <c r="ES1108" s="5"/>
      <c r="ET1108" s="5"/>
      <c r="EU1108" s="5"/>
      <c r="EV1108" s="5"/>
      <c r="EW1108" s="5"/>
      <c r="EX1108" s="5"/>
      <c r="EY1108" s="5"/>
      <c r="EZ1108" s="5"/>
      <c r="FA1108" s="5"/>
      <c r="FB1108" s="5"/>
      <c r="FC1108" s="5"/>
      <c r="FD1108" s="5"/>
      <c r="FE1108" s="5"/>
      <c r="FF1108" s="5"/>
      <c r="FG1108" s="5"/>
      <c r="FH1108" s="5"/>
      <c r="FI1108" s="5"/>
      <c r="FJ1108" s="5"/>
      <c r="FK1108" s="5"/>
      <c r="FL1108" s="5"/>
      <c r="FM1108" s="5"/>
      <c r="FN1108" s="5"/>
      <c r="FO1108" s="5"/>
      <c r="FP1108" s="5"/>
      <c r="FQ1108" s="5"/>
      <c r="FR1108" s="5"/>
      <c r="FS1108" s="5"/>
      <c r="FT1108" s="5"/>
    </row>
    <row r="1109" spans="1:176" x14ac:dyDescent="0.3">
      <c r="A1109" s="5"/>
      <c r="B1109" s="5"/>
      <c r="C1109" s="5"/>
      <c r="D1109" s="5"/>
      <c r="E1109" s="5"/>
      <c r="F1109" s="5"/>
      <c r="G1109" s="5"/>
      <c r="H1109" s="5"/>
      <c r="I1109" s="5"/>
      <c r="J1109" s="5"/>
      <c r="K1109" s="5"/>
      <c r="L1109" s="5"/>
      <c r="M1109" s="5"/>
      <c r="N1109" s="5"/>
      <c r="O1109" s="5"/>
      <c r="P1109" s="5"/>
      <c r="Q1109" s="5"/>
      <c r="R1109" s="5"/>
      <c r="S1109" s="27"/>
      <c r="T1109" s="27"/>
      <c r="U1109" s="5"/>
      <c r="V1109" s="5"/>
      <c r="W1109" s="27"/>
      <c r="X1109" s="5"/>
      <c r="Y1109" s="5"/>
      <c r="Z1109" s="5"/>
      <c r="EP1109" s="5"/>
      <c r="EQ1109" s="5"/>
      <c r="ER1109" s="5"/>
      <c r="ES1109" s="5"/>
      <c r="ET1109" s="5"/>
      <c r="EU1109" s="5"/>
      <c r="EV1109" s="5"/>
      <c r="EW1109" s="5"/>
      <c r="EX1109" s="5"/>
      <c r="EY1109" s="5"/>
      <c r="EZ1109" s="5"/>
      <c r="FA1109" s="5"/>
      <c r="FB1109" s="5"/>
      <c r="FC1109" s="5"/>
      <c r="FD1109" s="5"/>
      <c r="FE1109" s="5"/>
      <c r="FF1109" s="5"/>
      <c r="FG1109" s="5"/>
      <c r="FH1109" s="5"/>
      <c r="FI1109" s="5"/>
      <c r="FJ1109" s="5"/>
      <c r="FK1109" s="5"/>
      <c r="FL1109" s="5"/>
      <c r="FM1109" s="5"/>
      <c r="FN1109" s="5"/>
      <c r="FO1109" s="5"/>
      <c r="FP1109" s="5"/>
      <c r="FQ1109" s="5"/>
      <c r="FR1109" s="5"/>
      <c r="FS1109" s="5"/>
      <c r="FT1109" s="5"/>
    </row>
    <row r="1110" spans="1:176" x14ac:dyDescent="0.3">
      <c r="A1110" s="5"/>
      <c r="B1110" s="5"/>
      <c r="C1110" s="5"/>
      <c r="D1110" s="5"/>
      <c r="E1110" s="5"/>
      <c r="F1110" s="5"/>
      <c r="G1110" s="5"/>
      <c r="H1110" s="5"/>
      <c r="I1110" s="5"/>
      <c r="J1110" s="5"/>
      <c r="K1110" s="5"/>
      <c r="L1110" s="5"/>
      <c r="M1110" s="5"/>
      <c r="N1110" s="5"/>
      <c r="O1110" s="5"/>
      <c r="P1110" s="5"/>
      <c r="Q1110" s="5"/>
      <c r="R1110" s="5"/>
      <c r="S1110" s="27"/>
      <c r="T1110" s="27"/>
      <c r="U1110" s="5"/>
      <c r="V1110" s="5"/>
      <c r="W1110" s="27"/>
      <c r="X1110" s="5"/>
      <c r="Y1110" s="5"/>
      <c r="Z1110" s="5"/>
      <c r="EP1110" s="5"/>
      <c r="EQ1110" s="5"/>
      <c r="ER1110" s="5"/>
      <c r="ES1110" s="5"/>
      <c r="ET1110" s="5"/>
      <c r="EU1110" s="5"/>
      <c r="EV1110" s="5"/>
      <c r="EW1110" s="5"/>
      <c r="EX1110" s="5"/>
      <c r="EY1110" s="5"/>
      <c r="EZ1110" s="5"/>
      <c r="FA1110" s="5"/>
      <c r="FB1110" s="5"/>
      <c r="FC1110" s="5"/>
      <c r="FD1110" s="5"/>
      <c r="FE1110" s="5"/>
      <c r="FF1110" s="5"/>
      <c r="FG1110" s="5"/>
      <c r="FH1110" s="5"/>
      <c r="FI1110" s="5"/>
      <c r="FJ1110" s="5"/>
      <c r="FK1110" s="5"/>
      <c r="FL1110" s="5"/>
      <c r="FM1110" s="5"/>
      <c r="FN1110" s="5"/>
      <c r="FO1110" s="5"/>
      <c r="FP1110" s="5"/>
      <c r="FQ1110" s="5"/>
      <c r="FR1110" s="5"/>
      <c r="FS1110" s="5"/>
      <c r="FT1110" s="5"/>
    </row>
    <row r="1111" spans="1:176" x14ac:dyDescent="0.3">
      <c r="A1111" s="5"/>
      <c r="B1111" s="5"/>
      <c r="C1111" s="5"/>
      <c r="D1111" s="5"/>
      <c r="E1111" s="5"/>
      <c r="F1111" s="5"/>
      <c r="G1111" s="5"/>
      <c r="H1111" s="5"/>
      <c r="I1111" s="5"/>
      <c r="J1111" s="5"/>
      <c r="K1111" s="5"/>
      <c r="L1111" s="5"/>
      <c r="M1111" s="5"/>
      <c r="N1111" s="5"/>
      <c r="O1111" s="5"/>
      <c r="P1111" s="5"/>
      <c r="Q1111" s="5"/>
      <c r="R1111" s="5"/>
      <c r="S1111" s="27"/>
      <c r="T1111" s="27"/>
      <c r="U1111" s="5"/>
      <c r="V1111" s="5"/>
      <c r="W1111" s="27"/>
      <c r="X1111" s="5"/>
      <c r="Y1111" s="5"/>
      <c r="Z1111" s="5"/>
      <c r="EP1111" s="5"/>
      <c r="EQ1111" s="5"/>
      <c r="ER1111" s="5"/>
      <c r="ES1111" s="5"/>
      <c r="ET1111" s="5"/>
      <c r="EU1111" s="5"/>
      <c r="EV1111" s="5"/>
      <c r="EW1111" s="5"/>
      <c r="EX1111" s="5"/>
      <c r="EY1111" s="5"/>
      <c r="EZ1111" s="5"/>
      <c r="FA1111" s="5"/>
      <c r="FB1111" s="5"/>
      <c r="FC1111" s="5"/>
      <c r="FD1111" s="5"/>
      <c r="FE1111" s="5"/>
      <c r="FF1111" s="5"/>
      <c r="FG1111" s="5"/>
      <c r="FH1111" s="5"/>
      <c r="FI1111" s="5"/>
      <c r="FJ1111" s="5"/>
      <c r="FK1111" s="5"/>
      <c r="FL1111" s="5"/>
      <c r="FM1111" s="5"/>
      <c r="FN1111" s="5"/>
      <c r="FO1111" s="5"/>
      <c r="FP1111" s="5"/>
      <c r="FQ1111" s="5"/>
      <c r="FR1111" s="5"/>
      <c r="FS1111" s="5"/>
      <c r="FT1111" s="5"/>
    </row>
    <row r="1112" spans="1:176" x14ac:dyDescent="0.3">
      <c r="A1112" s="5"/>
      <c r="B1112" s="5"/>
      <c r="C1112" s="5"/>
      <c r="D1112" s="5"/>
      <c r="E1112" s="5"/>
      <c r="F1112" s="5"/>
      <c r="G1112" s="5"/>
      <c r="H1112" s="5"/>
      <c r="I1112" s="5"/>
      <c r="J1112" s="5"/>
      <c r="K1112" s="5"/>
      <c r="L1112" s="5"/>
      <c r="M1112" s="5"/>
      <c r="N1112" s="5"/>
      <c r="O1112" s="5"/>
      <c r="P1112" s="5"/>
      <c r="Q1112" s="5"/>
      <c r="R1112" s="5"/>
      <c r="S1112" s="27"/>
      <c r="T1112" s="27"/>
      <c r="U1112" s="5"/>
      <c r="V1112" s="5"/>
      <c r="W1112" s="27"/>
      <c r="X1112" s="5"/>
      <c r="Y1112" s="5"/>
      <c r="Z1112" s="5"/>
      <c r="EP1112" s="5"/>
      <c r="EQ1112" s="5"/>
      <c r="ER1112" s="5"/>
      <c r="ES1112" s="5"/>
      <c r="ET1112" s="5"/>
      <c r="EU1112" s="5"/>
      <c r="EV1112" s="5"/>
      <c r="EW1112" s="5"/>
      <c r="EX1112" s="5"/>
      <c r="EY1112" s="5"/>
      <c r="EZ1112" s="5"/>
      <c r="FA1112" s="5"/>
      <c r="FB1112" s="5"/>
      <c r="FC1112" s="5"/>
      <c r="FD1112" s="5"/>
      <c r="FE1112" s="5"/>
      <c r="FF1112" s="5"/>
      <c r="FG1112" s="5"/>
      <c r="FH1112" s="5"/>
      <c r="FI1112" s="5"/>
      <c r="FJ1112" s="5"/>
      <c r="FK1112" s="5"/>
      <c r="FL1112" s="5"/>
      <c r="FM1112" s="5"/>
      <c r="FN1112" s="5"/>
      <c r="FO1112" s="5"/>
      <c r="FP1112" s="5"/>
      <c r="FQ1112" s="5"/>
      <c r="FR1112" s="5"/>
      <c r="FS1112" s="5"/>
      <c r="FT1112" s="5"/>
    </row>
    <row r="1113" spans="1:176" x14ac:dyDescent="0.3">
      <c r="A1113" s="5"/>
      <c r="B1113" s="5"/>
      <c r="C1113" s="5"/>
      <c r="D1113" s="5"/>
      <c r="E1113" s="5"/>
      <c r="F1113" s="5"/>
      <c r="G1113" s="5"/>
      <c r="H1113" s="5"/>
      <c r="I1113" s="5"/>
      <c r="J1113" s="5"/>
      <c r="K1113" s="5"/>
      <c r="L1113" s="5"/>
      <c r="M1113" s="5"/>
      <c r="N1113" s="5"/>
      <c r="O1113" s="5"/>
      <c r="P1113" s="5"/>
      <c r="Q1113" s="5"/>
      <c r="R1113" s="5"/>
      <c r="S1113" s="27"/>
      <c r="T1113" s="27"/>
      <c r="U1113" s="5"/>
      <c r="V1113" s="5"/>
      <c r="W1113" s="27"/>
      <c r="X1113" s="5"/>
      <c r="Y1113" s="5"/>
      <c r="Z1113" s="5"/>
      <c r="EP1113" s="5"/>
      <c r="EQ1113" s="5"/>
      <c r="ER1113" s="5"/>
      <c r="ES1113" s="5"/>
      <c r="ET1113" s="5"/>
      <c r="EU1113" s="5"/>
      <c r="EV1113" s="5"/>
      <c r="EW1113" s="5"/>
      <c r="EX1113" s="5"/>
      <c r="EY1113" s="5"/>
      <c r="EZ1113" s="5"/>
      <c r="FA1113" s="5"/>
      <c r="FB1113" s="5"/>
      <c r="FC1113" s="5"/>
      <c r="FD1113" s="5"/>
      <c r="FE1113" s="5"/>
      <c r="FF1113" s="5"/>
      <c r="FG1113" s="5"/>
      <c r="FH1113" s="5"/>
      <c r="FI1113" s="5"/>
      <c r="FJ1113" s="5"/>
      <c r="FK1113" s="5"/>
      <c r="FL1113" s="5"/>
      <c r="FM1113" s="5"/>
      <c r="FN1113" s="5"/>
      <c r="FO1113" s="5"/>
      <c r="FP1113" s="5"/>
      <c r="FQ1113" s="5"/>
      <c r="FR1113" s="5"/>
      <c r="FS1113" s="5"/>
      <c r="FT1113" s="5"/>
    </row>
    <row r="1114" spans="1:176" x14ac:dyDescent="0.3">
      <c r="A1114" s="5"/>
      <c r="B1114" s="5"/>
      <c r="C1114" s="5"/>
      <c r="D1114" s="5"/>
      <c r="E1114" s="5"/>
      <c r="F1114" s="5"/>
      <c r="G1114" s="5"/>
      <c r="H1114" s="5"/>
      <c r="I1114" s="5"/>
      <c r="J1114" s="5"/>
      <c r="K1114" s="5"/>
      <c r="L1114" s="5"/>
      <c r="M1114" s="5"/>
      <c r="N1114" s="5"/>
      <c r="O1114" s="5"/>
      <c r="P1114" s="5"/>
      <c r="Q1114" s="5"/>
      <c r="R1114" s="5"/>
      <c r="S1114" s="27"/>
      <c r="T1114" s="27"/>
      <c r="U1114" s="5"/>
      <c r="V1114" s="5"/>
      <c r="W1114" s="27"/>
      <c r="X1114" s="5"/>
      <c r="Y1114" s="5"/>
      <c r="Z1114" s="5"/>
      <c r="EP1114" s="5"/>
      <c r="EQ1114" s="5"/>
      <c r="ER1114" s="5"/>
      <c r="ES1114" s="5"/>
      <c r="ET1114" s="5"/>
      <c r="EU1114" s="5"/>
      <c r="EV1114" s="5"/>
      <c r="EW1114" s="5"/>
      <c r="EX1114" s="5"/>
      <c r="EY1114" s="5"/>
      <c r="EZ1114" s="5"/>
      <c r="FA1114" s="5"/>
      <c r="FB1114" s="5"/>
      <c r="FC1114" s="5"/>
      <c r="FD1114" s="5"/>
      <c r="FE1114" s="5"/>
      <c r="FF1114" s="5"/>
      <c r="FG1114" s="5"/>
      <c r="FH1114" s="5"/>
      <c r="FI1114" s="5"/>
      <c r="FJ1114" s="5"/>
      <c r="FK1114" s="5"/>
      <c r="FL1114" s="5"/>
      <c r="FM1114" s="5"/>
      <c r="FN1114" s="5"/>
      <c r="FO1114" s="5"/>
      <c r="FP1114" s="5"/>
      <c r="FQ1114" s="5"/>
      <c r="FR1114" s="5"/>
      <c r="FS1114" s="5"/>
      <c r="FT1114" s="5"/>
    </row>
    <row r="1115" spans="1:176" x14ac:dyDescent="0.3">
      <c r="A1115" s="5"/>
      <c r="B1115" s="5"/>
      <c r="C1115" s="5"/>
      <c r="D1115" s="5"/>
      <c r="E1115" s="5"/>
      <c r="F1115" s="5"/>
      <c r="G1115" s="5"/>
      <c r="H1115" s="5"/>
      <c r="I1115" s="5"/>
      <c r="J1115" s="5"/>
      <c r="K1115" s="5"/>
      <c r="L1115" s="5"/>
      <c r="M1115" s="5"/>
      <c r="N1115" s="5"/>
      <c r="O1115" s="5"/>
      <c r="P1115" s="5"/>
      <c r="Q1115" s="5"/>
      <c r="R1115" s="5"/>
      <c r="S1115" s="27"/>
      <c r="T1115" s="27"/>
      <c r="U1115" s="5"/>
      <c r="V1115" s="5"/>
      <c r="W1115" s="27"/>
      <c r="X1115" s="5"/>
      <c r="Y1115" s="5"/>
      <c r="Z1115" s="5"/>
      <c r="EP1115" s="5"/>
      <c r="EQ1115" s="5"/>
      <c r="ER1115" s="5"/>
      <c r="ES1115" s="5"/>
      <c r="ET1115" s="5"/>
      <c r="EU1115" s="5"/>
      <c r="EV1115" s="5"/>
      <c r="EW1115" s="5"/>
      <c r="EX1115" s="5"/>
      <c r="EY1115" s="5"/>
      <c r="EZ1115" s="5"/>
      <c r="FA1115" s="5"/>
      <c r="FB1115" s="5"/>
      <c r="FC1115" s="5"/>
      <c r="FD1115" s="5"/>
      <c r="FE1115" s="5"/>
      <c r="FF1115" s="5"/>
      <c r="FG1115" s="5"/>
      <c r="FH1115" s="5"/>
      <c r="FI1115" s="5"/>
      <c r="FJ1115" s="5"/>
      <c r="FK1115" s="5"/>
      <c r="FL1115" s="5"/>
      <c r="FM1115" s="5"/>
      <c r="FN1115" s="5"/>
      <c r="FO1115" s="5"/>
      <c r="FP1115" s="5"/>
      <c r="FQ1115" s="5"/>
      <c r="FR1115" s="5"/>
      <c r="FS1115" s="5"/>
      <c r="FT1115" s="5"/>
    </row>
    <row r="1116" spans="1:176" x14ac:dyDescent="0.3">
      <c r="A1116" s="5"/>
      <c r="B1116" s="5"/>
      <c r="C1116" s="5"/>
      <c r="D1116" s="5"/>
      <c r="E1116" s="5"/>
      <c r="F1116" s="5"/>
      <c r="G1116" s="5"/>
      <c r="H1116" s="5"/>
      <c r="I1116" s="5"/>
      <c r="J1116" s="5"/>
      <c r="K1116" s="5"/>
      <c r="L1116" s="5"/>
      <c r="M1116" s="5"/>
      <c r="N1116" s="5"/>
      <c r="O1116" s="5"/>
      <c r="P1116" s="5"/>
      <c r="Q1116" s="5"/>
      <c r="R1116" s="5"/>
      <c r="S1116" s="27"/>
      <c r="T1116" s="27"/>
      <c r="U1116" s="5"/>
      <c r="V1116" s="5"/>
      <c r="W1116" s="27"/>
      <c r="X1116" s="5"/>
      <c r="Y1116" s="5"/>
      <c r="Z1116" s="5"/>
      <c r="EP1116" s="5"/>
      <c r="EQ1116" s="5"/>
      <c r="ER1116" s="5"/>
      <c r="ES1116" s="5"/>
      <c r="ET1116" s="5"/>
      <c r="EU1116" s="5"/>
      <c r="EV1116" s="5"/>
      <c r="EW1116" s="5"/>
      <c r="EX1116" s="5"/>
      <c r="EY1116" s="5"/>
      <c r="EZ1116" s="5"/>
      <c r="FA1116" s="5"/>
      <c r="FB1116" s="5"/>
      <c r="FC1116" s="5"/>
      <c r="FD1116" s="5"/>
      <c r="FE1116" s="5"/>
      <c r="FF1116" s="5"/>
      <c r="FG1116" s="5"/>
      <c r="FH1116" s="5"/>
      <c r="FI1116" s="5"/>
      <c r="FJ1116" s="5"/>
      <c r="FK1116" s="5"/>
      <c r="FL1116" s="5"/>
      <c r="FM1116" s="5"/>
      <c r="FN1116" s="5"/>
      <c r="FO1116" s="5"/>
      <c r="FP1116" s="5"/>
      <c r="FQ1116" s="5"/>
      <c r="FR1116" s="5"/>
      <c r="FS1116" s="5"/>
      <c r="FT1116" s="5"/>
    </row>
    <row r="1117" spans="1:176" x14ac:dyDescent="0.3">
      <c r="A1117" s="5"/>
      <c r="B1117" s="5"/>
      <c r="C1117" s="5"/>
      <c r="D1117" s="5"/>
      <c r="E1117" s="5"/>
      <c r="F1117" s="5"/>
      <c r="G1117" s="5"/>
      <c r="H1117" s="5"/>
      <c r="I1117" s="5"/>
      <c r="J1117" s="5"/>
      <c r="K1117" s="5"/>
      <c r="L1117" s="5"/>
      <c r="M1117" s="5"/>
      <c r="N1117" s="5"/>
      <c r="O1117" s="5"/>
      <c r="P1117" s="5"/>
      <c r="Q1117" s="5"/>
      <c r="R1117" s="5"/>
      <c r="S1117" s="27"/>
      <c r="T1117" s="27"/>
      <c r="U1117" s="5"/>
      <c r="V1117" s="5"/>
      <c r="W1117" s="27"/>
      <c r="X1117" s="5"/>
      <c r="Y1117" s="5"/>
      <c r="Z1117" s="5"/>
      <c r="EP1117" s="5"/>
      <c r="EQ1117" s="5"/>
      <c r="ER1117" s="5"/>
      <c r="ES1117" s="5"/>
      <c r="ET1117" s="5"/>
      <c r="EU1117" s="5"/>
      <c r="EV1117" s="5"/>
      <c r="EW1117" s="5"/>
      <c r="EX1117" s="5"/>
      <c r="EY1117" s="5"/>
      <c r="EZ1117" s="5"/>
      <c r="FA1117" s="5"/>
      <c r="FB1117" s="5"/>
      <c r="FC1117" s="5"/>
      <c r="FD1117" s="5"/>
      <c r="FE1117" s="5"/>
      <c r="FF1117" s="5"/>
      <c r="FG1117" s="5"/>
      <c r="FH1117" s="5"/>
      <c r="FI1117" s="5"/>
      <c r="FJ1117" s="5"/>
      <c r="FK1117" s="5"/>
      <c r="FL1117" s="5"/>
      <c r="FM1117" s="5"/>
      <c r="FN1117" s="5"/>
      <c r="FO1117" s="5"/>
      <c r="FP1117" s="5"/>
      <c r="FQ1117" s="5"/>
      <c r="FR1117" s="5"/>
      <c r="FS1117" s="5"/>
      <c r="FT1117" s="5"/>
    </row>
    <row r="1118" spans="1:176" x14ac:dyDescent="0.3">
      <c r="A1118" s="5"/>
      <c r="B1118" s="5"/>
      <c r="C1118" s="5"/>
      <c r="D1118" s="5"/>
      <c r="E1118" s="5"/>
      <c r="F1118" s="5"/>
      <c r="G1118" s="5"/>
      <c r="H1118" s="5"/>
      <c r="I1118" s="5"/>
      <c r="J1118" s="5"/>
      <c r="K1118" s="5"/>
      <c r="L1118" s="5"/>
      <c r="M1118" s="5"/>
      <c r="N1118" s="5"/>
      <c r="O1118" s="5"/>
      <c r="P1118" s="5"/>
      <c r="Q1118" s="5"/>
      <c r="R1118" s="5"/>
      <c r="S1118" s="27"/>
      <c r="T1118" s="27"/>
      <c r="U1118" s="5"/>
      <c r="V1118" s="5"/>
      <c r="W1118" s="27"/>
      <c r="X1118" s="5"/>
      <c r="Y1118" s="5"/>
      <c r="Z1118" s="5"/>
      <c r="EP1118" s="5"/>
      <c r="EQ1118" s="5"/>
      <c r="ER1118" s="5"/>
      <c r="ES1118" s="5"/>
      <c r="ET1118" s="5"/>
      <c r="EU1118" s="5"/>
      <c r="EV1118" s="5"/>
      <c r="EW1118" s="5"/>
      <c r="EX1118" s="5"/>
      <c r="EY1118" s="5"/>
      <c r="EZ1118" s="5"/>
      <c r="FA1118" s="5"/>
      <c r="FB1118" s="5"/>
      <c r="FC1118" s="5"/>
      <c r="FD1118" s="5"/>
      <c r="FE1118" s="5"/>
      <c r="FF1118" s="5"/>
      <c r="FG1118" s="5"/>
      <c r="FH1118" s="5"/>
      <c r="FI1118" s="5"/>
      <c r="FJ1118" s="5"/>
      <c r="FK1118" s="5"/>
      <c r="FL1118" s="5"/>
      <c r="FM1118" s="5"/>
      <c r="FN1118" s="5"/>
      <c r="FO1118" s="5"/>
      <c r="FP1118" s="5"/>
      <c r="FQ1118" s="5"/>
      <c r="FR1118" s="5"/>
      <c r="FS1118" s="5"/>
      <c r="FT1118" s="5"/>
    </row>
    <row r="1119" spans="1:176" x14ac:dyDescent="0.3">
      <c r="A1119" s="5"/>
      <c r="B1119" s="5"/>
      <c r="C1119" s="5"/>
      <c r="D1119" s="5"/>
      <c r="E1119" s="5"/>
      <c r="F1119" s="5"/>
      <c r="G1119" s="5"/>
      <c r="H1119" s="5"/>
      <c r="I1119" s="5"/>
      <c r="J1119" s="5"/>
      <c r="K1119" s="5"/>
      <c r="L1119" s="5"/>
      <c r="M1119" s="5"/>
      <c r="N1119" s="5"/>
      <c r="O1119" s="5"/>
      <c r="P1119" s="5"/>
      <c r="Q1119" s="5"/>
      <c r="R1119" s="5"/>
      <c r="S1119" s="27"/>
      <c r="T1119" s="27"/>
      <c r="U1119" s="5"/>
      <c r="V1119" s="5"/>
      <c r="W1119" s="27"/>
      <c r="X1119" s="5"/>
      <c r="Y1119" s="5"/>
      <c r="Z1119" s="5"/>
      <c r="EP1119" s="5"/>
      <c r="EQ1119" s="5"/>
      <c r="ER1119" s="5"/>
      <c r="ES1119" s="5"/>
      <c r="ET1119" s="5"/>
      <c r="EU1119" s="5"/>
      <c r="EV1119" s="5"/>
      <c r="EW1119" s="5"/>
      <c r="EX1119" s="5"/>
      <c r="EY1119" s="5"/>
      <c r="EZ1119" s="5"/>
      <c r="FA1119" s="5"/>
      <c r="FB1119" s="5"/>
      <c r="FC1119" s="5"/>
      <c r="FD1119" s="5"/>
      <c r="FE1119" s="5"/>
      <c r="FF1119" s="5"/>
      <c r="FG1119" s="5"/>
      <c r="FH1119" s="5"/>
      <c r="FI1119" s="5"/>
      <c r="FJ1119" s="5"/>
      <c r="FK1119" s="5"/>
      <c r="FL1119" s="5"/>
      <c r="FM1119" s="5"/>
      <c r="FN1119" s="5"/>
      <c r="FO1119" s="5"/>
      <c r="FP1119" s="5"/>
      <c r="FQ1119" s="5"/>
      <c r="FR1119" s="5"/>
      <c r="FS1119" s="5"/>
      <c r="FT1119" s="5"/>
    </row>
    <row r="1120" spans="1:176" x14ac:dyDescent="0.3">
      <c r="A1120" s="5"/>
      <c r="B1120" s="5"/>
      <c r="C1120" s="5"/>
      <c r="D1120" s="5"/>
      <c r="E1120" s="5"/>
      <c r="F1120" s="5"/>
      <c r="G1120" s="5"/>
      <c r="H1120" s="5"/>
      <c r="I1120" s="5"/>
      <c r="J1120" s="5"/>
      <c r="K1120" s="5"/>
      <c r="L1120" s="5"/>
      <c r="M1120" s="5"/>
      <c r="N1120" s="5"/>
      <c r="O1120" s="5"/>
      <c r="P1120" s="5"/>
      <c r="Q1120" s="5"/>
      <c r="R1120" s="5"/>
      <c r="S1120" s="27"/>
      <c r="T1120" s="27"/>
      <c r="U1120" s="5"/>
      <c r="V1120" s="5"/>
      <c r="W1120" s="27"/>
      <c r="X1120" s="5"/>
      <c r="Y1120" s="5"/>
      <c r="Z1120" s="5"/>
      <c r="EP1120" s="5"/>
      <c r="EQ1120" s="5"/>
      <c r="ER1120" s="5"/>
      <c r="ES1120" s="5"/>
      <c r="ET1120" s="5"/>
      <c r="EU1120" s="5"/>
      <c r="EV1120" s="5"/>
      <c r="EW1120" s="5"/>
      <c r="EX1120" s="5"/>
      <c r="EY1120" s="5"/>
      <c r="EZ1120" s="5"/>
      <c r="FA1120" s="5"/>
      <c r="FB1120" s="5"/>
      <c r="FC1120" s="5"/>
      <c r="FD1120" s="5"/>
      <c r="FE1120" s="5"/>
      <c r="FF1120" s="5"/>
      <c r="FG1120" s="5"/>
      <c r="FH1120" s="5"/>
      <c r="FI1120" s="5"/>
      <c r="FJ1120" s="5"/>
      <c r="FK1120" s="5"/>
      <c r="FL1120" s="5"/>
      <c r="FM1120" s="5"/>
      <c r="FN1120" s="5"/>
      <c r="FO1120" s="5"/>
      <c r="FP1120" s="5"/>
      <c r="FQ1120" s="5"/>
      <c r="FR1120" s="5"/>
      <c r="FS1120" s="5"/>
      <c r="FT1120" s="5"/>
    </row>
    <row r="1121" spans="1:176" x14ac:dyDescent="0.3">
      <c r="A1121" s="5"/>
      <c r="B1121" s="5"/>
      <c r="C1121" s="5"/>
      <c r="D1121" s="5"/>
      <c r="E1121" s="5"/>
      <c r="F1121" s="5"/>
      <c r="G1121" s="5"/>
      <c r="H1121" s="5"/>
      <c r="I1121" s="5"/>
      <c r="J1121" s="5"/>
      <c r="K1121" s="5"/>
      <c r="L1121" s="5"/>
      <c r="M1121" s="5"/>
      <c r="N1121" s="5"/>
      <c r="O1121" s="5"/>
      <c r="P1121" s="5"/>
      <c r="Q1121" s="5"/>
      <c r="R1121" s="5"/>
      <c r="S1121" s="27"/>
      <c r="T1121" s="27"/>
      <c r="U1121" s="5"/>
      <c r="V1121" s="5"/>
      <c r="W1121" s="27"/>
      <c r="X1121" s="5"/>
      <c r="Y1121" s="5"/>
      <c r="Z1121" s="5"/>
      <c r="EP1121" s="5"/>
      <c r="EQ1121" s="5"/>
      <c r="ER1121" s="5"/>
      <c r="ES1121" s="5"/>
      <c r="ET1121" s="5"/>
      <c r="EU1121" s="5"/>
      <c r="EV1121" s="5"/>
      <c r="EW1121" s="5"/>
      <c r="EX1121" s="5"/>
      <c r="EY1121" s="5"/>
      <c r="EZ1121" s="5"/>
      <c r="FA1121" s="5"/>
      <c r="FB1121" s="5"/>
      <c r="FC1121" s="5"/>
      <c r="FD1121" s="5"/>
      <c r="FE1121" s="5"/>
      <c r="FF1121" s="5"/>
      <c r="FG1121" s="5"/>
      <c r="FH1121" s="5"/>
      <c r="FI1121" s="5"/>
      <c r="FJ1121" s="5"/>
      <c r="FK1121" s="5"/>
      <c r="FL1121" s="5"/>
      <c r="FM1121" s="5"/>
      <c r="FN1121" s="5"/>
      <c r="FO1121" s="5"/>
      <c r="FP1121" s="5"/>
      <c r="FQ1121" s="5"/>
      <c r="FR1121" s="5"/>
      <c r="FS1121" s="5"/>
      <c r="FT1121" s="5"/>
    </row>
    <row r="1122" spans="1:176" x14ac:dyDescent="0.3">
      <c r="A1122" s="5"/>
      <c r="B1122" s="5"/>
      <c r="C1122" s="5"/>
      <c r="D1122" s="5"/>
      <c r="E1122" s="5"/>
      <c r="F1122" s="5"/>
      <c r="G1122" s="5"/>
      <c r="H1122" s="5"/>
      <c r="I1122" s="5"/>
      <c r="J1122" s="5"/>
      <c r="K1122" s="5"/>
      <c r="L1122" s="5"/>
      <c r="M1122" s="5"/>
      <c r="N1122" s="5"/>
      <c r="O1122" s="5"/>
      <c r="P1122" s="5"/>
      <c r="Q1122" s="5"/>
      <c r="R1122" s="5"/>
      <c r="S1122" s="27"/>
      <c r="T1122" s="27"/>
      <c r="U1122" s="5"/>
      <c r="V1122" s="5"/>
      <c r="W1122" s="27"/>
      <c r="X1122" s="5"/>
      <c r="Y1122" s="5"/>
      <c r="Z1122" s="5"/>
      <c r="EP1122" s="5"/>
      <c r="EQ1122" s="5"/>
      <c r="ER1122" s="5"/>
      <c r="ES1122" s="5"/>
      <c r="ET1122" s="5"/>
      <c r="EU1122" s="5"/>
      <c r="EV1122" s="5"/>
      <c r="EW1122" s="5"/>
      <c r="EX1122" s="5"/>
      <c r="EY1122" s="5"/>
      <c r="EZ1122" s="5"/>
      <c r="FA1122" s="5"/>
      <c r="FB1122" s="5"/>
      <c r="FC1122" s="5"/>
      <c r="FD1122" s="5"/>
      <c r="FE1122" s="5"/>
      <c r="FF1122" s="5"/>
      <c r="FG1122" s="5"/>
      <c r="FH1122" s="5"/>
      <c r="FI1122" s="5"/>
      <c r="FJ1122" s="5"/>
      <c r="FK1122" s="5"/>
      <c r="FL1122" s="5"/>
      <c r="FM1122" s="5"/>
      <c r="FN1122" s="5"/>
      <c r="FO1122" s="5"/>
      <c r="FP1122" s="5"/>
      <c r="FQ1122" s="5"/>
      <c r="FR1122" s="5"/>
      <c r="FS1122" s="5"/>
      <c r="FT1122" s="5"/>
    </row>
    <row r="1123" spans="1:176" x14ac:dyDescent="0.3">
      <c r="A1123" s="5"/>
      <c r="B1123" s="5"/>
      <c r="C1123" s="5"/>
      <c r="D1123" s="5"/>
      <c r="E1123" s="5"/>
      <c r="F1123" s="5"/>
      <c r="G1123" s="5"/>
      <c r="H1123" s="5"/>
      <c r="I1123" s="5"/>
      <c r="J1123" s="5"/>
      <c r="K1123" s="5"/>
      <c r="L1123" s="5"/>
      <c r="M1123" s="5"/>
      <c r="N1123" s="5"/>
      <c r="O1123" s="5"/>
      <c r="P1123" s="5"/>
      <c r="Q1123" s="5"/>
      <c r="R1123" s="5"/>
      <c r="S1123" s="27"/>
      <c r="T1123" s="27"/>
      <c r="U1123" s="5"/>
      <c r="V1123" s="5"/>
      <c r="W1123" s="27"/>
      <c r="X1123" s="5"/>
      <c r="Y1123" s="5"/>
      <c r="Z1123" s="5"/>
      <c r="EP1123" s="5"/>
      <c r="EQ1123" s="5"/>
      <c r="ER1123" s="5"/>
      <c r="ES1123" s="5"/>
      <c r="ET1123" s="5"/>
      <c r="EU1123" s="5"/>
      <c r="EV1123" s="5"/>
      <c r="EW1123" s="5"/>
      <c r="EX1123" s="5"/>
      <c r="EY1123" s="5"/>
      <c r="EZ1123" s="5"/>
      <c r="FA1123" s="5"/>
      <c r="FB1123" s="5"/>
      <c r="FC1123" s="5"/>
      <c r="FD1123" s="5"/>
      <c r="FE1123" s="5"/>
      <c r="FF1123" s="5"/>
      <c r="FG1123" s="5"/>
      <c r="FH1123" s="5"/>
      <c r="FI1123" s="5"/>
      <c r="FJ1123" s="5"/>
      <c r="FK1123" s="5"/>
      <c r="FL1123" s="5"/>
      <c r="FM1123" s="5"/>
      <c r="FN1123" s="5"/>
      <c r="FO1123" s="5"/>
      <c r="FP1123" s="5"/>
      <c r="FQ1123" s="5"/>
      <c r="FR1123" s="5"/>
      <c r="FS1123" s="5"/>
      <c r="FT1123" s="5"/>
    </row>
    <row r="1124" spans="1:176" x14ac:dyDescent="0.3">
      <c r="A1124" s="5"/>
      <c r="B1124" s="5"/>
      <c r="C1124" s="5"/>
      <c r="D1124" s="5"/>
      <c r="E1124" s="5"/>
      <c r="F1124" s="5"/>
      <c r="G1124" s="5"/>
      <c r="H1124" s="5"/>
      <c r="I1124" s="5"/>
      <c r="J1124" s="5"/>
      <c r="K1124" s="5"/>
      <c r="L1124" s="5"/>
      <c r="M1124" s="5"/>
      <c r="N1124" s="5"/>
      <c r="O1124" s="5"/>
      <c r="P1124" s="5"/>
      <c r="Q1124" s="5"/>
      <c r="R1124" s="5"/>
      <c r="S1124" s="27"/>
      <c r="T1124" s="27"/>
      <c r="U1124" s="5"/>
      <c r="V1124" s="5"/>
      <c r="W1124" s="27"/>
      <c r="X1124" s="5"/>
      <c r="Y1124" s="5"/>
      <c r="Z1124" s="5"/>
      <c r="EP1124" s="5"/>
      <c r="EQ1124" s="5"/>
      <c r="ER1124" s="5"/>
      <c r="ES1124" s="5"/>
      <c r="ET1124" s="5"/>
      <c r="EU1124" s="5"/>
      <c r="EV1124" s="5"/>
      <c r="EW1124" s="5"/>
      <c r="EX1124" s="5"/>
      <c r="EY1124" s="5"/>
      <c r="EZ1124" s="5"/>
      <c r="FA1124" s="5"/>
      <c r="FB1124" s="5"/>
      <c r="FC1124" s="5"/>
      <c r="FD1124" s="5"/>
      <c r="FE1124" s="5"/>
      <c r="FF1124" s="5"/>
      <c r="FG1124" s="5"/>
      <c r="FH1124" s="5"/>
      <c r="FI1124" s="5"/>
      <c r="FJ1124" s="5"/>
      <c r="FK1124" s="5"/>
      <c r="FL1124" s="5"/>
      <c r="FM1124" s="5"/>
      <c r="FN1124" s="5"/>
      <c r="FO1124" s="5"/>
      <c r="FP1124" s="5"/>
      <c r="FQ1124" s="5"/>
      <c r="FR1124" s="5"/>
      <c r="FS1124" s="5"/>
      <c r="FT1124" s="5"/>
    </row>
    <row r="1125" spans="1:176" x14ac:dyDescent="0.3">
      <c r="A1125" s="5"/>
      <c r="B1125" s="5"/>
      <c r="C1125" s="5"/>
      <c r="D1125" s="5"/>
      <c r="E1125" s="5"/>
      <c r="F1125" s="5"/>
      <c r="G1125" s="5"/>
      <c r="H1125" s="5"/>
      <c r="I1125" s="5"/>
      <c r="J1125" s="5"/>
      <c r="K1125" s="5"/>
      <c r="L1125" s="5"/>
      <c r="M1125" s="5"/>
      <c r="N1125" s="5"/>
      <c r="O1125" s="5"/>
      <c r="P1125" s="5"/>
      <c r="Q1125" s="5"/>
      <c r="R1125" s="5"/>
      <c r="S1125" s="27"/>
      <c r="T1125" s="27"/>
      <c r="U1125" s="5"/>
      <c r="V1125" s="5"/>
      <c r="W1125" s="27"/>
      <c r="X1125" s="5"/>
      <c r="Y1125" s="5"/>
      <c r="Z1125" s="5"/>
      <c r="EP1125" s="5"/>
      <c r="EQ1125" s="5"/>
      <c r="ER1125" s="5"/>
      <c r="ES1125" s="5"/>
      <c r="ET1125" s="5"/>
      <c r="EU1125" s="5"/>
      <c r="EV1125" s="5"/>
      <c r="EW1125" s="5"/>
      <c r="EX1125" s="5"/>
      <c r="EY1125" s="5"/>
      <c r="EZ1125" s="5"/>
      <c r="FA1125" s="5"/>
      <c r="FB1125" s="5"/>
      <c r="FC1125" s="5"/>
      <c r="FD1125" s="5"/>
      <c r="FE1125" s="5"/>
      <c r="FF1125" s="5"/>
      <c r="FG1125" s="5"/>
      <c r="FH1125" s="5"/>
      <c r="FI1125" s="5"/>
      <c r="FJ1125" s="5"/>
      <c r="FK1125" s="5"/>
      <c r="FL1125" s="5"/>
      <c r="FM1125" s="5"/>
      <c r="FN1125" s="5"/>
      <c r="FO1125" s="5"/>
      <c r="FP1125" s="5"/>
      <c r="FQ1125" s="5"/>
      <c r="FR1125" s="5"/>
      <c r="FS1125" s="5"/>
      <c r="FT1125" s="5"/>
    </row>
    <row r="1126" spans="1:176" x14ac:dyDescent="0.3">
      <c r="A1126" s="5"/>
      <c r="B1126" s="5"/>
      <c r="C1126" s="5"/>
      <c r="D1126" s="5"/>
      <c r="E1126" s="5"/>
      <c r="F1126" s="5"/>
      <c r="G1126" s="5"/>
      <c r="H1126" s="5"/>
      <c r="I1126" s="5"/>
      <c r="J1126" s="5"/>
      <c r="K1126" s="5"/>
      <c r="L1126" s="5"/>
      <c r="M1126" s="5"/>
      <c r="N1126" s="5"/>
      <c r="O1126" s="5"/>
      <c r="P1126" s="5"/>
      <c r="Q1126" s="5"/>
      <c r="R1126" s="5"/>
      <c r="S1126" s="27"/>
      <c r="T1126" s="27"/>
      <c r="U1126" s="5"/>
      <c r="V1126" s="5"/>
      <c r="W1126" s="27"/>
      <c r="X1126" s="5"/>
      <c r="Y1126" s="5"/>
      <c r="Z1126" s="5"/>
      <c r="EP1126" s="5"/>
      <c r="EQ1126" s="5"/>
      <c r="ER1126" s="5"/>
      <c r="ES1126" s="5"/>
      <c r="ET1126" s="5"/>
      <c r="EU1126" s="5"/>
      <c r="EV1126" s="5"/>
      <c r="EW1126" s="5"/>
      <c r="EX1126" s="5"/>
      <c r="EY1126" s="5"/>
      <c r="EZ1126" s="5"/>
      <c r="FA1126" s="5"/>
      <c r="FB1126" s="5"/>
      <c r="FC1126" s="5"/>
      <c r="FD1126" s="5"/>
      <c r="FE1126" s="5"/>
      <c r="FF1126" s="5"/>
      <c r="FG1126" s="5"/>
      <c r="FH1126" s="5"/>
      <c r="FI1126" s="5"/>
      <c r="FJ1126" s="5"/>
      <c r="FK1126" s="5"/>
      <c r="FL1126" s="5"/>
      <c r="FM1126" s="5"/>
      <c r="FN1126" s="5"/>
      <c r="FO1126" s="5"/>
      <c r="FP1126" s="5"/>
      <c r="FQ1126" s="5"/>
      <c r="FR1126" s="5"/>
      <c r="FS1126" s="5"/>
      <c r="FT1126" s="5"/>
    </row>
    <row r="1127" spans="1:176" x14ac:dyDescent="0.3">
      <c r="A1127" s="5"/>
      <c r="B1127" s="5"/>
      <c r="C1127" s="5"/>
      <c r="D1127" s="5"/>
      <c r="E1127" s="5"/>
      <c r="F1127" s="5"/>
      <c r="G1127" s="5"/>
      <c r="H1127" s="5"/>
      <c r="I1127" s="5"/>
      <c r="J1127" s="5"/>
      <c r="K1127" s="5"/>
      <c r="L1127" s="5"/>
      <c r="M1127" s="5"/>
      <c r="N1127" s="5"/>
      <c r="O1127" s="5"/>
      <c r="P1127" s="5"/>
      <c r="Q1127" s="5"/>
      <c r="R1127" s="5"/>
      <c r="S1127" s="27"/>
      <c r="T1127" s="27"/>
      <c r="U1127" s="5"/>
      <c r="V1127" s="5"/>
      <c r="W1127" s="27"/>
      <c r="X1127" s="5"/>
      <c r="Y1127" s="5"/>
      <c r="Z1127" s="5"/>
      <c r="EP1127" s="5"/>
      <c r="EQ1127" s="5"/>
      <c r="ER1127" s="5"/>
      <c r="ES1127" s="5"/>
      <c r="ET1127" s="5"/>
      <c r="EU1127" s="5"/>
      <c r="EV1127" s="5"/>
      <c r="EW1127" s="5"/>
      <c r="EX1127" s="5"/>
      <c r="EY1127" s="5"/>
      <c r="EZ1127" s="5"/>
      <c r="FA1127" s="5"/>
      <c r="FB1127" s="5"/>
      <c r="FC1127" s="5"/>
      <c r="FD1127" s="5"/>
      <c r="FE1127" s="5"/>
      <c r="FF1127" s="5"/>
      <c r="FG1127" s="5"/>
      <c r="FH1127" s="5"/>
      <c r="FI1127" s="5"/>
      <c r="FJ1127" s="5"/>
      <c r="FK1127" s="5"/>
      <c r="FL1127" s="5"/>
      <c r="FM1127" s="5"/>
      <c r="FN1127" s="5"/>
      <c r="FO1127" s="5"/>
      <c r="FP1127" s="5"/>
      <c r="FQ1127" s="5"/>
      <c r="FR1127" s="5"/>
      <c r="FS1127" s="5"/>
      <c r="FT1127" s="5"/>
    </row>
    <row r="1128" spans="1:176" x14ac:dyDescent="0.3">
      <c r="A1128" s="5"/>
      <c r="B1128" s="5"/>
      <c r="C1128" s="5"/>
      <c r="D1128" s="5"/>
      <c r="E1128" s="5"/>
      <c r="F1128" s="5"/>
      <c r="G1128" s="5"/>
      <c r="H1128" s="5"/>
      <c r="I1128" s="5"/>
      <c r="J1128" s="5"/>
      <c r="K1128" s="5"/>
      <c r="L1128" s="5"/>
      <c r="M1128" s="5"/>
      <c r="N1128" s="5"/>
      <c r="O1128" s="5"/>
      <c r="P1128" s="5"/>
      <c r="Q1128" s="5"/>
      <c r="R1128" s="5"/>
      <c r="S1128" s="27"/>
      <c r="T1128" s="27"/>
      <c r="U1128" s="5"/>
      <c r="V1128" s="5"/>
      <c r="W1128" s="27"/>
      <c r="X1128" s="5"/>
      <c r="Y1128" s="5"/>
      <c r="Z1128" s="5"/>
      <c r="EP1128" s="5"/>
      <c r="EQ1128" s="5"/>
      <c r="ER1128" s="5"/>
      <c r="ES1128" s="5"/>
      <c r="ET1128" s="5"/>
      <c r="EU1128" s="5"/>
      <c r="EV1128" s="5"/>
      <c r="EW1128" s="5"/>
      <c r="EX1128" s="5"/>
      <c r="EY1128" s="5"/>
      <c r="EZ1128" s="5"/>
      <c r="FA1128" s="5"/>
      <c r="FB1128" s="5"/>
      <c r="FC1128" s="5"/>
      <c r="FD1128" s="5"/>
      <c r="FE1128" s="5"/>
      <c r="FF1128" s="5"/>
      <c r="FG1128" s="5"/>
      <c r="FH1128" s="5"/>
      <c r="FI1128" s="5"/>
      <c r="FJ1128" s="5"/>
      <c r="FK1128" s="5"/>
      <c r="FL1128" s="5"/>
      <c r="FM1128" s="5"/>
      <c r="FN1128" s="5"/>
      <c r="FO1128" s="5"/>
      <c r="FP1128" s="5"/>
      <c r="FQ1128" s="5"/>
      <c r="FR1128" s="5"/>
      <c r="FS1128" s="5"/>
      <c r="FT1128" s="5"/>
    </row>
    <row r="1129" spans="1:176" x14ac:dyDescent="0.3">
      <c r="A1129" s="5"/>
      <c r="B1129" s="5"/>
      <c r="C1129" s="5"/>
      <c r="D1129" s="5"/>
      <c r="E1129" s="5"/>
      <c r="F1129" s="5"/>
      <c r="G1129" s="5"/>
      <c r="H1129" s="5"/>
      <c r="I1129" s="5"/>
      <c r="J1129" s="5"/>
      <c r="K1129" s="5"/>
      <c r="L1129" s="5"/>
      <c r="M1129" s="5"/>
      <c r="N1129" s="5"/>
      <c r="O1129" s="5"/>
      <c r="P1129" s="5"/>
      <c r="Q1129" s="5"/>
      <c r="R1129" s="5"/>
      <c r="S1129" s="27"/>
      <c r="T1129" s="27"/>
      <c r="U1129" s="5"/>
      <c r="V1129" s="5"/>
      <c r="W1129" s="27"/>
      <c r="X1129" s="5"/>
      <c r="Y1129" s="5"/>
      <c r="Z1129" s="5"/>
      <c r="EP1129" s="5"/>
      <c r="EQ1129" s="5"/>
      <c r="ER1129" s="5"/>
      <c r="ES1129" s="5"/>
      <c r="ET1129" s="5"/>
      <c r="EU1129" s="5"/>
      <c r="EV1129" s="5"/>
      <c r="EW1129" s="5"/>
      <c r="EX1129" s="5"/>
      <c r="EY1129" s="5"/>
      <c r="EZ1129" s="5"/>
      <c r="FA1129" s="5"/>
      <c r="FB1129" s="5"/>
      <c r="FC1129" s="5"/>
      <c r="FD1129" s="5"/>
      <c r="FE1129" s="5"/>
      <c r="FF1129" s="5"/>
      <c r="FG1129" s="5"/>
      <c r="FH1129" s="5"/>
      <c r="FI1129" s="5"/>
      <c r="FJ1129" s="5"/>
      <c r="FK1129" s="5"/>
      <c r="FL1129" s="5"/>
      <c r="FM1129" s="5"/>
      <c r="FN1129" s="5"/>
      <c r="FO1129" s="5"/>
      <c r="FP1129" s="5"/>
      <c r="FQ1129" s="5"/>
      <c r="FR1129" s="5"/>
      <c r="FS1129" s="5"/>
      <c r="FT1129" s="5"/>
    </row>
    <row r="1130" spans="1:176" x14ac:dyDescent="0.3">
      <c r="A1130" s="5"/>
      <c r="B1130" s="5"/>
      <c r="C1130" s="5"/>
      <c r="D1130" s="5"/>
      <c r="E1130" s="5"/>
      <c r="F1130" s="5"/>
      <c r="G1130" s="5"/>
      <c r="H1130" s="5"/>
      <c r="I1130" s="5"/>
      <c r="J1130" s="5"/>
      <c r="K1130" s="5"/>
      <c r="L1130" s="5"/>
      <c r="M1130" s="5"/>
      <c r="N1130" s="5"/>
      <c r="O1130" s="5"/>
      <c r="P1130" s="5"/>
      <c r="Q1130" s="5"/>
      <c r="R1130" s="5"/>
      <c r="S1130" s="27"/>
      <c r="T1130" s="27"/>
      <c r="U1130" s="5"/>
      <c r="V1130" s="5"/>
      <c r="W1130" s="27"/>
      <c r="X1130" s="5"/>
      <c r="Y1130" s="5"/>
      <c r="Z1130" s="5"/>
      <c r="EP1130" s="5"/>
      <c r="EQ1130" s="5"/>
      <c r="ER1130" s="5"/>
      <c r="ES1130" s="5"/>
      <c r="ET1130" s="5"/>
      <c r="EU1130" s="5"/>
      <c r="EV1130" s="5"/>
      <c r="EW1130" s="5"/>
      <c r="EX1130" s="5"/>
      <c r="EY1130" s="5"/>
      <c r="EZ1130" s="5"/>
      <c r="FA1130" s="5"/>
      <c r="FB1130" s="5"/>
      <c r="FC1130" s="5"/>
      <c r="FD1130" s="5"/>
      <c r="FE1130" s="5"/>
      <c r="FF1130" s="5"/>
      <c r="FG1130" s="5"/>
      <c r="FH1130" s="5"/>
      <c r="FI1130" s="5"/>
      <c r="FJ1130" s="5"/>
      <c r="FK1130" s="5"/>
      <c r="FL1130" s="5"/>
      <c r="FM1130" s="5"/>
      <c r="FN1130" s="5"/>
      <c r="FO1130" s="5"/>
      <c r="FP1130" s="5"/>
      <c r="FQ1130" s="5"/>
      <c r="FR1130" s="5"/>
      <c r="FS1130" s="5"/>
      <c r="FT1130" s="5"/>
    </row>
    <row r="1131" spans="1:176" x14ac:dyDescent="0.3">
      <c r="A1131" s="5"/>
      <c r="B1131" s="5"/>
      <c r="C1131" s="5"/>
      <c r="D1131" s="5"/>
      <c r="E1131" s="5"/>
      <c r="F1131" s="5"/>
      <c r="G1131" s="5"/>
      <c r="H1131" s="5"/>
      <c r="I1131" s="5"/>
      <c r="J1131" s="5"/>
      <c r="K1131" s="5"/>
      <c r="L1131" s="5"/>
      <c r="M1131" s="5"/>
      <c r="N1131" s="5"/>
      <c r="O1131" s="5"/>
      <c r="P1131" s="5"/>
      <c r="Q1131" s="5"/>
      <c r="R1131" s="5"/>
      <c r="S1131" s="27"/>
      <c r="T1131" s="27"/>
      <c r="U1131" s="5"/>
      <c r="V1131" s="5"/>
      <c r="W1131" s="27"/>
      <c r="X1131" s="5"/>
      <c r="Y1131" s="5"/>
      <c r="Z1131" s="5"/>
      <c r="EP1131" s="5"/>
      <c r="EQ1131" s="5"/>
      <c r="ER1131" s="5"/>
      <c r="ES1131" s="5"/>
      <c r="ET1131" s="5"/>
      <c r="EU1131" s="5"/>
      <c r="EV1131" s="5"/>
      <c r="EW1131" s="5"/>
      <c r="EX1131" s="5"/>
      <c r="EY1131" s="5"/>
      <c r="EZ1131" s="5"/>
      <c r="FA1131" s="5"/>
      <c r="FB1131" s="5"/>
      <c r="FC1131" s="5"/>
      <c r="FD1131" s="5"/>
      <c r="FE1131" s="5"/>
      <c r="FF1131" s="5"/>
      <c r="FG1131" s="5"/>
      <c r="FH1131" s="5"/>
      <c r="FI1131" s="5"/>
      <c r="FJ1131" s="5"/>
      <c r="FK1131" s="5"/>
      <c r="FL1131" s="5"/>
      <c r="FM1131" s="5"/>
      <c r="FN1131" s="5"/>
      <c r="FO1131" s="5"/>
      <c r="FP1131" s="5"/>
      <c r="FQ1131" s="5"/>
      <c r="FR1131" s="5"/>
      <c r="FS1131" s="5"/>
      <c r="FT1131" s="5"/>
    </row>
    <row r="1132" spans="1:176" x14ac:dyDescent="0.3">
      <c r="A1132" s="5"/>
      <c r="B1132" s="5"/>
      <c r="C1132" s="5"/>
      <c r="D1132" s="5"/>
      <c r="E1132" s="5"/>
      <c r="F1132" s="5"/>
      <c r="G1132" s="5"/>
      <c r="H1132" s="5"/>
      <c r="I1132" s="5"/>
      <c r="J1132" s="5"/>
      <c r="K1132" s="5"/>
      <c r="L1132" s="5"/>
      <c r="M1132" s="5"/>
      <c r="N1132" s="5"/>
      <c r="O1132" s="5"/>
      <c r="P1132" s="5"/>
      <c r="Q1132" s="5"/>
      <c r="R1132" s="5"/>
      <c r="S1132" s="27"/>
      <c r="T1132" s="27"/>
      <c r="U1132" s="5"/>
      <c r="V1132" s="5"/>
      <c r="W1132" s="27"/>
      <c r="X1132" s="5"/>
      <c r="Y1132" s="5"/>
      <c r="Z1132" s="5"/>
      <c r="EP1132" s="5"/>
      <c r="EQ1132" s="5"/>
      <c r="ER1132" s="5"/>
      <c r="ES1132" s="5"/>
      <c r="ET1132" s="5"/>
      <c r="EU1132" s="5"/>
      <c r="EV1132" s="5"/>
      <c r="EW1132" s="5"/>
      <c r="EX1132" s="5"/>
      <c r="EY1132" s="5"/>
      <c r="EZ1132" s="5"/>
      <c r="FA1132" s="5"/>
      <c r="FB1132" s="5"/>
      <c r="FC1132" s="5"/>
      <c r="FD1132" s="5"/>
      <c r="FE1132" s="5"/>
      <c r="FF1132" s="5"/>
      <c r="FG1132" s="5"/>
      <c r="FH1132" s="5"/>
      <c r="FI1132" s="5"/>
      <c r="FJ1132" s="5"/>
      <c r="FK1132" s="5"/>
      <c r="FL1132" s="5"/>
      <c r="FM1132" s="5"/>
      <c r="FN1132" s="5"/>
      <c r="FO1132" s="5"/>
      <c r="FP1132" s="5"/>
      <c r="FQ1132" s="5"/>
      <c r="FR1132" s="5"/>
      <c r="FS1132" s="5"/>
      <c r="FT1132" s="5"/>
    </row>
    <row r="1133" spans="1:176" x14ac:dyDescent="0.3">
      <c r="A1133" s="5"/>
      <c r="B1133" s="5"/>
      <c r="C1133" s="5"/>
      <c r="D1133" s="5"/>
      <c r="E1133" s="5"/>
      <c r="F1133" s="5"/>
      <c r="G1133" s="5"/>
      <c r="H1133" s="5"/>
      <c r="I1133" s="5"/>
      <c r="J1133" s="5"/>
      <c r="K1133" s="5"/>
      <c r="L1133" s="5"/>
      <c r="M1133" s="5"/>
      <c r="N1133" s="5"/>
      <c r="O1133" s="5"/>
      <c r="P1133" s="5"/>
      <c r="Q1133" s="5"/>
      <c r="R1133" s="5"/>
      <c r="S1133" s="27"/>
      <c r="T1133" s="27"/>
      <c r="U1133" s="5"/>
      <c r="V1133" s="5"/>
      <c r="W1133" s="27"/>
      <c r="X1133" s="5"/>
      <c r="Y1133" s="5"/>
      <c r="Z1133" s="5"/>
      <c r="EP1133" s="5"/>
      <c r="EQ1133" s="5"/>
      <c r="ER1133" s="5"/>
      <c r="ES1133" s="5"/>
      <c r="ET1133" s="5"/>
      <c r="EU1133" s="5"/>
      <c r="EV1133" s="5"/>
      <c r="EW1133" s="5"/>
      <c r="EX1133" s="5"/>
      <c r="EY1133" s="5"/>
      <c r="EZ1133" s="5"/>
      <c r="FA1133" s="5"/>
      <c r="FB1133" s="5"/>
      <c r="FC1133" s="5"/>
      <c r="FD1133" s="5"/>
      <c r="FE1133" s="5"/>
      <c r="FF1133" s="5"/>
      <c r="FG1133" s="5"/>
      <c r="FH1133" s="5"/>
      <c r="FI1133" s="5"/>
      <c r="FJ1133" s="5"/>
      <c r="FK1133" s="5"/>
      <c r="FL1133" s="5"/>
      <c r="FM1133" s="5"/>
      <c r="FN1133" s="5"/>
      <c r="FO1133" s="5"/>
      <c r="FP1133" s="5"/>
      <c r="FQ1133" s="5"/>
      <c r="FR1133" s="5"/>
      <c r="FS1133" s="5"/>
      <c r="FT1133" s="5"/>
    </row>
    <row r="1134" spans="1:176" x14ac:dyDescent="0.3">
      <c r="A1134" s="5"/>
      <c r="B1134" s="5"/>
      <c r="C1134" s="5"/>
      <c r="D1134" s="5"/>
      <c r="E1134" s="5"/>
      <c r="F1134" s="5"/>
      <c r="G1134" s="5"/>
      <c r="H1134" s="5"/>
      <c r="I1134" s="5"/>
      <c r="J1134" s="5"/>
      <c r="K1134" s="5"/>
      <c r="L1134" s="5"/>
      <c r="M1134" s="5"/>
      <c r="N1134" s="5"/>
      <c r="O1134" s="5"/>
      <c r="P1134" s="5"/>
      <c r="Q1134" s="5"/>
      <c r="R1134" s="5"/>
      <c r="S1134" s="27"/>
      <c r="T1134" s="27"/>
      <c r="U1134" s="5"/>
      <c r="V1134" s="5"/>
      <c r="W1134" s="27"/>
      <c r="X1134" s="5"/>
      <c r="Y1134" s="5"/>
      <c r="Z1134" s="5"/>
      <c r="EP1134" s="5"/>
      <c r="EQ1134" s="5"/>
      <c r="ER1134" s="5"/>
      <c r="ES1134" s="5"/>
      <c r="ET1134" s="5"/>
      <c r="EU1134" s="5"/>
      <c r="EV1134" s="5"/>
      <c r="EW1134" s="5"/>
      <c r="EX1134" s="5"/>
      <c r="EY1134" s="5"/>
      <c r="EZ1134" s="5"/>
      <c r="FA1134" s="5"/>
      <c r="FB1134" s="5"/>
      <c r="FC1134" s="5"/>
      <c r="FD1134" s="5"/>
      <c r="FE1134" s="5"/>
      <c r="FF1134" s="5"/>
      <c r="FG1134" s="5"/>
      <c r="FH1134" s="5"/>
      <c r="FI1134" s="5"/>
      <c r="FJ1134" s="5"/>
      <c r="FK1134" s="5"/>
      <c r="FL1134" s="5"/>
      <c r="FM1134" s="5"/>
      <c r="FN1134" s="5"/>
      <c r="FO1134" s="5"/>
      <c r="FP1134" s="5"/>
      <c r="FQ1134" s="5"/>
      <c r="FR1134" s="5"/>
      <c r="FS1134" s="5"/>
      <c r="FT1134" s="5"/>
    </row>
    <row r="1135" spans="1:176" x14ac:dyDescent="0.3">
      <c r="A1135" s="5"/>
      <c r="B1135" s="5"/>
      <c r="C1135" s="5"/>
      <c r="D1135" s="5"/>
      <c r="E1135" s="5"/>
      <c r="F1135" s="5"/>
      <c r="G1135" s="5"/>
      <c r="H1135" s="5"/>
      <c r="I1135" s="5"/>
      <c r="J1135" s="5"/>
      <c r="K1135" s="5"/>
      <c r="L1135" s="5"/>
      <c r="M1135" s="5"/>
      <c r="N1135" s="5"/>
      <c r="O1135" s="5"/>
      <c r="P1135" s="5"/>
      <c r="Q1135" s="5"/>
      <c r="R1135" s="5"/>
      <c r="S1135" s="27"/>
      <c r="T1135" s="27"/>
      <c r="U1135" s="5"/>
      <c r="V1135" s="5"/>
      <c r="W1135" s="27"/>
      <c r="X1135" s="5"/>
      <c r="Y1135" s="5"/>
      <c r="Z1135" s="5"/>
      <c r="EP1135" s="5"/>
      <c r="EQ1135" s="5"/>
      <c r="ER1135" s="5"/>
      <c r="ES1135" s="5"/>
      <c r="ET1135" s="5"/>
      <c r="EU1135" s="5"/>
      <c r="EV1135" s="5"/>
      <c r="EW1135" s="5"/>
      <c r="EX1135" s="5"/>
      <c r="EY1135" s="5"/>
      <c r="EZ1135" s="5"/>
      <c r="FA1135" s="5"/>
      <c r="FB1135" s="5"/>
      <c r="FC1135" s="5"/>
      <c r="FD1135" s="5"/>
      <c r="FE1135" s="5"/>
      <c r="FF1135" s="5"/>
      <c r="FG1135" s="5"/>
      <c r="FH1135" s="5"/>
      <c r="FI1135" s="5"/>
      <c r="FJ1135" s="5"/>
      <c r="FK1135" s="5"/>
      <c r="FL1135" s="5"/>
      <c r="FM1135" s="5"/>
      <c r="FN1135" s="5"/>
      <c r="FO1135" s="5"/>
      <c r="FP1135" s="5"/>
      <c r="FQ1135" s="5"/>
      <c r="FR1135" s="5"/>
      <c r="FS1135" s="5"/>
      <c r="FT1135" s="5"/>
    </row>
    <row r="1136" spans="1:176" x14ac:dyDescent="0.3">
      <c r="A1136" s="5"/>
      <c r="B1136" s="5"/>
      <c r="C1136" s="5"/>
      <c r="D1136" s="5"/>
      <c r="E1136" s="5"/>
      <c r="F1136" s="5"/>
      <c r="G1136" s="5"/>
      <c r="H1136" s="5"/>
      <c r="I1136" s="5"/>
      <c r="J1136" s="5"/>
      <c r="K1136" s="5"/>
      <c r="L1136" s="5"/>
      <c r="M1136" s="5"/>
      <c r="N1136" s="5"/>
      <c r="O1136" s="5"/>
      <c r="P1136" s="5"/>
      <c r="Q1136" s="5"/>
      <c r="R1136" s="5"/>
      <c r="S1136" s="27"/>
      <c r="T1136" s="27"/>
      <c r="U1136" s="5"/>
      <c r="V1136" s="5"/>
      <c r="W1136" s="27"/>
      <c r="X1136" s="5"/>
      <c r="Y1136" s="5"/>
      <c r="Z1136" s="5"/>
      <c r="EP1136" s="5"/>
      <c r="EQ1136" s="5"/>
      <c r="ER1136" s="5"/>
      <c r="ES1136" s="5"/>
      <c r="ET1136" s="5"/>
      <c r="EU1136" s="5"/>
      <c r="EV1136" s="5"/>
      <c r="EW1136" s="5"/>
      <c r="EX1136" s="5"/>
      <c r="EY1136" s="5"/>
      <c r="EZ1136" s="5"/>
      <c r="FA1136" s="5"/>
      <c r="FB1136" s="5"/>
      <c r="FC1136" s="5"/>
      <c r="FD1136" s="5"/>
      <c r="FE1136" s="5"/>
      <c r="FF1136" s="5"/>
      <c r="FG1136" s="5"/>
      <c r="FH1136" s="5"/>
      <c r="FI1136" s="5"/>
      <c r="FJ1136" s="5"/>
      <c r="FK1136" s="5"/>
      <c r="FL1136" s="5"/>
      <c r="FM1136" s="5"/>
      <c r="FN1136" s="5"/>
      <c r="FO1136" s="5"/>
      <c r="FP1136" s="5"/>
      <c r="FQ1136" s="5"/>
      <c r="FR1136" s="5"/>
      <c r="FS1136" s="5"/>
      <c r="FT1136" s="5"/>
    </row>
    <row r="1137" spans="1:176" x14ac:dyDescent="0.3">
      <c r="A1137" s="5"/>
      <c r="B1137" s="5"/>
      <c r="C1137" s="5"/>
      <c r="D1137" s="5"/>
      <c r="E1137" s="5"/>
      <c r="F1137" s="5"/>
      <c r="G1137" s="5"/>
      <c r="H1137" s="5"/>
      <c r="I1137" s="5"/>
      <c r="J1137" s="5"/>
      <c r="K1137" s="5"/>
      <c r="L1137" s="5"/>
      <c r="M1137" s="5"/>
      <c r="N1137" s="5"/>
      <c r="O1137" s="5"/>
      <c r="P1137" s="5"/>
      <c r="Q1137" s="5"/>
      <c r="R1137" s="5"/>
      <c r="S1137" s="27"/>
      <c r="T1137" s="27"/>
      <c r="U1137" s="5"/>
      <c r="V1137" s="5"/>
      <c r="W1137" s="27"/>
      <c r="X1137" s="5"/>
      <c r="Y1137" s="5"/>
      <c r="Z1137" s="5"/>
      <c r="EP1137" s="5"/>
      <c r="EQ1137" s="5"/>
      <c r="ER1137" s="5"/>
      <c r="ES1137" s="5"/>
      <c r="ET1137" s="5"/>
      <c r="EU1137" s="5"/>
      <c r="EV1137" s="5"/>
      <c r="EW1137" s="5"/>
      <c r="EX1137" s="5"/>
      <c r="EY1137" s="5"/>
      <c r="EZ1137" s="5"/>
      <c r="FA1137" s="5"/>
      <c r="FB1137" s="5"/>
      <c r="FC1137" s="5"/>
      <c r="FD1137" s="5"/>
      <c r="FE1137" s="5"/>
      <c r="FF1137" s="5"/>
      <c r="FG1137" s="5"/>
      <c r="FH1137" s="5"/>
      <c r="FI1137" s="5"/>
      <c r="FJ1137" s="5"/>
      <c r="FK1137" s="5"/>
      <c r="FL1137" s="5"/>
      <c r="FM1137" s="5"/>
      <c r="FN1137" s="5"/>
      <c r="FO1137" s="5"/>
      <c r="FP1137" s="5"/>
      <c r="FQ1137" s="5"/>
      <c r="FR1137" s="5"/>
      <c r="FS1137" s="5"/>
      <c r="FT1137" s="5"/>
    </row>
    <row r="1138" spans="1:176" x14ac:dyDescent="0.3">
      <c r="A1138" s="5"/>
      <c r="B1138" s="5"/>
      <c r="C1138" s="5"/>
      <c r="D1138" s="5"/>
      <c r="E1138" s="5"/>
      <c r="F1138" s="5"/>
      <c r="G1138" s="5"/>
      <c r="H1138" s="5"/>
      <c r="I1138" s="5"/>
      <c r="J1138" s="5"/>
      <c r="K1138" s="5"/>
      <c r="L1138" s="5"/>
      <c r="M1138" s="5"/>
      <c r="N1138" s="5"/>
      <c r="O1138" s="5"/>
      <c r="P1138" s="5"/>
      <c r="Q1138" s="5"/>
      <c r="R1138" s="5"/>
      <c r="S1138" s="27"/>
      <c r="T1138" s="27"/>
      <c r="U1138" s="5"/>
      <c r="V1138" s="5"/>
      <c r="W1138" s="27"/>
      <c r="X1138" s="5"/>
      <c r="Y1138" s="5"/>
      <c r="Z1138" s="5"/>
      <c r="EP1138" s="5"/>
      <c r="EQ1138" s="5"/>
      <c r="ER1138" s="5"/>
      <c r="ES1138" s="5"/>
      <c r="ET1138" s="5"/>
      <c r="EU1138" s="5"/>
      <c r="EV1138" s="5"/>
      <c r="EW1138" s="5"/>
      <c r="EX1138" s="5"/>
      <c r="EY1138" s="5"/>
      <c r="EZ1138" s="5"/>
      <c r="FA1138" s="5"/>
      <c r="FB1138" s="5"/>
      <c r="FC1138" s="5"/>
      <c r="FD1138" s="5"/>
      <c r="FE1138" s="5"/>
      <c r="FF1138" s="5"/>
      <c r="FG1138" s="5"/>
      <c r="FH1138" s="5"/>
      <c r="FI1138" s="5"/>
      <c r="FJ1138" s="5"/>
      <c r="FK1138" s="5"/>
      <c r="FL1138" s="5"/>
      <c r="FM1138" s="5"/>
      <c r="FN1138" s="5"/>
      <c r="FO1138" s="5"/>
      <c r="FP1138" s="5"/>
      <c r="FQ1138" s="5"/>
      <c r="FR1138" s="5"/>
      <c r="FS1138" s="5"/>
      <c r="FT1138" s="5"/>
    </row>
    <row r="1139" spans="1:176" x14ac:dyDescent="0.3">
      <c r="A1139" s="5"/>
      <c r="B1139" s="5"/>
      <c r="C1139" s="5"/>
      <c r="D1139" s="5"/>
      <c r="E1139" s="5"/>
      <c r="F1139" s="5"/>
      <c r="G1139" s="5"/>
      <c r="H1139" s="5"/>
      <c r="I1139" s="5"/>
      <c r="J1139" s="5"/>
      <c r="K1139" s="5"/>
      <c r="L1139" s="5"/>
      <c r="M1139" s="5"/>
      <c r="N1139" s="5"/>
      <c r="O1139" s="5"/>
      <c r="P1139" s="5"/>
      <c r="Q1139" s="5"/>
      <c r="R1139" s="5"/>
      <c r="S1139" s="27"/>
      <c r="T1139" s="27"/>
      <c r="U1139" s="5"/>
      <c r="V1139" s="5"/>
      <c r="W1139" s="27"/>
      <c r="X1139" s="5"/>
      <c r="Y1139" s="5"/>
      <c r="Z1139" s="5"/>
      <c r="EP1139" s="5"/>
      <c r="EQ1139" s="5"/>
      <c r="ER1139" s="5"/>
      <c r="ES1139" s="5"/>
      <c r="ET1139" s="5"/>
      <c r="EU1139" s="5"/>
      <c r="EV1139" s="5"/>
      <c r="EW1139" s="5"/>
      <c r="EX1139" s="5"/>
      <c r="EY1139" s="5"/>
      <c r="EZ1139" s="5"/>
      <c r="FA1139" s="5"/>
      <c r="FB1139" s="5"/>
      <c r="FC1139" s="5"/>
      <c r="FD1139" s="5"/>
      <c r="FE1139" s="5"/>
      <c r="FF1139" s="5"/>
      <c r="FG1139" s="5"/>
      <c r="FH1139" s="5"/>
      <c r="FI1139" s="5"/>
      <c r="FJ1139" s="5"/>
      <c r="FK1139" s="5"/>
      <c r="FL1139" s="5"/>
      <c r="FM1139" s="5"/>
      <c r="FN1139" s="5"/>
      <c r="FO1139" s="5"/>
      <c r="FP1139" s="5"/>
      <c r="FQ1139" s="5"/>
      <c r="FR1139" s="5"/>
      <c r="FS1139" s="5"/>
      <c r="FT1139" s="5"/>
    </row>
    <row r="1140" spans="1:176" x14ac:dyDescent="0.3">
      <c r="A1140" s="5"/>
      <c r="B1140" s="5"/>
      <c r="C1140" s="5"/>
      <c r="D1140" s="5"/>
      <c r="E1140" s="5"/>
      <c r="F1140" s="5"/>
      <c r="G1140" s="5"/>
      <c r="H1140" s="5"/>
      <c r="I1140" s="5"/>
      <c r="J1140" s="5"/>
      <c r="K1140" s="5"/>
      <c r="L1140" s="5"/>
      <c r="M1140" s="5"/>
      <c r="N1140" s="5"/>
      <c r="O1140" s="5"/>
      <c r="P1140" s="5"/>
      <c r="Q1140" s="5"/>
      <c r="R1140" s="5"/>
      <c r="S1140" s="27"/>
      <c r="T1140" s="27"/>
      <c r="U1140" s="5"/>
      <c r="V1140" s="5"/>
      <c r="W1140" s="27"/>
      <c r="X1140" s="5"/>
      <c r="Y1140" s="5"/>
      <c r="Z1140" s="5"/>
      <c r="EP1140" s="5"/>
      <c r="EQ1140" s="5"/>
      <c r="ER1140" s="5"/>
      <c r="ES1140" s="5"/>
      <c r="ET1140" s="5"/>
      <c r="EU1140" s="5"/>
      <c r="EV1140" s="5"/>
      <c r="EW1140" s="5"/>
      <c r="EX1140" s="5"/>
      <c r="EY1140" s="5"/>
      <c r="EZ1140" s="5"/>
      <c r="FA1140" s="5"/>
      <c r="FB1140" s="5"/>
      <c r="FC1140" s="5"/>
      <c r="FD1140" s="5"/>
      <c r="FE1140" s="5"/>
      <c r="FF1140" s="5"/>
      <c r="FG1140" s="5"/>
      <c r="FH1140" s="5"/>
      <c r="FI1140" s="5"/>
      <c r="FJ1140" s="5"/>
      <c r="FK1140" s="5"/>
      <c r="FL1140" s="5"/>
      <c r="FM1140" s="5"/>
      <c r="FN1140" s="5"/>
      <c r="FO1140" s="5"/>
      <c r="FP1140" s="5"/>
      <c r="FQ1140" s="5"/>
      <c r="FR1140" s="5"/>
      <c r="FS1140" s="5"/>
      <c r="FT1140" s="5"/>
    </row>
    <row r="1141" spans="1:176" x14ac:dyDescent="0.3">
      <c r="A1141" s="5"/>
      <c r="B1141" s="5"/>
      <c r="C1141" s="5"/>
      <c r="D1141" s="5"/>
      <c r="E1141" s="5"/>
      <c r="F1141" s="5"/>
      <c r="G1141" s="5"/>
      <c r="H1141" s="5"/>
      <c r="I1141" s="5"/>
      <c r="J1141" s="5"/>
      <c r="K1141" s="5"/>
      <c r="L1141" s="5"/>
      <c r="M1141" s="5"/>
      <c r="N1141" s="5"/>
      <c r="O1141" s="5"/>
      <c r="P1141" s="5"/>
      <c r="Q1141" s="5"/>
      <c r="R1141" s="5"/>
      <c r="S1141" s="27"/>
      <c r="T1141" s="27"/>
      <c r="U1141" s="5"/>
      <c r="V1141" s="5"/>
      <c r="W1141" s="27"/>
      <c r="X1141" s="5"/>
      <c r="Y1141" s="5"/>
      <c r="Z1141" s="5"/>
      <c r="EP1141" s="5"/>
      <c r="EQ1141" s="5"/>
      <c r="ER1141" s="5"/>
      <c r="ES1141" s="5"/>
      <c r="ET1141" s="5"/>
      <c r="EU1141" s="5"/>
      <c r="EV1141" s="5"/>
      <c r="EW1141" s="5"/>
      <c r="EX1141" s="5"/>
      <c r="EY1141" s="5"/>
      <c r="EZ1141" s="5"/>
      <c r="FA1141" s="5"/>
      <c r="FB1141" s="5"/>
      <c r="FC1141" s="5"/>
      <c r="FD1141" s="5"/>
      <c r="FE1141" s="5"/>
      <c r="FF1141" s="5"/>
      <c r="FG1141" s="5"/>
      <c r="FH1141" s="5"/>
      <c r="FI1141" s="5"/>
      <c r="FJ1141" s="5"/>
      <c r="FK1141" s="5"/>
      <c r="FL1141" s="5"/>
      <c r="FM1141" s="5"/>
      <c r="FN1141" s="5"/>
      <c r="FO1141" s="5"/>
      <c r="FP1141" s="5"/>
      <c r="FQ1141" s="5"/>
      <c r="FR1141" s="5"/>
      <c r="FS1141" s="5"/>
      <c r="FT1141" s="5"/>
    </row>
    <row r="1142" spans="1:176" x14ac:dyDescent="0.3">
      <c r="A1142" s="5"/>
      <c r="B1142" s="5"/>
      <c r="C1142" s="5"/>
      <c r="D1142" s="5"/>
      <c r="E1142" s="5"/>
      <c r="F1142" s="5"/>
      <c r="G1142" s="5"/>
      <c r="H1142" s="5"/>
      <c r="I1142" s="5"/>
      <c r="J1142" s="5"/>
      <c r="K1142" s="5"/>
      <c r="L1142" s="5"/>
      <c r="M1142" s="5"/>
      <c r="N1142" s="5"/>
      <c r="O1142" s="5"/>
      <c r="P1142" s="5"/>
      <c r="Q1142" s="5"/>
      <c r="R1142" s="5"/>
      <c r="S1142" s="27"/>
      <c r="T1142" s="27"/>
      <c r="U1142" s="5"/>
      <c r="V1142" s="5"/>
      <c r="W1142" s="27"/>
      <c r="X1142" s="5"/>
      <c r="Y1142" s="5"/>
      <c r="Z1142" s="5"/>
      <c r="EP1142" s="5"/>
      <c r="EQ1142" s="5"/>
      <c r="ER1142" s="5"/>
      <c r="ES1142" s="5"/>
      <c r="ET1142" s="5"/>
      <c r="EU1142" s="5"/>
      <c r="EV1142" s="5"/>
      <c r="EW1142" s="5"/>
      <c r="EX1142" s="5"/>
      <c r="EY1142" s="5"/>
      <c r="EZ1142" s="5"/>
      <c r="FA1142" s="5"/>
      <c r="FB1142" s="5"/>
      <c r="FC1142" s="5"/>
      <c r="FD1142" s="5"/>
      <c r="FE1142" s="5"/>
      <c r="FF1142" s="5"/>
      <c r="FG1142" s="5"/>
      <c r="FH1142" s="5"/>
      <c r="FI1142" s="5"/>
      <c r="FJ1142" s="5"/>
      <c r="FK1142" s="5"/>
      <c r="FL1142" s="5"/>
      <c r="FM1142" s="5"/>
      <c r="FN1142" s="5"/>
      <c r="FO1142" s="5"/>
      <c r="FP1142" s="5"/>
      <c r="FQ1142" s="5"/>
      <c r="FR1142" s="5"/>
      <c r="FS1142" s="5"/>
      <c r="FT1142" s="5"/>
    </row>
    <row r="1143" spans="1:176" x14ac:dyDescent="0.3">
      <c r="A1143" s="5"/>
      <c r="B1143" s="5"/>
      <c r="C1143" s="5"/>
      <c r="D1143" s="5"/>
      <c r="E1143" s="5"/>
      <c r="F1143" s="5"/>
      <c r="G1143" s="5"/>
      <c r="H1143" s="5"/>
      <c r="I1143" s="5"/>
      <c r="J1143" s="5"/>
      <c r="K1143" s="5"/>
      <c r="L1143" s="5"/>
      <c r="M1143" s="5"/>
      <c r="N1143" s="5"/>
      <c r="O1143" s="5"/>
      <c r="P1143" s="5"/>
      <c r="Q1143" s="5"/>
      <c r="R1143" s="5"/>
      <c r="S1143" s="27"/>
      <c r="T1143" s="27"/>
      <c r="U1143" s="5"/>
      <c r="V1143" s="5"/>
      <c r="W1143" s="27"/>
      <c r="X1143" s="5"/>
      <c r="Y1143" s="5"/>
      <c r="Z1143" s="5"/>
      <c r="EP1143" s="5"/>
      <c r="EQ1143" s="5"/>
      <c r="ER1143" s="5"/>
      <c r="ES1143" s="5"/>
      <c r="ET1143" s="5"/>
      <c r="EU1143" s="5"/>
      <c r="EV1143" s="5"/>
      <c r="EW1143" s="5"/>
      <c r="EX1143" s="5"/>
      <c r="EY1143" s="5"/>
      <c r="EZ1143" s="5"/>
      <c r="FA1143" s="5"/>
      <c r="FB1143" s="5"/>
      <c r="FC1143" s="5"/>
      <c r="FD1143" s="5"/>
      <c r="FE1143" s="5"/>
      <c r="FF1143" s="5"/>
      <c r="FG1143" s="5"/>
      <c r="FH1143" s="5"/>
      <c r="FI1143" s="5"/>
      <c r="FJ1143" s="5"/>
      <c r="FK1143" s="5"/>
      <c r="FL1143" s="5"/>
      <c r="FM1143" s="5"/>
      <c r="FN1143" s="5"/>
      <c r="FO1143" s="5"/>
      <c r="FP1143" s="5"/>
      <c r="FQ1143" s="5"/>
      <c r="FR1143" s="5"/>
      <c r="FS1143" s="5"/>
      <c r="FT1143" s="5"/>
    </row>
    <row r="1144" spans="1:176" x14ac:dyDescent="0.3">
      <c r="A1144" s="5"/>
      <c r="B1144" s="5"/>
      <c r="C1144" s="5"/>
      <c r="D1144" s="5"/>
      <c r="E1144" s="5"/>
      <c r="F1144" s="5"/>
      <c r="G1144" s="5"/>
      <c r="H1144" s="5"/>
      <c r="I1144" s="5"/>
      <c r="J1144" s="5"/>
      <c r="K1144" s="5"/>
      <c r="L1144" s="5"/>
      <c r="M1144" s="5"/>
      <c r="N1144" s="5"/>
      <c r="O1144" s="5"/>
      <c r="P1144" s="5"/>
      <c r="Q1144" s="5"/>
      <c r="R1144" s="5"/>
      <c r="S1144" s="27"/>
      <c r="T1144" s="27"/>
      <c r="U1144" s="5"/>
      <c r="V1144" s="5"/>
      <c r="W1144" s="27"/>
      <c r="X1144" s="5"/>
      <c r="Y1144" s="5"/>
      <c r="Z1144" s="5"/>
      <c r="EP1144" s="5"/>
      <c r="EQ1144" s="5"/>
      <c r="ER1144" s="5"/>
      <c r="ES1144" s="5"/>
      <c r="ET1144" s="5"/>
      <c r="EU1144" s="5"/>
      <c r="EV1144" s="5"/>
      <c r="EW1144" s="5"/>
      <c r="EX1144" s="5"/>
      <c r="EY1144" s="5"/>
      <c r="EZ1144" s="5"/>
      <c r="FA1144" s="5"/>
      <c r="FB1144" s="5"/>
      <c r="FC1144" s="5"/>
      <c r="FD1144" s="5"/>
      <c r="FE1144" s="5"/>
      <c r="FF1144" s="5"/>
      <c r="FG1144" s="5"/>
      <c r="FH1144" s="5"/>
      <c r="FI1144" s="5"/>
      <c r="FJ1144" s="5"/>
      <c r="FK1144" s="5"/>
      <c r="FL1144" s="5"/>
      <c r="FM1144" s="5"/>
      <c r="FN1144" s="5"/>
      <c r="FO1144" s="5"/>
      <c r="FP1144" s="5"/>
      <c r="FQ1144" s="5"/>
      <c r="FR1144" s="5"/>
      <c r="FS1144" s="5"/>
      <c r="FT1144" s="5"/>
    </row>
    <row r="1145" spans="1:176" x14ac:dyDescent="0.3">
      <c r="A1145" s="5"/>
      <c r="B1145" s="5"/>
      <c r="C1145" s="5"/>
      <c r="D1145" s="5"/>
      <c r="E1145" s="5"/>
      <c r="F1145" s="5"/>
      <c r="G1145" s="5"/>
      <c r="H1145" s="5"/>
      <c r="I1145" s="5"/>
      <c r="J1145" s="5"/>
      <c r="K1145" s="5"/>
      <c r="L1145" s="5"/>
      <c r="M1145" s="5"/>
      <c r="N1145" s="5"/>
      <c r="O1145" s="5"/>
      <c r="P1145" s="5"/>
      <c r="Q1145" s="5"/>
      <c r="R1145" s="5"/>
      <c r="S1145" s="27"/>
      <c r="T1145" s="27"/>
      <c r="U1145" s="5"/>
      <c r="V1145" s="5"/>
      <c r="W1145" s="27"/>
      <c r="X1145" s="5"/>
      <c r="Y1145" s="5"/>
      <c r="Z1145" s="5"/>
      <c r="EP1145" s="5"/>
      <c r="EQ1145" s="5"/>
      <c r="ER1145" s="5"/>
      <c r="ES1145" s="5"/>
      <c r="ET1145" s="5"/>
      <c r="EU1145" s="5"/>
      <c r="EV1145" s="5"/>
      <c r="EW1145" s="5"/>
      <c r="EX1145" s="5"/>
      <c r="EY1145" s="5"/>
      <c r="EZ1145" s="5"/>
      <c r="FA1145" s="5"/>
      <c r="FB1145" s="5"/>
      <c r="FC1145" s="5"/>
      <c r="FD1145" s="5"/>
      <c r="FE1145" s="5"/>
      <c r="FF1145" s="5"/>
      <c r="FG1145" s="5"/>
      <c r="FH1145" s="5"/>
      <c r="FI1145" s="5"/>
      <c r="FJ1145" s="5"/>
      <c r="FK1145" s="5"/>
      <c r="FL1145" s="5"/>
      <c r="FM1145" s="5"/>
      <c r="FN1145" s="5"/>
      <c r="FO1145" s="5"/>
      <c r="FP1145" s="5"/>
      <c r="FQ1145" s="5"/>
      <c r="FR1145" s="5"/>
      <c r="FS1145" s="5"/>
      <c r="FT1145" s="5"/>
    </row>
    <row r="1146" spans="1:176" x14ac:dyDescent="0.3">
      <c r="A1146" s="5"/>
      <c r="B1146" s="5"/>
      <c r="C1146" s="5"/>
      <c r="D1146" s="5"/>
      <c r="E1146" s="5"/>
      <c r="F1146" s="5"/>
      <c r="G1146" s="5"/>
      <c r="H1146" s="5"/>
      <c r="I1146" s="5"/>
      <c r="J1146" s="5"/>
      <c r="K1146" s="5"/>
      <c r="L1146" s="5"/>
      <c r="M1146" s="5"/>
      <c r="N1146" s="5"/>
      <c r="O1146" s="5"/>
      <c r="P1146" s="5"/>
      <c r="Q1146" s="5"/>
      <c r="R1146" s="5"/>
      <c r="S1146" s="27"/>
      <c r="T1146" s="27"/>
      <c r="U1146" s="5"/>
      <c r="V1146" s="5"/>
      <c r="W1146" s="27"/>
      <c r="X1146" s="5"/>
      <c r="Y1146" s="5"/>
      <c r="Z1146" s="5"/>
      <c r="EP1146" s="5"/>
      <c r="EQ1146" s="5"/>
      <c r="ER1146" s="5"/>
      <c r="ES1146" s="5"/>
      <c r="ET1146" s="5"/>
      <c r="EU1146" s="5"/>
      <c r="EV1146" s="5"/>
      <c r="EW1146" s="5"/>
      <c r="EX1146" s="5"/>
      <c r="EY1146" s="5"/>
      <c r="EZ1146" s="5"/>
      <c r="FA1146" s="5"/>
      <c r="FB1146" s="5"/>
      <c r="FC1146" s="5"/>
      <c r="FD1146" s="5"/>
      <c r="FE1146" s="5"/>
      <c r="FF1146" s="5"/>
      <c r="FG1146" s="5"/>
      <c r="FH1146" s="5"/>
      <c r="FI1146" s="5"/>
      <c r="FJ1146" s="5"/>
      <c r="FK1146" s="5"/>
      <c r="FL1146" s="5"/>
      <c r="FM1146" s="5"/>
      <c r="FN1146" s="5"/>
      <c r="FO1146" s="5"/>
      <c r="FP1146" s="5"/>
      <c r="FQ1146" s="5"/>
      <c r="FR1146" s="5"/>
      <c r="FS1146" s="5"/>
      <c r="FT1146" s="5"/>
    </row>
    <row r="1147" spans="1:176" x14ac:dyDescent="0.3">
      <c r="A1147" s="5"/>
      <c r="B1147" s="5"/>
      <c r="C1147" s="5"/>
      <c r="D1147" s="5"/>
      <c r="E1147" s="5"/>
      <c r="F1147" s="5"/>
      <c r="G1147" s="5"/>
      <c r="H1147" s="5"/>
      <c r="I1147" s="5"/>
      <c r="J1147" s="5"/>
      <c r="K1147" s="5"/>
      <c r="L1147" s="5"/>
      <c r="M1147" s="5"/>
      <c r="N1147" s="5"/>
      <c r="O1147" s="5"/>
      <c r="P1147" s="5"/>
      <c r="Q1147" s="5"/>
      <c r="R1147" s="5"/>
      <c r="S1147" s="27"/>
      <c r="T1147" s="27"/>
      <c r="U1147" s="5"/>
      <c r="V1147" s="5"/>
      <c r="W1147" s="27"/>
      <c r="X1147" s="5"/>
      <c r="Y1147" s="5"/>
      <c r="Z1147" s="5"/>
      <c r="EP1147" s="5"/>
      <c r="EQ1147" s="5"/>
      <c r="ER1147" s="5"/>
      <c r="ES1147" s="5"/>
      <c r="ET1147" s="5"/>
      <c r="EU1147" s="5"/>
      <c r="EV1147" s="5"/>
      <c r="EW1147" s="5"/>
      <c r="EX1147" s="5"/>
      <c r="EY1147" s="5"/>
      <c r="EZ1147" s="5"/>
      <c r="FA1147" s="5"/>
      <c r="FB1147" s="5"/>
      <c r="FC1147" s="5"/>
      <c r="FD1147" s="5"/>
      <c r="FE1147" s="5"/>
      <c r="FF1147" s="5"/>
      <c r="FG1147" s="5"/>
      <c r="FH1147" s="5"/>
      <c r="FI1147" s="5"/>
      <c r="FJ1147" s="5"/>
      <c r="FK1147" s="5"/>
      <c r="FL1147" s="5"/>
      <c r="FM1147" s="5"/>
      <c r="FN1147" s="5"/>
      <c r="FO1147" s="5"/>
      <c r="FP1147" s="5"/>
      <c r="FQ1147" s="5"/>
      <c r="FR1147" s="5"/>
      <c r="FS1147" s="5"/>
      <c r="FT1147" s="5"/>
    </row>
    <row r="1148" spans="1:176" x14ac:dyDescent="0.3">
      <c r="A1148" s="5"/>
      <c r="B1148" s="5"/>
      <c r="C1148" s="5"/>
      <c r="D1148" s="5"/>
      <c r="E1148" s="5"/>
      <c r="F1148" s="5"/>
      <c r="G1148" s="5"/>
      <c r="H1148" s="5"/>
      <c r="I1148" s="5"/>
      <c r="J1148" s="5"/>
      <c r="K1148" s="5"/>
      <c r="L1148" s="5"/>
      <c r="M1148" s="5"/>
      <c r="N1148" s="5"/>
      <c r="O1148" s="5"/>
      <c r="P1148" s="5"/>
      <c r="Q1148" s="5"/>
      <c r="R1148" s="5"/>
      <c r="S1148" s="27"/>
      <c r="T1148" s="27"/>
      <c r="U1148" s="5"/>
      <c r="V1148" s="5"/>
      <c r="W1148" s="27"/>
      <c r="X1148" s="5"/>
      <c r="Y1148" s="5"/>
      <c r="Z1148" s="5"/>
      <c r="EP1148" s="5"/>
      <c r="EQ1148" s="5"/>
      <c r="ER1148" s="5"/>
      <c r="ES1148" s="5"/>
      <c r="ET1148" s="5"/>
      <c r="EU1148" s="5"/>
      <c r="EV1148" s="5"/>
      <c r="EW1148" s="5"/>
      <c r="EX1148" s="5"/>
      <c r="EY1148" s="5"/>
      <c r="EZ1148" s="5"/>
      <c r="FA1148" s="5"/>
      <c r="FB1148" s="5"/>
      <c r="FC1148" s="5"/>
      <c r="FD1148" s="5"/>
      <c r="FE1148" s="5"/>
      <c r="FF1148" s="5"/>
      <c r="FG1148" s="5"/>
      <c r="FH1148" s="5"/>
      <c r="FI1148" s="5"/>
      <c r="FJ1148" s="5"/>
      <c r="FK1148" s="5"/>
      <c r="FL1148" s="5"/>
      <c r="FM1148" s="5"/>
      <c r="FN1148" s="5"/>
      <c r="FO1148" s="5"/>
      <c r="FP1148" s="5"/>
      <c r="FQ1148" s="5"/>
      <c r="FR1148" s="5"/>
      <c r="FS1148" s="5"/>
      <c r="FT1148" s="5"/>
    </row>
    <row r="1149" spans="1:176" x14ac:dyDescent="0.3">
      <c r="A1149" s="5"/>
      <c r="B1149" s="5"/>
      <c r="C1149" s="5"/>
      <c r="D1149" s="5"/>
      <c r="E1149" s="5"/>
      <c r="F1149" s="5"/>
      <c r="G1149" s="5"/>
      <c r="H1149" s="5"/>
      <c r="I1149" s="5"/>
      <c r="J1149" s="5"/>
      <c r="K1149" s="5"/>
      <c r="L1149" s="5"/>
      <c r="M1149" s="5"/>
      <c r="N1149" s="5"/>
      <c r="O1149" s="5"/>
      <c r="P1149" s="5"/>
      <c r="Q1149" s="5"/>
      <c r="R1149" s="5"/>
      <c r="S1149" s="27"/>
      <c r="T1149" s="27"/>
      <c r="U1149" s="5"/>
      <c r="V1149" s="5"/>
      <c r="W1149" s="27"/>
      <c r="X1149" s="5"/>
      <c r="Y1149" s="5"/>
      <c r="Z1149" s="5"/>
      <c r="EP1149" s="5"/>
      <c r="EQ1149" s="5"/>
      <c r="ER1149" s="5"/>
      <c r="ES1149" s="5"/>
      <c r="ET1149" s="5"/>
      <c r="EU1149" s="5"/>
      <c r="EV1149" s="5"/>
      <c r="EW1149" s="5"/>
      <c r="EX1149" s="5"/>
      <c r="EY1149" s="5"/>
      <c r="EZ1149" s="5"/>
      <c r="FA1149" s="5"/>
      <c r="FB1149" s="5"/>
      <c r="FC1149" s="5"/>
      <c r="FD1149" s="5"/>
      <c r="FE1149" s="5"/>
      <c r="FF1149" s="5"/>
      <c r="FG1149" s="5"/>
      <c r="FH1149" s="5"/>
      <c r="FI1149" s="5"/>
      <c r="FJ1149" s="5"/>
      <c r="FK1149" s="5"/>
      <c r="FL1149" s="5"/>
      <c r="FM1149" s="5"/>
      <c r="FN1149" s="5"/>
      <c r="FO1149" s="5"/>
      <c r="FP1149" s="5"/>
      <c r="FQ1149" s="5"/>
      <c r="FR1149" s="5"/>
      <c r="FS1149" s="5"/>
      <c r="FT1149" s="5"/>
    </row>
    <row r="1150" spans="1:176" x14ac:dyDescent="0.3">
      <c r="A1150" s="5"/>
      <c r="B1150" s="5"/>
      <c r="C1150" s="5"/>
      <c r="D1150" s="5"/>
      <c r="E1150" s="5"/>
      <c r="F1150" s="5"/>
      <c r="G1150" s="5"/>
      <c r="H1150" s="5"/>
      <c r="I1150" s="5"/>
      <c r="J1150" s="5"/>
      <c r="K1150" s="5"/>
      <c r="L1150" s="5"/>
      <c r="M1150" s="5"/>
      <c r="N1150" s="5"/>
      <c r="O1150" s="5"/>
      <c r="P1150" s="5"/>
      <c r="Q1150" s="5"/>
      <c r="R1150" s="5"/>
      <c r="S1150" s="27"/>
      <c r="T1150" s="27"/>
      <c r="U1150" s="5"/>
      <c r="V1150" s="5"/>
      <c r="W1150" s="27"/>
      <c r="X1150" s="5"/>
      <c r="Y1150" s="5"/>
      <c r="Z1150" s="5"/>
      <c r="EP1150" s="5"/>
      <c r="EQ1150" s="5"/>
      <c r="ER1150" s="5"/>
      <c r="ES1150" s="5"/>
      <c r="ET1150" s="5"/>
      <c r="EU1150" s="5"/>
      <c r="EV1150" s="5"/>
      <c r="EW1150" s="5"/>
      <c r="EX1150" s="5"/>
      <c r="EY1150" s="5"/>
      <c r="EZ1150" s="5"/>
      <c r="FA1150" s="5"/>
      <c r="FB1150" s="5"/>
      <c r="FC1150" s="5"/>
      <c r="FD1150" s="5"/>
      <c r="FE1150" s="5"/>
      <c r="FF1150" s="5"/>
      <c r="FG1150" s="5"/>
      <c r="FH1150" s="5"/>
      <c r="FI1150" s="5"/>
      <c r="FJ1150" s="5"/>
      <c r="FK1150" s="5"/>
      <c r="FL1150" s="5"/>
      <c r="FM1150" s="5"/>
      <c r="FN1150" s="5"/>
      <c r="FO1150" s="5"/>
      <c r="FP1150" s="5"/>
      <c r="FQ1150" s="5"/>
      <c r="FR1150" s="5"/>
      <c r="FS1150" s="5"/>
      <c r="FT1150" s="5"/>
    </row>
    <row r="1151" spans="1:176" x14ac:dyDescent="0.3">
      <c r="A1151" s="5"/>
      <c r="B1151" s="5"/>
      <c r="C1151" s="5"/>
      <c r="D1151" s="5"/>
      <c r="E1151" s="5"/>
      <c r="F1151" s="5"/>
      <c r="G1151" s="5"/>
      <c r="H1151" s="5"/>
      <c r="I1151" s="5"/>
      <c r="J1151" s="5"/>
      <c r="K1151" s="5"/>
      <c r="L1151" s="5"/>
      <c r="M1151" s="5"/>
      <c r="N1151" s="5"/>
      <c r="O1151" s="5"/>
      <c r="P1151" s="5"/>
      <c r="Q1151" s="5"/>
      <c r="R1151" s="5"/>
      <c r="S1151" s="27"/>
      <c r="T1151" s="27"/>
      <c r="U1151" s="5"/>
      <c r="V1151" s="5"/>
      <c r="W1151" s="27"/>
      <c r="X1151" s="5"/>
      <c r="Y1151" s="5"/>
      <c r="Z1151" s="5"/>
      <c r="EP1151" s="5"/>
      <c r="EQ1151" s="5"/>
      <c r="ER1151" s="5"/>
      <c r="ES1151" s="5"/>
      <c r="ET1151" s="5"/>
      <c r="EU1151" s="5"/>
      <c r="EV1151" s="5"/>
      <c r="EW1151" s="5"/>
      <c r="EX1151" s="5"/>
      <c r="EY1151" s="5"/>
      <c r="EZ1151" s="5"/>
      <c r="FA1151" s="5"/>
      <c r="FB1151" s="5"/>
      <c r="FC1151" s="5"/>
      <c r="FD1151" s="5"/>
      <c r="FE1151" s="5"/>
      <c r="FF1151" s="5"/>
      <c r="FG1151" s="5"/>
      <c r="FH1151" s="5"/>
      <c r="FI1151" s="5"/>
      <c r="FJ1151" s="5"/>
      <c r="FK1151" s="5"/>
      <c r="FL1151" s="5"/>
      <c r="FM1151" s="5"/>
      <c r="FN1151" s="5"/>
      <c r="FO1151" s="5"/>
      <c r="FP1151" s="5"/>
      <c r="FQ1151" s="5"/>
      <c r="FR1151" s="5"/>
      <c r="FS1151" s="5"/>
      <c r="FT1151" s="5"/>
    </row>
    <row r="1152" spans="1:176" x14ac:dyDescent="0.3">
      <c r="A1152" s="5"/>
      <c r="B1152" s="5"/>
      <c r="C1152" s="5"/>
      <c r="D1152" s="5"/>
      <c r="E1152" s="5"/>
      <c r="F1152" s="5"/>
      <c r="G1152" s="5"/>
      <c r="H1152" s="5"/>
      <c r="I1152" s="5"/>
      <c r="J1152" s="5"/>
      <c r="K1152" s="5"/>
      <c r="L1152" s="5"/>
      <c r="M1152" s="5"/>
      <c r="N1152" s="5"/>
      <c r="O1152" s="5"/>
      <c r="P1152" s="5"/>
      <c r="Q1152" s="5"/>
      <c r="R1152" s="5"/>
      <c r="S1152" s="27"/>
      <c r="T1152" s="27"/>
      <c r="U1152" s="5"/>
      <c r="V1152" s="5"/>
      <c r="W1152" s="27"/>
      <c r="X1152" s="5"/>
      <c r="Y1152" s="5"/>
      <c r="Z1152" s="5"/>
      <c r="EP1152" s="5"/>
      <c r="EQ1152" s="5"/>
      <c r="ER1152" s="5"/>
      <c r="ES1152" s="5"/>
      <c r="ET1152" s="5"/>
      <c r="EU1152" s="5"/>
      <c r="EV1152" s="5"/>
      <c r="EW1152" s="5"/>
      <c r="EX1152" s="5"/>
      <c r="EY1152" s="5"/>
      <c r="EZ1152" s="5"/>
      <c r="FA1152" s="5"/>
      <c r="FB1152" s="5"/>
      <c r="FC1152" s="5"/>
      <c r="FD1152" s="5"/>
      <c r="FE1152" s="5"/>
      <c r="FF1152" s="5"/>
      <c r="FG1152" s="5"/>
      <c r="FH1152" s="5"/>
      <c r="FI1152" s="5"/>
      <c r="FJ1152" s="5"/>
      <c r="FK1152" s="5"/>
      <c r="FL1152" s="5"/>
      <c r="FM1152" s="5"/>
      <c r="FN1152" s="5"/>
      <c r="FO1152" s="5"/>
      <c r="FP1152" s="5"/>
      <c r="FQ1152" s="5"/>
      <c r="FR1152" s="5"/>
      <c r="FS1152" s="5"/>
      <c r="FT1152" s="5"/>
    </row>
    <row r="1153" spans="1:176" x14ac:dyDescent="0.3">
      <c r="A1153" s="5"/>
      <c r="B1153" s="5"/>
      <c r="C1153" s="5"/>
      <c r="D1153" s="5"/>
      <c r="E1153" s="5"/>
      <c r="F1153" s="5"/>
      <c r="G1153" s="5"/>
      <c r="H1153" s="5"/>
      <c r="I1153" s="5"/>
      <c r="J1153" s="5"/>
      <c r="K1153" s="5"/>
      <c r="L1153" s="5"/>
      <c r="M1153" s="5"/>
      <c r="N1153" s="5"/>
      <c r="O1153" s="5"/>
      <c r="P1153" s="5"/>
      <c r="Q1153" s="5"/>
      <c r="R1153" s="5"/>
      <c r="S1153" s="27"/>
      <c r="T1153" s="27"/>
      <c r="U1153" s="5"/>
      <c r="V1153" s="5"/>
      <c r="W1153" s="27"/>
      <c r="X1153" s="5"/>
      <c r="Y1153" s="5"/>
      <c r="Z1153" s="5"/>
      <c r="EP1153" s="5"/>
      <c r="EQ1153" s="5"/>
      <c r="ER1153" s="5"/>
      <c r="ES1153" s="5"/>
      <c r="ET1153" s="5"/>
      <c r="EU1153" s="5"/>
      <c r="EV1153" s="5"/>
      <c r="EW1153" s="5"/>
      <c r="EX1153" s="5"/>
      <c r="EY1153" s="5"/>
      <c r="EZ1153" s="5"/>
      <c r="FA1153" s="5"/>
      <c r="FB1153" s="5"/>
      <c r="FC1153" s="5"/>
      <c r="FD1153" s="5"/>
      <c r="FE1153" s="5"/>
      <c r="FF1153" s="5"/>
      <c r="FG1153" s="5"/>
      <c r="FH1153" s="5"/>
      <c r="FI1153" s="5"/>
      <c r="FJ1153" s="5"/>
      <c r="FK1153" s="5"/>
      <c r="FL1153" s="5"/>
      <c r="FM1153" s="5"/>
      <c r="FN1153" s="5"/>
      <c r="FO1153" s="5"/>
      <c r="FP1153" s="5"/>
      <c r="FQ1153" s="5"/>
      <c r="FR1153" s="5"/>
      <c r="FS1153" s="5"/>
      <c r="FT1153" s="5"/>
    </row>
    <row r="1154" spans="1:176" x14ac:dyDescent="0.3">
      <c r="A1154" s="5"/>
      <c r="B1154" s="5"/>
      <c r="C1154" s="5"/>
      <c r="D1154" s="5"/>
      <c r="E1154" s="5"/>
      <c r="F1154" s="5"/>
      <c r="G1154" s="5"/>
      <c r="H1154" s="5"/>
      <c r="I1154" s="5"/>
      <c r="J1154" s="5"/>
      <c r="K1154" s="5"/>
      <c r="L1154" s="5"/>
      <c r="M1154" s="5"/>
      <c r="N1154" s="5"/>
      <c r="O1154" s="5"/>
      <c r="P1154" s="5"/>
      <c r="Q1154" s="5"/>
      <c r="R1154" s="5"/>
      <c r="S1154" s="27"/>
      <c r="T1154" s="27"/>
      <c r="U1154" s="5"/>
      <c r="V1154" s="5"/>
      <c r="W1154" s="27"/>
      <c r="X1154" s="5"/>
      <c r="Y1154" s="5"/>
      <c r="Z1154" s="5"/>
      <c r="EP1154" s="5"/>
      <c r="EQ1154" s="5"/>
      <c r="ER1154" s="5"/>
      <c r="ES1154" s="5"/>
      <c r="ET1154" s="5"/>
      <c r="EU1154" s="5"/>
      <c r="EV1154" s="5"/>
      <c r="EW1154" s="5"/>
      <c r="EX1154" s="5"/>
      <c r="EY1154" s="5"/>
      <c r="EZ1154" s="5"/>
      <c r="FA1154" s="5"/>
      <c r="FB1154" s="5"/>
      <c r="FC1154" s="5"/>
      <c r="FD1154" s="5"/>
      <c r="FE1154" s="5"/>
      <c r="FF1154" s="5"/>
      <c r="FG1154" s="5"/>
      <c r="FH1154" s="5"/>
      <c r="FI1154" s="5"/>
      <c r="FJ1154" s="5"/>
      <c r="FK1154" s="5"/>
      <c r="FL1154" s="5"/>
      <c r="FM1154" s="5"/>
      <c r="FN1154" s="5"/>
      <c r="FO1154" s="5"/>
      <c r="FP1154" s="5"/>
      <c r="FQ1154" s="5"/>
      <c r="FR1154" s="5"/>
      <c r="FS1154" s="5"/>
      <c r="FT1154" s="5"/>
    </row>
    <row r="1155" spans="1:176" x14ac:dyDescent="0.3">
      <c r="A1155" s="5"/>
      <c r="B1155" s="5"/>
      <c r="C1155" s="5"/>
      <c r="D1155" s="5"/>
      <c r="E1155" s="5"/>
      <c r="F1155" s="5"/>
      <c r="G1155" s="5"/>
      <c r="H1155" s="5"/>
      <c r="I1155" s="5"/>
      <c r="J1155" s="5"/>
      <c r="K1155" s="5"/>
      <c r="L1155" s="5"/>
      <c r="M1155" s="5"/>
      <c r="N1155" s="5"/>
      <c r="O1155" s="5"/>
      <c r="P1155" s="5"/>
      <c r="Q1155" s="5"/>
      <c r="R1155" s="5"/>
      <c r="S1155" s="27"/>
      <c r="T1155" s="27"/>
      <c r="U1155" s="5"/>
      <c r="V1155" s="5"/>
      <c r="W1155" s="27"/>
      <c r="X1155" s="5"/>
      <c r="Y1155" s="5"/>
      <c r="Z1155" s="5"/>
      <c r="EP1155" s="5"/>
      <c r="EQ1155" s="5"/>
      <c r="ER1155" s="5"/>
      <c r="ES1155" s="5"/>
      <c r="ET1155" s="5"/>
      <c r="EU1155" s="5"/>
      <c r="EV1155" s="5"/>
      <c r="EW1155" s="5"/>
      <c r="EX1155" s="5"/>
      <c r="EY1155" s="5"/>
      <c r="EZ1155" s="5"/>
      <c r="FA1155" s="5"/>
      <c r="FB1155" s="5"/>
      <c r="FC1155" s="5"/>
      <c r="FD1155" s="5"/>
      <c r="FE1155" s="5"/>
      <c r="FF1155" s="5"/>
      <c r="FG1155" s="5"/>
      <c r="FH1155" s="5"/>
      <c r="FI1155" s="5"/>
      <c r="FJ1155" s="5"/>
      <c r="FK1155" s="5"/>
      <c r="FL1155" s="5"/>
      <c r="FM1155" s="5"/>
      <c r="FN1155" s="5"/>
      <c r="FO1155" s="5"/>
      <c r="FP1155" s="5"/>
      <c r="FQ1155" s="5"/>
      <c r="FR1155" s="5"/>
      <c r="FS1155" s="5"/>
      <c r="FT1155" s="5"/>
    </row>
    <row r="1156" spans="1:176" x14ac:dyDescent="0.3">
      <c r="A1156" s="5"/>
      <c r="B1156" s="5"/>
      <c r="C1156" s="5"/>
      <c r="D1156" s="5"/>
      <c r="E1156" s="5"/>
      <c r="F1156" s="5"/>
      <c r="G1156" s="5"/>
      <c r="H1156" s="5"/>
      <c r="I1156" s="5"/>
      <c r="J1156" s="5"/>
      <c r="K1156" s="5"/>
      <c r="L1156" s="5"/>
      <c r="M1156" s="5"/>
      <c r="N1156" s="5"/>
      <c r="O1156" s="5"/>
      <c r="P1156" s="5"/>
      <c r="Q1156" s="5"/>
      <c r="R1156" s="5"/>
      <c r="S1156" s="27"/>
      <c r="T1156" s="27"/>
      <c r="U1156" s="5"/>
      <c r="V1156" s="5"/>
      <c r="W1156" s="27"/>
      <c r="X1156" s="5"/>
      <c r="Y1156" s="5"/>
      <c r="Z1156" s="5"/>
      <c r="EP1156" s="5"/>
      <c r="EQ1156" s="5"/>
      <c r="ER1156" s="5"/>
      <c r="ES1156" s="5"/>
      <c r="ET1156" s="5"/>
      <c r="EU1156" s="5"/>
      <c r="EV1156" s="5"/>
      <c r="EW1156" s="5"/>
      <c r="EX1156" s="5"/>
      <c r="EY1156" s="5"/>
      <c r="EZ1156" s="5"/>
      <c r="FA1156" s="5"/>
      <c r="FB1156" s="5"/>
      <c r="FC1156" s="5"/>
      <c r="FD1156" s="5"/>
      <c r="FE1156" s="5"/>
      <c r="FF1156" s="5"/>
      <c r="FG1156" s="5"/>
      <c r="FH1156" s="5"/>
      <c r="FI1156" s="5"/>
      <c r="FJ1156" s="5"/>
      <c r="FK1156" s="5"/>
      <c r="FL1156" s="5"/>
      <c r="FM1156" s="5"/>
      <c r="FN1156" s="5"/>
      <c r="FO1156" s="5"/>
      <c r="FP1156" s="5"/>
      <c r="FQ1156" s="5"/>
      <c r="FR1156" s="5"/>
      <c r="FS1156" s="5"/>
      <c r="FT1156" s="5"/>
    </row>
    <row r="1157" spans="1:176" x14ac:dyDescent="0.3">
      <c r="A1157" s="5"/>
      <c r="B1157" s="5"/>
      <c r="C1157" s="5"/>
      <c r="D1157" s="5"/>
      <c r="E1157" s="5"/>
      <c r="F1157" s="5"/>
      <c r="G1157" s="5"/>
      <c r="H1157" s="5"/>
      <c r="I1157" s="5"/>
      <c r="J1157" s="5"/>
      <c r="K1157" s="5"/>
      <c r="L1157" s="5"/>
      <c r="M1157" s="5"/>
      <c r="N1157" s="5"/>
      <c r="O1157" s="5"/>
      <c r="P1157" s="5"/>
      <c r="Q1157" s="5"/>
      <c r="R1157" s="5"/>
      <c r="S1157" s="27"/>
      <c r="T1157" s="27"/>
      <c r="U1157" s="5"/>
      <c r="V1157" s="5"/>
      <c r="W1157" s="27"/>
      <c r="X1157" s="5"/>
      <c r="Y1157" s="5"/>
      <c r="Z1157" s="5"/>
      <c r="EP1157" s="5"/>
      <c r="EQ1157" s="5"/>
      <c r="ER1157" s="5"/>
      <c r="ES1157" s="5"/>
      <c r="ET1157" s="5"/>
      <c r="EU1157" s="5"/>
      <c r="EV1157" s="5"/>
      <c r="EW1157" s="5"/>
      <c r="EX1157" s="5"/>
      <c r="EY1157" s="5"/>
      <c r="EZ1157" s="5"/>
      <c r="FA1157" s="5"/>
      <c r="FB1157" s="5"/>
      <c r="FC1157" s="5"/>
      <c r="FD1157" s="5"/>
      <c r="FE1157" s="5"/>
      <c r="FF1157" s="5"/>
      <c r="FG1157" s="5"/>
      <c r="FH1157" s="5"/>
      <c r="FI1157" s="5"/>
      <c r="FJ1157" s="5"/>
      <c r="FK1157" s="5"/>
      <c r="FL1157" s="5"/>
      <c r="FM1157" s="5"/>
      <c r="FN1157" s="5"/>
      <c r="FO1157" s="5"/>
      <c r="FP1157" s="5"/>
      <c r="FQ1157" s="5"/>
      <c r="FR1157" s="5"/>
      <c r="FS1157" s="5"/>
      <c r="FT1157" s="5"/>
    </row>
    <row r="1158" spans="1:176" x14ac:dyDescent="0.3">
      <c r="A1158" s="5"/>
      <c r="B1158" s="5"/>
      <c r="C1158" s="5"/>
      <c r="D1158" s="5"/>
      <c r="E1158" s="5"/>
      <c r="F1158" s="5"/>
      <c r="G1158" s="5"/>
      <c r="H1158" s="5"/>
      <c r="I1158" s="5"/>
      <c r="J1158" s="5"/>
      <c r="K1158" s="5"/>
      <c r="L1158" s="5"/>
      <c r="M1158" s="5"/>
      <c r="N1158" s="5"/>
      <c r="O1158" s="5"/>
      <c r="P1158" s="5"/>
      <c r="Q1158" s="5"/>
      <c r="R1158" s="5"/>
      <c r="S1158" s="27"/>
      <c r="T1158" s="27"/>
      <c r="U1158" s="5"/>
      <c r="V1158" s="5"/>
      <c r="W1158" s="27"/>
      <c r="X1158" s="5"/>
      <c r="Y1158" s="5"/>
      <c r="Z1158" s="5"/>
      <c r="EP1158" s="5"/>
      <c r="EQ1158" s="5"/>
      <c r="ER1158" s="5"/>
      <c r="ES1158" s="5"/>
      <c r="ET1158" s="5"/>
      <c r="EU1158" s="5"/>
      <c r="EV1158" s="5"/>
      <c r="EW1158" s="5"/>
      <c r="EX1158" s="5"/>
      <c r="EY1158" s="5"/>
      <c r="EZ1158" s="5"/>
      <c r="FA1158" s="5"/>
      <c r="FB1158" s="5"/>
      <c r="FC1158" s="5"/>
      <c r="FD1158" s="5"/>
      <c r="FE1158" s="5"/>
      <c r="FF1158" s="5"/>
      <c r="FG1158" s="5"/>
      <c r="FH1158" s="5"/>
      <c r="FI1158" s="5"/>
      <c r="FJ1158" s="5"/>
      <c r="FK1158" s="5"/>
      <c r="FL1158" s="5"/>
      <c r="FM1158" s="5"/>
      <c r="FN1158" s="5"/>
      <c r="FO1158" s="5"/>
      <c r="FP1158" s="5"/>
      <c r="FQ1158" s="5"/>
      <c r="FR1158" s="5"/>
      <c r="FS1158" s="5"/>
      <c r="FT1158" s="5"/>
    </row>
    <row r="1159" spans="1:176" x14ac:dyDescent="0.3">
      <c r="A1159" s="5"/>
      <c r="B1159" s="5"/>
      <c r="C1159" s="5"/>
      <c r="D1159" s="5"/>
      <c r="E1159" s="5"/>
      <c r="F1159" s="5"/>
      <c r="G1159" s="5"/>
      <c r="H1159" s="5"/>
      <c r="I1159" s="5"/>
      <c r="J1159" s="5"/>
      <c r="K1159" s="5"/>
      <c r="L1159" s="5"/>
      <c r="M1159" s="5"/>
      <c r="N1159" s="5"/>
      <c r="O1159" s="5"/>
      <c r="P1159" s="5"/>
      <c r="Q1159" s="5"/>
      <c r="R1159" s="5"/>
      <c r="S1159" s="27"/>
      <c r="T1159" s="27"/>
      <c r="U1159" s="5"/>
      <c r="V1159" s="5"/>
      <c r="W1159" s="27"/>
      <c r="X1159" s="5"/>
      <c r="Y1159" s="5"/>
      <c r="Z1159" s="5"/>
      <c r="EP1159" s="5"/>
      <c r="EQ1159" s="5"/>
      <c r="ER1159" s="5"/>
      <c r="ES1159" s="5"/>
      <c r="ET1159" s="5"/>
      <c r="EU1159" s="5"/>
      <c r="EV1159" s="5"/>
      <c r="EW1159" s="5"/>
      <c r="EX1159" s="5"/>
      <c r="EY1159" s="5"/>
      <c r="EZ1159" s="5"/>
      <c r="FA1159" s="5"/>
      <c r="FB1159" s="5"/>
      <c r="FC1159" s="5"/>
      <c r="FD1159" s="5"/>
      <c r="FE1159" s="5"/>
      <c r="FF1159" s="5"/>
      <c r="FG1159" s="5"/>
      <c r="FH1159" s="5"/>
      <c r="FI1159" s="5"/>
      <c r="FJ1159" s="5"/>
      <c r="FK1159" s="5"/>
      <c r="FL1159" s="5"/>
      <c r="FM1159" s="5"/>
      <c r="FN1159" s="5"/>
      <c r="FO1159" s="5"/>
      <c r="FP1159" s="5"/>
      <c r="FQ1159" s="5"/>
      <c r="FR1159" s="5"/>
      <c r="FS1159" s="5"/>
      <c r="FT1159" s="5"/>
    </row>
    <row r="1160" spans="1:176" x14ac:dyDescent="0.3">
      <c r="A1160" s="5"/>
      <c r="B1160" s="5"/>
      <c r="C1160" s="5"/>
      <c r="D1160" s="5"/>
      <c r="E1160" s="5"/>
      <c r="F1160" s="5"/>
      <c r="G1160" s="5"/>
      <c r="H1160" s="5"/>
      <c r="I1160" s="5"/>
      <c r="J1160" s="5"/>
      <c r="K1160" s="5"/>
      <c r="L1160" s="5"/>
      <c r="M1160" s="5"/>
      <c r="N1160" s="5"/>
      <c r="O1160" s="5"/>
      <c r="P1160" s="5"/>
      <c r="Q1160" s="5"/>
      <c r="R1160" s="5"/>
      <c r="S1160" s="27"/>
      <c r="T1160" s="27"/>
      <c r="U1160" s="5"/>
      <c r="V1160" s="5"/>
      <c r="W1160" s="27"/>
      <c r="X1160" s="5"/>
      <c r="Y1160" s="5"/>
      <c r="Z1160" s="5"/>
      <c r="EP1160" s="5"/>
      <c r="EQ1160" s="5"/>
      <c r="ER1160" s="5"/>
      <c r="ES1160" s="5"/>
      <c r="ET1160" s="5"/>
      <c r="EU1160" s="5"/>
      <c r="EV1160" s="5"/>
      <c r="EW1160" s="5"/>
      <c r="EX1160" s="5"/>
      <c r="EY1160" s="5"/>
      <c r="EZ1160" s="5"/>
      <c r="FA1160" s="5"/>
      <c r="FB1160" s="5"/>
      <c r="FC1160" s="5"/>
      <c r="FD1160" s="5"/>
      <c r="FE1160" s="5"/>
      <c r="FF1160" s="5"/>
      <c r="FG1160" s="5"/>
      <c r="FH1160" s="5"/>
      <c r="FI1160" s="5"/>
      <c r="FJ1160" s="5"/>
      <c r="FK1160" s="5"/>
      <c r="FL1160" s="5"/>
      <c r="FM1160" s="5"/>
      <c r="FN1160" s="5"/>
      <c r="FO1160" s="5"/>
      <c r="FP1160" s="5"/>
      <c r="FQ1160" s="5"/>
      <c r="FR1160" s="5"/>
      <c r="FS1160" s="5"/>
      <c r="FT1160" s="5"/>
    </row>
    <row r="1161" spans="1:176" x14ac:dyDescent="0.3">
      <c r="A1161" s="5"/>
      <c r="B1161" s="5"/>
      <c r="C1161" s="5"/>
      <c r="D1161" s="5"/>
      <c r="E1161" s="5"/>
      <c r="F1161" s="5"/>
      <c r="G1161" s="5"/>
      <c r="H1161" s="5"/>
      <c r="I1161" s="5"/>
      <c r="J1161" s="5"/>
      <c r="K1161" s="5"/>
      <c r="L1161" s="5"/>
      <c r="M1161" s="5"/>
      <c r="N1161" s="5"/>
      <c r="O1161" s="5"/>
      <c r="P1161" s="5"/>
      <c r="Q1161" s="5"/>
      <c r="R1161" s="5"/>
      <c r="S1161" s="27"/>
      <c r="T1161" s="27"/>
      <c r="U1161" s="5"/>
      <c r="V1161" s="5"/>
      <c r="W1161" s="27"/>
      <c r="X1161" s="5"/>
      <c r="Y1161" s="5"/>
      <c r="Z1161" s="5"/>
      <c r="EP1161" s="5"/>
      <c r="EQ1161" s="5"/>
      <c r="ER1161" s="5"/>
      <c r="ES1161" s="5"/>
      <c r="ET1161" s="5"/>
      <c r="EU1161" s="5"/>
      <c r="EV1161" s="5"/>
      <c r="EW1161" s="5"/>
      <c r="EX1161" s="5"/>
      <c r="EY1161" s="5"/>
      <c r="EZ1161" s="5"/>
      <c r="FA1161" s="5"/>
      <c r="FB1161" s="5"/>
      <c r="FC1161" s="5"/>
      <c r="FD1161" s="5"/>
      <c r="FE1161" s="5"/>
      <c r="FF1161" s="5"/>
      <c r="FG1161" s="5"/>
      <c r="FH1161" s="5"/>
      <c r="FI1161" s="5"/>
      <c r="FJ1161" s="5"/>
      <c r="FK1161" s="5"/>
      <c r="FL1161" s="5"/>
      <c r="FM1161" s="5"/>
      <c r="FN1161" s="5"/>
      <c r="FO1161" s="5"/>
      <c r="FP1161" s="5"/>
      <c r="FQ1161" s="5"/>
      <c r="FR1161" s="5"/>
      <c r="FS1161" s="5"/>
      <c r="FT1161" s="5"/>
    </row>
    <row r="1162" spans="1:176" x14ac:dyDescent="0.3">
      <c r="A1162" s="5"/>
      <c r="B1162" s="5"/>
      <c r="C1162" s="5"/>
      <c r="D1162" s="5"/>
      <c r="E1162" s="5"/>
      <c r="F1162" s="5"/>
      <c r="G1162" s="5"/>
      <c r="H1162" s="5"/>
      <c r="I1162" s="5"/>
      <c r="J1162" s="5"/>
      <c r="K1162" s="5"/>
      <c r="L1162" s="5"/>
      <c r="M1162" s="5"/>
      <c r="N1162" s="5"/>
      <c r="O1162" s="5"/>
      <c r="P1162" s="5"/>
      <c r="Q1162" s="5"/>
      <c r="R1162" s="5"/>
      <c r="S1162" s="27"/>
      <c r="T1162" s="27"/>
      <c r="U1162" s="5"/>
      <c r="V1162" s="5"/>
      <c r="W1162" s="27"/>
      <c r="X1162" s="5"/>
      <c r="Y1162" s="5"/>
      <c r="Z1162" s="5"/>
      <c r="EP1162" s="5"/>
      <c r="EQ1162" s="5"/>
      <c r="ER1162" s="5"/>
      <c r="ES1162" s="5"/>
      <c r="ET1162" s="5"/>
      <c r="EU1162" s="5"/>
      <c r="EV1162" s="5"/>
      <c r="EW1162" s="5"/>
      <c r="EX1162" s="5"/>
      <c r="EY1162" s="5"/>
      <c r="EZ1162" s="5"/>
      <c r="FA1162" s="5"/>
      <c r="FB1162" s="5"/>
      <c r="FC1162" s="5"/>
      <c r="FD1162" s="5"/>
      <c r="FE1162" s="5"/>
      <c r="FF1162" s="5"/>
      <c r="FG1162" s="5"/>
      <c r="FH1162" s="5"/>
      <c r="FI1162" s="5"/>
      <c r="FJ1162" s="5"/>
      <c r="FK1162" s="5"/>
      <c r="FL1162" s="5"/>
      <c r="FM1162" s="5"/>
      <c r="FN1162" s="5"/>
      <c r="FO1162" s="5"/>
      <c r="FP1162" s="5"/>
      <c r="FQ1162" s="5"/>
      <c r="FR1162" s="5"/>
      <c r="FS1162" s="5"/>
      <c r="FT1162" s="5"/>
    </row>
    <row r="1163" spans="1:176" x14ac:dyDescent="0.3">
      <c r="A1163" s="5"/>
      <c r="B1163" s="5"/>
      <c r="C1163" s="5"/>
      <c r="D1163" s="5"/>
      <c r="E1163" s="5"/>
      <c r="F1163" s="5"/>
      <c r="G1163" s="5"/>
      <c r="H1163" s="5"/>
      <c r="I1163" s="5"/>
      <c r="J1163" s="5"/>
      <c r="K1163" s="5"/>
      <c r="L1163" s="5"/>
      <c r="M1163" s="5"/>
      <c r="N1163" s="5"/>
      <c r="O1163" s="5"/>
      <c r="P1163" s="5"/>
      <c r="Q1163" s="5"/>
      <c r="R1163" s="5"/>
      <c r="S1163" s="27"/>
      <c r="T1163" s="27"/>
      <c r="U1163" s="5"/>
      <c r="V1163" s="5"/>
      <c r="W1163" s="27"/>
      <c r="X1163" s="5"/>
      <c r="Y1163" s="5"/>
      <c r="Z1163" s="5"/>
      <c r="EP1163" s="5"/>
      <c r="EQ1163" s="5"/>
      <c r="ER1163" s="5"/>
      <c r="ES1163" s="5"/>
      <c r="ET1163" s="5"/>
      <c r="EU1163" s="5"/>
      <c r="EV1163" s="5"/>
      <c r="EW1163" s="5"/>
      <c r="EX1163" s="5"/>
      <c r="EY1163" s="5"/>
      <c r="EZ1163" s="5"/>
      <c r="FA1163" s="5"/>
      <c r="FB1163" s="5"/>
      <c r="FC1163" s="5"/>
      <c r="FD1163" s="5"/>
      <c r="FE1163" s="5"/>
      <c r="FF1163" s="5"/>
      <c r="FG1163" s="5"/>
      <c r="FH1163" s="5"/>
      <c r="FI1163" s="5"/>
      <c r="FJ1163" s="5"/>
      <c r="FK1163" s="5"/>
      <c r="FL1163" s="5"/>
      <c r="FM1163" s="5"/>
      <c r="FN1163" s="5"/>
      <c r="FO1163" s="5"/>
      <c r="FP1163" s="5"/>
      <c r="FQ1163" s="5"/>
      <c r="FR1163" s="5"/>
      <c r="FS1163" s="5"/>
      <c r="FT1163" s="5"/>
    </row>
    <row r="1164" spans="1:176" x14ac:dyDescent="0.3">
      <c r="A1164" s="5"/>
      <c r="B1164" s="5"/>
      <c r="C1164" s="5"/>
      <c r="D1164" s="5"/>
      <c r="E1164" s="5"/>
      <c r="F1164" s="5"/>
      <c r="G1164" s="5"/>
      <c r="H1164" s="5"/>
      <c r="I1164" s="5"/>
      <c r="J1164" s="5"/>
      <c r="K1164" s="5"/>
      <c r="L1164" s="5"/>
      <c r="M1164" s="5"/>
      <c r="N1164" s="5"/>
      <c r="O1164" s="5"/>
      <c r="P1164" s="5"/>
      <c r="Q1164" s="5"/>
      <c r="R1164" s="5"/>
      <c r="S1164" s="27"/>
      <c r="T1164" s="27"/>
      <c r="U1164" s="5"/>
      <c r="V1164" s="5"/>
      <c r="W1164" s="27"/>
      <c r="X1164" s="5"/>
      <c r="Y1164" s="5"/>
      <c r="Z1164" s="5"/>
      <c r="EP1164" s="5"/>
      <c r="EQ1164" s="5"/>
      <c r="ER1164" s="5"/>
      <c r="ES1164" s="5"/>
      <c r="ET1164" s="5"/>
      <c r="EU1164" s="5"/>
      <c r="EV1164" s="5"/>
      <c r="EW1164" s="5"/>
      <c r="EX1164" s="5"/>
      <c r="EY1164" s="5"/>
      <c r="EZ1164" s="5"/>
      <c r="FA1164" s="5"/>
      <c r="FB1164" s="5"/>
      <c r="FC1164" s="5"/>
      <c r="FD1164" s="5"/>
      <c r="FE1164" s="5"/>
      <c r="FF1164" s="5"/>
      <c r="FG1164" s="5"/>
      <c r="FH1164" s="5"/>
      <c r="FI1164" s="5"/>
      <c r="FJ1164" s="5"/>
      <c r="FK1164" s="5"/>
      <c r="FL1164" s="5"/>
      <c r="FM1164" s="5"/>
      <c r="FN1164" s="5"/>
      <c r="FO1164" s="5"/>
      <c r="FP1164" s="5"/>
      <c r="FQ1164" s="5"/>
      <c r="FR1164" s="5"/>
      <c r="FS1164" s="5"/>
      <c r="FT1164" s="5"/>
    </row>
    <row r="1165" spans="1:176" x14ac:dyDescent="0.3">
      <c r="A1165" s="5"/>
      <c r="B1165" s="5"/>
      <c r="C1165" s="5"/>
      <c r="D1165" s="5"/>
      <c r="E1165" s="5"/>
      <c r="F1165" s="5"/>
      <c r="G1165" s="5"/>
      <c r="H1165" s="5"/>
      <c r="I1165" s="5"/>
      <c r="J1165" s="5"/>
      <c r="K1165" s="5"/>
      <c r="L1165" s="5"/>
      <c r="M1165" s="5"/>
      <c r="N1165" s="5"/>
      <c r="O1165" s="5"/>
      <c r="P1165" s="5"/>
      <c r="Q1165" s="5"/>
      <c r="R1165" s="5"/>
      <c r="S1165" s="27"/>
      <c r="T1165" s="27"/>
      <c r="U1165" s="5"/>
      <c r="V1165" s="5"/>
      <c r="W1165" s="27"/>
      <c r="X1165" s="5"/>
      <c r="Y1165" s="5"/>
      <c r="Z1165" s="5"/>
      <c r="EP1165" s="5"/>
      <c r="EQ1165" s="5"/>
      <c r="ER1165" s="5"/>
      <c r="ES1165" s="5"/>
      <c r="ET1165" s="5"/>
      <c r="EU1165" s="5"/>
      <c r="EV1165" s="5"/>
      <c r="EW1165" s="5"/>
      <c r="EX1165" s="5"/>
      <c r="EY1165" s="5"/>
      <c r="EZ1165" s="5"/>
      <c r="FA1165" s="5"/>
      <c r="FB1165" s="5"/>
      <c r="FC1165" s="5"/>
      <c r="FD1165" s="5"/>
      <c r="FE1165" s="5"/>
      <c r="FF1165" s="5"/>
      <c r="FG1165" s="5"/>
      <c r="FH1165" s="5"/>
      <c r="FI1165" s="5"/>
      <c r="FJ1165" s="5"/>
      <c r="FK1165" s="5"/>
      <c r="FL1165" s="5"/>
      <c r="FM1165" s="5"/>
      <c r="FN1165" s="5"/>
      <c r="FO1165" s="5"/>
      <c r="FP1165" s="5"/>
      <c r="FQ1165" s="5"/>
      <c r="FR1165" s="5"/>
      <c r="FS1165" s="5"/>
      <c r="FT1165" s="5"/>
    </row>
    <row r="1166" spans="1:176" x14ac:dyDescent="0.3">
      <c r="A1166" s="5"/>
      <c r="B1166" s="5"/>
      <c r="C1166" s="5"/>
      <c r="D1166" s="5"/>
      <c r="E1166" s="5"/>
      <c r="F1166" s="5"/>
      <c r="G1166" s="5"/>
      <c r="H1166" s="5"/>
      <c r="I1166" s="5"/>
      <c r="J1166" s="5"/>
      <c r="K1166" s="5"/>
      <c r="L1166" s="5"/>
      <c r="M1166" s="5"/>
      <c r="N1166" s="5"/>
      <c r="O1166" s="5"/>
      <c r="P1166" s="5"/>
      <c r="Q1166" s="5"/>
      <c r="R1166" s="5"/>
      <c r="S1166" s="27"/>
      <c r="T1166" s="27"/>
      <c r="U1166" s="5"/>
      <c r="V1166" s="5"/>
      <c r="W1166" s="27"/>
      <c r="X1166" s="5"/>
      <c r="Y1166" s="5"/>
      <c r="Z1166" s="5"/>
      <c r="EP1166" s="5"/>
      <c r="EQ1166" s="5"/>
      <c r="ER1166" s="5"/>
      <c r="ES1166" s="5"/>
      <c r="ET1166" s="5"/>
      <c r="EU1166" s="5"/>
      <c r="EV1166" s="5"/>
      <c r="EW1166" s="5"/>
      <c r="EX1166" s="5"/>
      <c r="EY1166" s="5"/>
      <c r="EZ1166" s="5"/>
      <c r="FA1166" s="5"/>
      <c r="FB1166" s="5"/>
      <c r="FC1166" s="5"/>
      <c r="FD1166" s="5"/>
      <c r="FE1166" s="5"/>
      <c r="FF1166" s="5"/>
      <c r="FG1166" s="5"/>
      <c r="FH1166" s="5"/>
      <c r="FI1166" s="5"/>
      <c r="FJ1166" s="5"/>
      <c r="FK1166" s="5"/>
      <c r="FL1166" s="5"/>
      <c r="FM1166" s="5"/>
      <c r="FN1166" s="5"/>
      <c r="FO1166" s="5"/>
      <c r="FP1166" s="5"/>
      <c r="FQ1166" s="5"/>
      <c r="FR1166" s="5"/>
      <c r="FS1166" s="5"/>
      <c r="FT1166" s="5"/>
    </row>
    <row r="1167" spans="1:176" x14ac:dyDescent="0.3">
      <c r="A1167" s="5"/>
      <c r="B1167" s="5"/>
      <c r="C1167" s="5"/>
      <c r="D1167" s="5"/>
      <c r="E1167" s="5"/>
      <c r="F1167" s="5"/>
      <c r="G1167" s="5"/>
      <c r="H1167" s="5"/>
      <c r="I1167" s="5"/>
      <c r="J1167" s="5"/>
      <c r="K1167" s="5"/>
      <c r="L1167" s="5"/>
      <c r="M1167" s="5"/>
      <c r="N1167" s="5"/>
      <c r="O1167" s="5"/>
      <c r="P1167" s="5"/>
      <c r="Q1167" s="5"/>
      <c r="R1167" s="5"/>
      <c r="S1167" s="27"/>
      <c r="T1167" s="27"/>
      <c r="U1167" s="5"/>
      <c r="V1167" s="5"/>
      <c r="W1167" s="27"/>
      <c r="X1167" s="5"/>
      <c r="Y1167" s="5"/>
      <c r="Z1167" s="5"/>
      <c r="EP1167" s="5"/>
      <c r="EQ1167" s="5"/>
      <c r="ER1167" s="5"/>
      <c r="ES1167" s="5"/>
      <c r="ET1167" s="5"/>
      <c r="EU1167" s="5"/>
      <c r="EV1167" s="5"/>
      <c r="EW1167" s="5"/>
      <c r="EX1167" s="5"/>
      <c r="EY1167" s="5"/>
      <c r="EZ1167" s="5"/>
      <c r="FA1167" s="5"/>
      <c r="FB1167" s="5"/>
      <c r="FC1167" s="5"/>
      <c r="FD1167" s="5"/>
      <c r="FE1167" s="5"/>
      <c r="FF1167" s="5"/>
      <c r="FG1167" s="5"/>
      <c r="FH1167" s="5"/>
      <c r="FI1167" s="5"/>
      <c r="FJ1167" s="5"/>
      <c r="FK1167" s="5"/>
      <c r="FL1167" s="5"/>
      <c r="FM1167" s="5"/>
      <c r="FN1167" s="5"/>
      <c r="FO1167" s="5"/>
      <c r="FP1167" s="5"/>
      <c r="FQ1167" s="5"/>
      <c r="FR1167" s="5"/>
      <c r="FS1167" s="5"/>
      <c r="FT1167" s="5"/>
    </row>
    <row r="1168" spans="1:176" x14ac:dyDescent="0.3">
      <c r="A1168" s="5"/>
      <c r="B1168" s="5"/>
      <c r="C1168" s="5"/>
      <c r="D1168" s="5"/>
      <c r="E1168" s="5"/>
      <c r="F1168" s="5"/>
      <c r="G1168" s="5"/>
      <c r="H1168" s="5"/>
      <c r="I1168" s="5"/>
      <c r="J1168" s="5"/>
      <c r="K1168" s="5"/>
      <c r="L1168" s="5"/>
      <c r="M1168" s="5"/>
      <c r="N1168" s="5"/>
      <c r="O1168" s="5"/>
      <c r="P1168" s="5"/>
      <c r="Q1168" s="5"/>
      <c r="R1168" s="5"/>
      <c r="S1168" s="27"/>
      <c r="T1168" s="27"/>
      <c r="U1168" s="5"/>
      <c r="V1168" s="5"/>
      <c r="W1168" s="27"/>
      <c r="X1168" s="5"/>
      <c r="Y1168" s="5"/>
      <c r="Z1168" s="5"/>
      <c r="EP1168" s="5"/>
      <c r="EQ1168" s="5"/>
      <c r="ER1168" s="5"/>
      <c r="ES1168" s="5"/>
      <c r="ET1168" s="5"/>
      <c r="EU1168" s="5"/>
      <c r="EV1168" s="5"/>
      <c r="EW1168" s="5"/>
      <c r="EX1168" s="5"/>
      <c r="EY1168" s="5"/>
      <c r="EZ1168" s="5"/>
      <c r="FA1168" s="5"/>
      <c r="FB1168" s="5"/>
      <c r="FC1168" s="5"/>
      <c r="FD1168" s="5"/>
      <c r="FE1168" s="5"/>
      <c r="FF1168" s="5"/>
      <c r="FG1168" s="5"/>
      <c r="FH1168" s="5"/>
      <c r="FI1168" s="5"/>
      <c r="FJ1168" s="5"/>
      <c r="FK1168" s="5"/>
      <c r="FL1168" s="5"/>
      <c r="FM1168" s="5"/>
      <c r="FN1168" s="5"/>
      <c r="FO1168" s="5"/>
      <c r="FP1168" s="5"/>
      <c r="FQ1168" s="5"/>
      <c r="FR1168" s="5"/>
      <c r="FS1168" s="5"/>
      <c r="FT1168" s="5"/>
    </row>
    <row r="1169" spans="1:176" x14ac:dyDescent="0.3">
      <c r="A1169" s="5"/>
      <c r="B1169" s="5"/>
      <c r="C1169" s="5"/>
      <c r="D1169" s="5"/>
      <c r="E1169" s="5"/>
      <c r="F1169" s="5"/>
      <c r="G1169" s="5"/>
      <c r="H1169" s="5"/>
      <c r="I1169" s="5"/>
      <c r="J1169" s="5"/>
      <c r="K1169" s="5"/>
      <c r="L1169" s="5"/>
      <c r="M1169" s="5"/>
      <c r="N1169" s="5"/>
      <c r="O1169" s="5"/>
      <c r="P1169" s="5"/>
      <c r="Q1169" s="5"/>
      <c r="R1169" s="5"/>
      <c r="S1169" s="27"/>
      <c r="T1169" s="27"/>
      <c r="U1169" s="5"/>
      <c r="V1169" s="5"/>
      <c r="W1169" s="27"/>
      <c r="X1169" s="5"/>
      <c r="Y1169" s="5"/>
      <c r="Z1169" s="5"/>
      <c r="EP1169" s="5"/>
      <c r="EQ1169" s="5"/>
      <c r="ER1169" s="5"/>
      <c r="ES1169" s="5"/>
      <c r="ET1169" s="5"/>
      <c r="EU1169" s="5"/>
      <c r="EV1169" s="5"/>
      <c r="EW1169" s="5"/>
      <c r="EX1169" s="5"/>
      <c r="EY1169" s="5"/>
      <c r="EZ1169" s="5"/>
      <c r="FA1169" s="5"/>
      <c r="FB1169" s="5"/>
      <c r="FC1169" s="5"/>
      <c r="FD1169" s="5"/>
      <c r="FE1169" s="5"/>
      <c r="FF1169" s="5"/>
      <c r="FG1169" s="5"/>
      <c r="FH1169" s="5"/>
      <c r="FI1169" s="5"/>
      <c r="FJ1169" s="5"/>
      <c r="FK1169" s="5"/>
      <c r="FL1169" s="5"/>
      <c r="FM1169" s="5"/>
      <c r="FN1169" s="5"/>
      <c r="FO1169" s="5"/>
      <c r="FP1169" s="5"/>
      <c r="FQ1169" s="5"/>
      <c r="FR1169" s="5"/>
      <c r="FS1169" s="5"/>
      <c r="FT1169" s="5"/>
    </row>
    <row r="1170" spans="1:176" x14ac:dyDescent="0.3">
      <c r="A1170" s="5"/>
      <c r="B1170" s="5"/>
      <c r="C1170" s="5"/>
      <c r="D1170" s="5"/>
      <c r="E1170" s="5"/>
      <c r="F1170" s="5"/>
      <c r="G1170" s="5"/>
      <c r="H1170" s="5"/>
      <c r="I1170" s="5"/>
      <c r="J1170" s="5"/>
      <c r="K1170" s="5"/>
      <c r="L1170" s="5"/>
      <c r="M1170" s="5"/>
      <c r="N1170" s="5"/>
      <c r="O1170" s="5"/>
      <c r="P1170" s="5"/>
      <c r="Q1170" s="5"/>
      <c r="R1170" s="5"/>
      <c r="S1170" s="27"/>
      <c r="T1170" s="27"/>
      <c r="U1170" s="5"/>
      <c r="V1170" s="5"/>
      <c r="W1170" s="27"/>
      <c r="X1170" s="5"/>
      <c r="Y1170" s="5"/>
      <c r="Z1170" s="5"/>
      <c r="EP1170" s="5"/>
      <c r="EQ1170" s="5"/>
      <c r="ER1170" s="5"/>
      <c r="ES1170" s="5"/>
      <c r="ET1170" s="5"/>
      <c r="EU1170" s="5"/>
      <c r="EV1170" s="5"/>
      <c r="EW1170" s="5"/>
      <c r="EX1170" s="5"/>
      <c r="EY1170" s="5"/>
      <c r="EZ1170" s="5"/>
      <c r="FA1170" s="5"/>
      <c r="FB1170" s="5"/>
      <c r="FC1170" s="5"/>
      <c r="FD1170" s="5"/>
      <c r="FE1170" s="5"/>
      <c r="FF1170" s="5"/>
      <c r="FG1170" s="5"/>
      <c r="FH1170" s="5"/>
      <c r="FI1170" s="5"/>
      <c r="FJ1170" s="5"/>
      <c r="FK1170" s="5"/>
      <c r="FL1170" s="5"/>
      <c r="FM1170" s="5"/>
      <c r="FN1170" s="5"/>
      <c r="FO1170" s="5"/>
      <c r="FP1170" s="5"/>
      <c r="FQ1170" s="5"/>
      <c r="FR1170" s="5"/>
      <c r="FS1170" s="5"/>
      <c r="FT1170" s="5"/>
    </row>
    <row r="1171" spans="1:176" x14ac:dyDescent="0.3">
      <c r="A1171" s="5"/>
      <c r="B1171" s="5"/>
      <c r="C1171" s="5"/>
      <c r="D1171" s="5"/>
      <c r="E1171" s="5"/>
      <c r="F1171" s="5"/>
      <c r="G1171" s="5"/>
      <c r="H1171" s="5"/>
      <c r="I1171" s="5"/>
      <c r="J1171" s="5"/>
      <c r="K1171" s="5"/>
      <c r="L1171" s="5"/>
      <c r="M1171" s="5"/>
      <c r="N1171" s="5"/>
      <c r="O1171" s="5"/>
      <c r="P1171" s="5"/>
      <c r="Q1171" s="5"/>
      <c r="R1171" s="5"/>
      <c r="S1171" s="27"/>
      <c r="T1171" s="27"/>
      <c r="U1171" s="5"/>
      <c r="V1171" s="5"/>
      <c r="W1171" s="27"/>
      <c r="X1171" s="5"/>
      <c r="Y1171" s="5"/>
      <c r="Z1171" s="5"/>
      <c r="EP1171" s="5"/>
      <c r="EQ1171" s="5"/>
      <c r="ER1171" s="5"/>
      <c r="ES1171" s="5"/>
      <c r="ET1171" s="5"/>
      <c r="EU1171" s="5"/>
      <c r="EV1171" s="5"/>
      <c r="EW1171" s="5"/>
      <c r="EX1171" s="5"/>
      <c r="EY1171" s="5"/>
      <c r="EZ1171" s="5"/>
      <c r="FA1171" s="5"/>
      <c r="FB1171" s="5"/>
      <c r="FC1171" s="5"/>
      <c r="FD1171" s="5"/>
      <c r="FE1171" s="5"/>
      <c r="FF1171" s="5"/>
      <c r="FG1171" s="5"/>
      <c r="FH1171" s="5"/>
      <c r="FI1171" s="5"/>
      <c r="FJ1171" s="5"/>
      <c r="FK1171" s="5"/>
      <c r="FL1171" s="5"/>
      <c r="FM1171" s="5"/>
      <c r="FN1171" s="5"/>
      <c r="FO1171" s="5"/>
      <c r="FP1171" s="5"/>
      <c r="FQ1171" s="5"/>
      <c r="FR1171" s="5"/>
      <c r="FS1171" s="5"/>
      <c r="FT1171" s="5"/>
    </row>
    <row r="1172" spans="1:176" x14ac:dyDescent="0.3">
      <c r="A1172" s="5"/>
      <c r="B1172" s="5"/>
      <c r="C1172" s="5"/>
      <c r="D1172" s="5"/>
      <c r="E1172" s="5"/>
      <c r="F1172" s="5"/>
      <c r="G1172" s="5"/>
      <c r="H1172" s="5"/>
      <c r="I1172" s="5"/>
      <c r="J1172" s="5"/>
      <c r="K1172" s="5"/>
      <c r="L1172" s="5"/>
      <c r="M1172" s="5"/>
      <c r="N1172" s="5"/>
      <c r="O1172" s="5"/>
      <c r="P1172" s="5"/>
      <c r="Q1172" s="5"/>
      <c r="R1172" s="5"/>
      <c r="S1172" s="27"/>
      <c r="T1172" s="27"/>
      <c r="U1172" s="5"/>
      <c r="V1172" s="5"/>
      <c r="W1172" s="27"/>
      <c r="X1172" s="5"/>
      <c r="Y1172" s="5"/>
      <c r="Z1172" s="5"/>
      <c r="EP1172" s="5"/>
      <c r="EQ1172" s="5"/>
      <c r="ER1172" s="5"/>
      <c r="ES1172" s="5"/>
      <c r="ET1172" s="5"/>
      <c r="EU1172" s="5"/>
      <c r="EV1172" s="5"/>
      <c r="EW1172" s="5"/>
      <c r="EX1172" s="5"/>
      <c r="EY1172" s="5"/>
      <c r="EZ1172" s="5"/>
      <c r="FA1172" s="5"/>
      <c r="FB1172" s="5"/>
      <c r="FC1172" s="5"/>
      <c r="FD1172" s="5"/>
      <c r="FE1172" s="5"/>
      <c r="FF1172" s="5"/>
      <c r="FG1172" s="5"/>
      <c r="FH1172" s="5"/>
      <c r="FI1172" s="5"/>
      <c r="FJ1172" s="5"/>
      <c r="FK1172" s="5"/>
      <c r="FL1172" s="5"/>
      <c r="FM1172" s="5"/>
      <c r="FN1172" s="5"/>
      <c r="FO1172" s="5"/>
      <c r="FP1172" s="5"/>
      <c r="FQ1172" s="5"/>
      <c r="FR1172" s="5"/>
      <c r="FS1172" s="5"/>
      <c r="FT1172" s="5"/>
    </row>
    <row r="1173" spans="1:176" x14ac:dyDescent="0.3">
      <c r="A1173" s="5"/>
      <c r="B1173" s="5"/>
      <c r="C1173" s="5"/>
      <c r="D1173" s="5"/>
      <c r="E1173" s="5"/>
      <c r="F1173" s="5"/>
      <c r="G1173" s="5"/>
      <c r="H1173" s="5"/>
      <c r="I1173" s="5"/>
      <c r="J1173" s="5"/>
      <c r="K1173" s="5"/>
      <c r="L1173" s="5"/>
      <c r="M1173" s="5"/>
      <c r="N1173" s="5"/>
      <c r="O1173" s="5"/>
      <c r="P1173" s="5"/>
      <c r="Q1173" s="5"/>
      <c r="R1173" s="5"/>
      <c r="S1173" s="27"/>
      <c r="T1173" s="27"/>
      <c r="U1173" s="5"/>
      <c r="V1173" s="5"/>
      <c r="W1173" s="27"/>
      <c r="X1173" s="5"/>
      <c r="Y1173" s="5"/>
      <c r="Z1173" s="5"/>
      <c r="EP1173" s="5"/>
      <c r="EQ1173" s="5"/>
      <c r="ER1173" s="5"/>
      <c r="ES1173" s="5"/>
      <c r="ET1173" s="5"/>
      <c r="EU1173" s="5"/>
      <c r="EV1173" s="5"/>
      <c r="EW1173" s="5"/>
      <c r="EX1173" s="5"/>
      <c r="EY1173" s="5"/>
      <c r="EZ1173" s="5"/>
      <c r="FA1173" s="5"/>
      <c r="FB1173" s="5"/>
      <c r="FC1173" s="5"/>
      <c r="FD1173" s="5"/>
      <c r="FE1173" s="5"/>
      <c r="FF1173" s="5"/>
      <c r="FG1173" s="5"/>
      <c r="FH1173" s="5"/>
      <c r="FI1173" s="5"/>
      <c r="FJ1173" s="5"/>
      <c r="FK1173" s="5"/>
      <c r="FL1173" s="5"/>
      <c r="FM1173" s="5"/>
      <c r="FN1173" s="5"/>
      <c r="FO1173" s="5"/>
      <c r="FP1173" s="5"/>
      <c r="FQ1173" s="5"/>
      <c r="FR1173" s="5"/>
      <c r="FS1173" s="5"/>
      <c r="FT1173" s="5"/>
    </row>
    <row r="1174" spans="1:176" x14ac:dyDescent="0.3">
      <c r="A1174" s="5"/>
      <c r="B1174" s="5"/>
      <c r="C1174" s="5"/>
      <c r="D1174" s="5"/>
      <c r="E1174" s="5"/>
      <c r="F1174" s="5"/>
      <c r="G1174" s="5"/>
      <c r="H1174" s="5"/>
      <c r="I1174" s="5"/>
      <c r="J1174" s="5"/>
      <c r="K1174" s="5"/>
      <c r="L1174" s="5"/>
      <c r="M1174" s="5"/>
      <c r="N1174" s="5"/>
      <c r="O1174" s="5"/>
      <c r="P1174" s="5"/>
      <c r="Q1174" s="5"/>
      <c r="R1174" s="5"/>
      <c r="S1174" s="27"/>
      <c r="T1174" s="27"/>
      <c r="U1174" s="5"/>
      <c r="V1174" s="5"/>
      <c r="W1174" s="27"/>
      <c r="X1174" s="5"/>
      <c r="Y1174" s="5"/>
      <c r="Z1174" s="5"/>
      <c r="EP1174" s="5"/>
      <c r="EQ1174" s="5"/>
      <c r="ER1174" s="5"/>
      <c r="ES1174" s="5"/>
      <c r="ET1174" s="5"/>
      <c r="EU1174" s="5"/>
      <c r="EV1174" s="5"/>
      <c r="EW1174" s="5"/>
      <c r="EX1174" s="5"/>
      <c r="EY1174" s="5"/>
      <c r="EZ1174" s="5"/>
      <c r="FA1174" s="5"/>
      <c r="FB1174" s="5"/>
      <c r="FC1174" s="5"/>
      <c r="FD1174" s="5"/>
      <c r="FE1174" s="5"/>
      <c r="FF1174" s="5"/>
      <c r="FG1174" s="5"/>
      <c r="FH1174" s="5"/>
      <c r="FI1174" s="5"/>
      <c r="FJ1174" s="5"/>
      <c r="FK1174" s="5"/>
      <c r="FL1174" s="5"/>
      <c r="FM1174" s="5"/>
      <c r="FN1174" s="5"/>
      <c r="FO1174" s="5"/>
      <c r="FP1174" s="5"/>
      <c r="FQ1174" s="5"/>
      <c r="FR1174" s="5"/>
      <c r="FS1174" s="5"/>
      <c r="FT1174" s="5"/>
    </row>
    <row r="1175" spans="1:176" x14ac:dyDescent="0.3">
      <c r="A1175" s="5"/>
      <c r="B1175" s="5"/>
      <c r="C1175" s="5"/>
      <c r="D1175" s="5"/>
      <c r="E1175" s="5"/>
      <c r="F1175" s="5"/>
      <c r="G1175" s="5"/>
      <c r="H1175" s="5"/>
      <c r="I1175" s="5"/>
      <c r="J1175" s="5"/>
      <c r="K1175" s="5"/>
      <c r="L1175" s="5"/>
      <c r="M1175" s="5"/>
      <c r="N1175" s="5"/>
      <c r="O1175" s="5"/>
      <c r="P1175" s="5"/>
      <c r="Q1175" s="5"/>
      <c r="R1175" s="5"/>
      <c r="S1175" s="27"/>
      <c r="T1175" s="27"/>
      <c r="U1175" s="5"/>
      <c r="V1175" s="5"/>
      <c r="W1175" s="27"/>
      <c r="X1175" s="5"/>
      <c r="Y1175" s="5"/>
      <c r="Z1175" s="5"/>
      <c r="EP1175" s="5"/>
      <c r="EQ1175" s="5"/>
      <c r="ER1175" s="5"/>
      <c r="ES1175" s="5"/>
      <c r="ET1175" s="5"/>
      <c r="EU1175" s="5"/>
      <c r="EV1175" s="5"/>
      <c r="EW1175" s="5"/>
      <c r="EX1175" s="5"/>
      <c r="EY1175" s="5"/>
      <c r="EZ1175" s="5"/>
      <c r="FA1175" s="5"/>
      <c r="FB1175" s="5"/>
      <c r="FC1175" s="5"/>
      <c r="FD1175" s="5"/>
      <c r="FE1175" s="5"/>
      <c r="FF1175" s="5"/>
      <c r="FG1175" s="5"/>
      <c r="FH1175" s="5"/>
      <c r="FI1175" s="5"/>
      <c r="FJ1175" s="5"/>
      <c r="FK1175" s="5"/>
      <c r="FL1175" s="5"/>
      <c r="FM1175" s="5"/>
      <c r="FN1175" s="5"/>
      <c r="FO1175" s="5"/>
      <c r="FP1175" s="5"/>
      <c r="FQ1175" s="5"/>
      <c r="FR1175" s="5"/>
      <c r="FS1175" s="5"/>
      <c r="FT1175" s="5"/>
    </row>
    <row r="1176" spans="1:176" x14ac:dyDescent="0.3">
      <c r="A1176" s="5"/>
      <c r="B1176" s="5"/>
      <c r="C1176" s="5"/>
      <c r="D1176" s="5"/>
      <c r="E1176" s="5"/>
      <c r="F1176" s="5"/>
      <c r="G1176" s="5"/>
      <c r="H1176" s="5"/>
      <c r="I1176" s="5"/>
      <c r="J1176" s="5"/>
      <c r="K1176" s="5"/>
      <c r="L1176" s="5"/>
      <c r="M1176" s="5"/>
      <c r="N1176" s="5"/>
      <c r="O1176" s="5"/>
      <c r="P1176" s="5"/>
      <c r="Q1176" s="5"/>
      <c r="R1176" s="5"/>
      <c r="S1176" s="27"/>
      <c r="T1176" s="27"/>
      <c r="U1176" s="5"/>
      <c r="V1176" s="5"/>
      <c r="W1176" s="27"/>
      <c r="X1176" s="5"/>
      <c r="Y1176" s="5"/>
      <c r="Z1176" s="5"/>
      <c r="EP1176" s="5"/>
      <c r="EQ1176" s="5"/>
      <c r="ER1176" s="5"/>
      <c r="ES1176" s="5"/>
      <c r="ET1176" s="5"/>
      <c r="EU1176" s="5"/>
      <c r="EV1176" s="5"/>
      <c r="EW1176" s="5"/>
      <c r="EX1176" s="5"/>
      <c r="EY1176" s="5"/>
      <c r="EZ1176" s="5"/>
      <c r="FA1176" s="5"/>
      <c r="FB1176" s="5"/>
      <c r="FC1176" s="5"/>
      <c r="FD1176" s="5"/>
      <c r="FE1176" s="5"/>
      <c r="FF1176" s="5"/>
      <c r="FG1176" s="5"/>
      <c r="FH1176" s="5"/>
      <c r="FI1176" s="5"/>
      <c r="FJ1176" s="5"/>
      <c r="FK1176" s="5"/>
      <c r="FL1176" s="5"/>
      <c r="FM1176" s="5"/>
      <c r="FN1176" s="5"/>
      <c r="FO1176" s="5"/>
      <c r="FP1176" s="5"/>
      <c r="FQ1176" s="5"/>
      <c r="FR1176" s="5"/>
      <c r="FS1176" s="5"/>
      <c r="FT1176" s="5"/>
    </row>
    <row r="1177" spans="1:176" x14ac:dyDescent="0.3">
      <c r="A1177" s="5"/>
      <c r="B1177" s="5"/>
      <c r="C1177" s="5"/>
      <c r="D1177" s="5"/>
      <c r="E1177" s="5"/>
      <c r="F1177" s="5"/>
      <c r="G1177" s="5"/>
      <c r="H1177" s="5"/>
      <c r="I1177" s="5"/>
      <c r="J1177" s="5"/>
      <c r="K1177" s="5"/>
      <c r="L1177" s="5"/>
      <c r="M1177" s="5"/>
      <c r="N1177" s="5"/>
      <c r="O1177" s="5"/>
      <c r="P1177" s="5"/>
      <c r="Q1177" s="5"/>
      <c r="R1177" s="5"/>
      <c r="S1177" s="27"/>
      <c r="T1177" s="27"/>
      <c r="U1177" s="5"/>
      <c r="V1177" s="5"/>
      <c r="W1177" s="27"/>
      <c r="X1177" s="5"/>
      <c r="Y1177" s="5"/>
      <c r="Z1177" s="5"/>
      <c r="EP1177" s="5"/>
      <c r="EQ1177" s="5"/>
      <c r="ER1177" s="5"/>
      <c r="ES1177" s="5"/>
      <c r="ET1177" s="5"/>
      <c r="EU1177" s="5"/>
      <c r="EV1177" s="5"/>
      <c r="EW1177" s="5"/>
      <c r="EX1177" s="5"/>
      <c r="EY1177" s="5"/>
      <c r="EZ1177" s="5"/>
      <c r="FA1177" s="5"/>
      <c r="FB1177" s="5"/>
      <c r="FC1177" s="5"/>
      <c r="FD1177" s="5"/>
      <c r="FE1177" s="5"/>
      <c r="FF1177" s="5"/>
      <c r="FG1177" s="5"/>
      <c r="FH1177" s="5"/>
      <c r="FI1177" s="5"/>
      <c r="FJ1177" s="5"/>
      <c r="FK1177" s="5"/>
      <c r="FL1177" s="5"/>
      <c r="FM1177" s="5"/>
      <c r="FN1177" s="5"/>
      <c r="FO1177" s="5"/>
      <c r="FP1177" s="5"/>
      <c r="FQ1177" s="5"/>
      <c r="FR1177" s="5"/>
      <c r="FS1177" s="5"/>
      <c r="FT1177" s="5"/>
    </row>
    <row r="1178" spans="1:176" x14ac:dyDescent="0.3">
      <c r="A1178" s="5"/>
      <c r="B1178" s="5"/>
      <c r="C1178" s="5"/>
      <c r="D1178" s="5"/>
      <c r="E1178" s="5"/>
      <c r="F1178" s="5"/>
      <c r="G1178" s="5"/>
      <c r="H1178" s="5"/>
      <c r="I1178" s="5"/>
      <c r="J1178" s="5"/>
      <c r="K1178" s="5"/>
      <c r="L1178" s="5"/>
      <c r="M1178" s="5"/>
      <c r="N1178" s="5"/>
      <c r="O1178" s="5"/>
      <c r="P1178" s="5"/>
      <c r="Q1178" s="5"/>
      <c r="R1178" s="5"/>
      <c r="S1178" s="27"/>
      <c r="T1178" s="27"/>
      <c r="U1178" s="5"/>
      <c r="V1178" s="5"/>
      <c r="W1178" s="27"/>
      <c r="X1178" s="5"/>
      <c r="Y1178" s="5"/>
      <c r="Z1178" s="5"/>
      <c r="EP1178" s="5"/>
      <c r="EQ1178" s="5"/>
      <c r="ER1178" s="5"/>
      <c r="ES1178" s="5"/>
      <c r="ET1178" s="5"/>
      <c r="EU1178" s="5"/>
      <c r="EV1178" s="5"/>
      <c r="EW1178" s="5"/>
      <c r="EX1178" s="5"/>
      <c r="EY1178" s="5"/>
      <c r="EZ1178" s="5"/>
      <c r="FA1178" s="5"/>
      <c r="FB1178" s="5"/>
      <c r="FC1178" s="5"/>
      <c r="FD1178" s="5"/>
      <c r="FE1178" s="5"/>
      <c r="FF1178" s="5"/>
      <c r="FG1178" s="5"/>
      <c r="FH1178" s="5"/>
      <c r="FI1178" s="5"/>
      <c r="FJ1178" s="5"/>
      <c r="FK1178" s="5"/>
      <c r="FL1178" s="5"/>
      <c r="FM1178" s="5"/>
      <c r="FN1178" s="5"/>
      <c r="FO1178" s="5"/>
      <c r="FP1178" s="5"/>
      <c r="FQ1178" s="5"/>
      <c r="FR1178" s="5"/>
      <c r="FS1178" s="5"/>
      <c r="FT1178" s="5"/>
    </row>
    <row r="1179" spans="1:176" x14ac:dyDescent="0.3">
      <c r="A1179" s="5"/>
      <c r="B1179" s="5"/>
      <c r="C1179" s="5"/>
      <c r="D1179" s="5"/>
      <c r="E1179" s="5"/>
      <c r="F1179" s="5"/>
      <c r="G1179" s="5"/>
      <c r="H1179" s="5"/>
      <c r="I1179" s="5"/>
      <c r="J1179" s="5"/>
      <c r="K1179" s="5"/>
      <c r="L1179" s="5"/>
      <c r="M1179" s="5"/>
      <c r="N1179" s="5"/>
      <c r="O1179" s="5"/>
      <c r="P1179" s="5"/>
      <c r="Q1179" s="5"/>
      <c r="R1179" s="5"/>
      <c r="S1179" s="27"/>
      <c r="T1179" s="27"/>
      <c r="U1179" s="5"/>
      <c r="V1179" s="5"/>
      <c r="W1179" s="27"/>
      <c r="X1179" s="5"/>
      <c r="Y1179" s="5"/>
      <c r="Z1179" s="5"/>
      <c r="EP1179" s="5"/>
      <c r="EQ1179" s="5"/>
      <c r="ER1179" s="5"/>
      <c r="ES1179" s="5"/>
      <c r="ET1179" s="5"/>
      <c r="EU1179" s="5"/>
      <c r="EV1179" s="5"/>
      <c r="EW1179" s="5"/>
      <c r="EX1179" s="5"/>
      <c r="EY1179" s="5"/>
      <c r="EZ1179" s="5"/>
      <c r="FA1179" s="5"/>
      <c r="FB1179" s="5"/>
      <c r="FC1179" s="5"/>
      <c r="FD1179" s="5"/>
      <c r="FE1179" s="5"/>
      <c r="FF1179" s="5"/>
      <c r="FG1179" s="5"/>
      <c r="FH1179" s="5"/>
      <c r="FI1179" s="5"/>
      <c r="FJ1179" s="5"/>
      <c r="FK1179" s="5"/>
      <c r="FL1179" s="5"/>
      <c r="FM1179" s="5"/>
      <c r="FN1179" s="5"/>
      <c r="FO1179" s="5"/>
      <c r="FP1179" s="5"/>
      <c r="FQ1179" s="5"/>
      <c r="FR1179" s="5"/>
      <c r="FS1179" s="5"/>
      <c r="FT1179" s="5"/>
    </row>
    <row r="1180" spans="1:176" x14ac:dyDescent="0.3">
      <c r="A1180" s="5"/>
      <c r="B1180" s="5"/>
      <c r="C1180" s="5"/>
      <c r="D1180" s="5"/>
      <c r="E1180" s="5"/>
      <c r="F1180" s="5"/>
      <c r="G1180" s="5"/>
      <c r="H1180" s="5"/>
      <c r="I1180" s="5"/>
      <c r="J1180" s="5"/>
      <c r="K1180" s="5"/>
      <c r="L1180" s="5"/>
      <c r="M1180" s="5"/>
      <c r="N1180" s="5"/>
      <c r="O1180" s="5"/>
      <c r="P1180" s="5"/>
      <c r="Q1180" s="5"/>
      <c r="R1180" s="5"/>
      <c r="S1180" s="27"/>
      <c r="T1180" s="27"/>
      <c r="U1180" s="5"/>
      <c r="V1180" s="5"/>
      <c r="W1180" s="27"/>
      <c r="X1180" s="5"/>
      <c r="Y1180" s="5"/>
      <c r="Z1180" s="5"/>
      <c r="EP1180" s="5"/>
      <c r="EQ1180" s="5"/>
      <c r="ER1180" s="5"/>
      <c r="ES1180" s="5"/>
      <c r="ET1180" s="5"/>
      <c r="EU1180" s="5"/>
      <c r="EV1180" s="5"/>
      <c r="EW1180" s="5"/>
      <c r="EX1180" s="5"/>
      <c r="EY1180" s="5"/>
      <c r="EZ1180" s="5"/>
      <c r="FA1180" s="5"/>
      <c r="FB1180" s="5"/>
      <c r="FC1180" s="5"/>
      <c r="FD1180" s="5"/>
      <c r="FE1180" s="5"/>
      <c r="FF1180" s="5"/>
      <c r="FG1180" s="5"/>
      <c r="FH1180" s="5"/>
      <c r="FI1180" s="5"/>
      <c r="FJ1180" s="5"/>
      <c r="FK1180" s="5"/>
      <c r="FL1180" s="5"/>
      <c r="FM1180" s="5"/>
      <c r="FN1180" s="5"/>
      <c r="FO1180" s="5"/>
      <c r="FP1180" s="5"/>
      <c r="FQ1180" s="5"/>
      <c r="FR1180" s="5"/>
      <c r="FS1180" s="5"/>
      <c r="FT1180" s="5"/>
    </row>
    <row r="1181" spans="1:176" x14ac:dyDescent="0.3">
      <c r="A1181" s="5"/>
      <c r="B1181" s="5"/>
      <c r="C1181" s="5"/>
      <c r="D1181" s="5"/>
      <c r="E1181" s="5"/>
      <c r="F1181" s="5"/>
      <c r="G1181" s="5"/>
      <c r="H1181" s="5"/>
      <c r="I1181" s="5"/>
      <c r="J1181" s="5"/>
      <c r="K1181" s="5"/>
      <c r="L1181" s="5"/>
      <c r="M1181" s="5"/>
      <c r="N1181" s="5"/>
      <c r="O1181" s="5"/>
      <c r="P1181" s="5"/>
      <c r="Q1181" s="5"/>
      <c r="R1181" s="5"/>
      <c r="S1181" s="27"/>
      <c r="T1181" s="27"/>
      <c r="U1181" s="5"/>
      <c r="V1181" s="5"/>
      <c r="W1181" s="27"/>
      <c r="X1181" s="5"/>
      <c r="Y1181" s="5"/>
      <c r="Z1181" s="5"/>
      <c r="EP1181" s="5"/>
      <c r="EQ1181" s="5"/>
      <c r="ER1181" s="5"/>
      <c r="ES1181" s="5"/>
      <c r="ET1181" s="5"/>
      <c r="EU1181" s="5"/>
      <c r="EV1181" s="5"/>
      <c r="EW1181" s="5"/>
      <c r="EX1181" s="5"/>
      <c r="EY1181" s="5"/>
      <c r="EZ1181" s="5"/>
      <c r="FA1181" s="5"/>
      <c r="FB1181" s="5"/>
      <c r="FC1181" s="5"/>
      <c r="FD1181" s="5"/>
      <c r="FE1181" s="5"/>
      <c r="FF1181" s="5"/>
      <c r="FG1181" s="5"/>
      <c r="FH1181" s="5"/>
      <c r="FI1181" s="5"/>
      <c r="FJ1181" s="5"/>
      <c r="FK1181" s="5"/>
      <c r="FL1181" s="5"/>
      <c r="FM1181" s="5"/>
      <c r="FN1181" s="5"/>
      <c r="FO1181" s="5"/>
      <c r="FP1181" s="5"/>
      <c r="FQ1181" s="5"/>
      <c r="FR1181" s="5"/>
      <c r="FS1181" s="5"/>
      <c r="FT1181" s="5"/>
    </row>
    <row r="1182" spans="1:176" x14ac:dyDescent="0.3">
      <c r="A1182" s="5"/>
      <c r="B1182" s="5"/>
      <c r="C1182" s="5"/>
      <c r="D1182" s="5"/>
      <c r="E1182" s="5"/>
      <c r="F1182" s="5"/>
      <c r="G1182" s="5"/>
      <c r="H1182" s="5"/>
      <c r="I1182" s="5"/>
      <c r="J1182" s="5"/>
      <c r="K1182" s="5"/>
      <c r="L1182" s="5"/>
      <c r="M1182" s="5"/>
      <c r="N1182" s="5"/>
      <c r="O1182" s="5"/>
      <c r="P1182" s="5"/>
      <c r="Q1182" s="5"/>
      <c r="R1182" s="5"/>
      <c r="S1182" s="27"/>
      <c r="T1182" s="27"/>
      <c r="U1182" s="5"/>
      <c r="V1182" s="5"/>
      <c r="W1182" s="27"/>
      <c r="X1182" s="5"/>
      <c r="Y1182" s="5"/>
      <c r="Z1182" s="5"/>
      <c r="EP1182" s="5"/>
      <c r="EQ1182" s="5"/>
      <c r="ER1182" s="5"/>
      <c r="ES1182" s="5"/>
      <c r="ET1182" s="5"/>
      <c r="EU1182" s="5"/>
      <c r="EV1182" s="5"/>
      <c r="EW1182" s="5"/>
      <c r="EX1182" s="5"/>
      <c r="EY1182" s="5"/>
      <c r="EZ1182" s="5"/>
      <c r="FA1182" s="5"/>
      <c r="FB1182" s="5"/>
      <c r="FC1182" s="5"/>
      <c r="FD1182" s="5"/>
      <c r="FE1182" s="5"/>
      <c r="FF1182" s="5"/>
      <c r="FG1182" s="5"/>
      <c r="FH1182" s="5"/>
      <c r="FI1182" s="5"/>
      <c r="FJ1182" s="5"/>
      <c r="FK1182" s="5"/>
      <c r="FL1182" s="5"/>
      <c r="FM1182" s="5"/>
      <c r="FN1182" s="5"/>
      <c r="FO1182" s="5"/>
      <c r="FP1182" s="5"/>
      <c r="FQ1182" s="5"/>
      <c r="FR1182" s="5"/>
      <c r="FS1182" s="5"/>
      <c r="FT1182" s="5"/>
    </row>
    <row r="1183" spans="1:176" x14ac:dyDescent="0.3">
      <c r="A1183" s="5"/>
      <c r="B1183" s="5"/>
      <c r="C1183" s="5"/>
      <c r="D1183" s="5"/>
      <c r="E1183" s="5"/>
      <c r="F1183" s="5"/>
      <c r="G1183" s="5"/>
      <c r="H1183" s="5"/>
      <c r="I1183" s="5"/>
      <c r="J1183" s="5"/>
      <c r="K1183" s="5"/>
      <c r="L1183" s="5"/>
      <c r="M1183" s="5"/>
      <c r="N1183" s="5"/>
      <c r="O1183" s="5"/>
      <c r="P1183" s="5"/>
      <c r="Q1183" s="5"/>
      <c r="R1183" s="5"/>
      <c r="S1183" s="27"/>
      <c r="T1183" s="27"/>
      <c r="U1183" s="5"/>
      <c r="V1183" s="5"/>
      <c r="W1183" s="27"/>
      <c r="X1183" s="5"/>
      <c r="Y1183" s="5"/>
      <c r="Z1183" s="5"/>
      <c r="EP1183" s="5"/>
      <c r="EQ1183" s="5"/>
      <c r="ER1183" s="5"/>
      <c r="ES1183" s="5"/>
      <c r="ET1183" s="5"/>
      <c r="EU1183" s="5"/>
      <c r="EV1183" s="5"/>
      <c r="EW1183" s="5"/>
      <c r="EX1183" s="5"/>
      <c r="EY1183" s="5"/>
      <c r="EZ1183" s="5"/>
      <c r="FA1183" s="5"/>
      <c r="FB1183" s="5"/>
      <c r="FC1183" s="5"/>
      <c r="FD1183" s="5"/>
      <c r="FE1183" s="5"/>
      <c r="FF1183" s="5"/>
      <c r="FG1183" s="5"/>
      <c r="FH1183" s="5"/>
      <c r="FI1183" s="5"/>
      <c r="FJ1183" s="5"/>
      <c r="FK1183" s="5"/>
      <c r="FL1183" s="5"/>
      <c r="FM1183" s="5"/>
      <c r="FN1183" s="5"/>
      <c r="FO1183" s="5"/>
      <c r="FP1183" s="5"/>
      <c r="FQ1183" s="5"/>
      <c r="FR1183" s="5"/>
      <c r="FS1183" s="5"/>
      <c r="FT1183" s="5"/>
    </row>
    <row r="1184" spans="1:176" x14ac:dyDescent="0.3">
      <c r="A1184" s="5"/>
      <c r="B1184" s="5"/>
      <c r="C1184" s="5"/>
      <c r="D1184" s="5"/>
      <c r="E1184" s="5"/>
      <c r="F1184" s="5"/>
      <c r="G1184" s="5"/>
      <c r="H1184" s="5"/>
      <c r="I1184" s="5"/>
      <c r="J1184" s="5"/>
      <c r="K1184" s="5"/>
      <c r="L1184" s="5"/>
      <c r="M1184" s="5"/>
      <c r="N1184" s="5"/>
      <c r="O1184" s="5"/>
      <c r="P1184" s="5"/>
      <c r="Q1184" s="5"/>
      <c r="R1184" s="5"/>
      <c r="S1184" s="27"/>
      <c r="T1184" s="27"/>
      <c r="U1184" s="5"/>
      <c r="V1184" s="5"/>
      <c r="W1184" s="27"/>
      <c r="X1184" s="5"/>
      <c r="Y1184" s="5"/>
      <c r="Z1184" s="5"/>
      <c r="EP1184" s="5"/>
      <c r="EQ1184" s="5"/>
      <c r="ER1184" s="5"/>
      <c r="ES1184" s="5"/>
      <c r="ET1184" s="5"/>
      <c r="EU1184" s="5"/>
      <c r="EV1184" s="5"/>
      <c r="EW1184" s="5"/>
      <c r="EX1184" s="5"/>
      <c r="EY1184" s="5"/>
      <c r="EZ1184" s="5"/>
      <c r="FA1184" s="5"/>
      <c r="FB1184" s="5"/>
      <c r="FC1184" s="5"/>
      <c r="FD1184" s="5"/>
      <c r="FE1184" s="5"/>
      <c r="FF1184" s="5"/>
      <c r="FG1184" s="5"/>
      <c r="FH1184" s="5"/>
      <c r="FI1184" s="5"/>
      <c r="FJ1184" s="5"/>
      <c r="FK1184" s="5"/>
      <c r="FL1184" s="5"/>
      <c r="FM1184" s="5"/>
      <c r="FN1184" s="5"/>
      <c r="FO1184" s="5"/>
      <c r="FP1184" s="5"/>
      <c r="FQ1184" s="5"/>
      <c r="FR1184" s="5"/>
      <c r="FS1184" s="5"/>
      <c r="FT1184" s="5"/>
    </row>
    <row r="1185" spans="1:176" x14ac:dyDescent="0.3">
      <c r="A1185" s="5"/>
      <c r="B1185" s="5"/>
      <c r="C1185" s="5"/>
      <c r="D1185" s="5"/>
      <c r="E1185" s="5"/>
      <c r="F1185" s="5"/>
      <c r="G1185" s="5"/>
      <c r="H1185" s="5"/>
      <c r="I1185" s="5"/>
      <c r="J1185" s="5"/>
      <c r="K1185" s="5"/>
      <c r="L1185" s="5"/>
      <c r="M1185" s="5"/>
      <c r="N1185" s="5"/>
      <c r="O1185" s="5"/>
      <c r="P1185" s="5"/>
      <c r="Q1185" s="5"/>
      <c r="R1185" s="5"/>
      <c r="S1185" s="27"/>
      <c r="T1185" s="27"/>
      <c r="U1185" s="5"/>
      <c r="V1185" s="5"/>
      <c r="W1185" s="27"/>
      <c r="X1185" s="5"/>
      <c r="Y1185" s="5"/>
      <c r="Z1185" s="5"/>
      <c r="EP1185" s="5"/>
      <c r="EQ1185" s="5"/>
      <c r="ER1185" s="5"/>
      <c r="ES1185" s="5"/>
      <c r="ET1185" s="5"/>
      <c r="EU1185" s="5"/>
      <c r="EV1185" s="5"/>
      <c r="EW1185" s="5"/>
      <c r="EX1185" s="5"/>
      <c r="EY1185" s="5"/>
      <c r="EZ1185" s="5"/>
      <c r="FA1185" s="5"/>
      <c r="FB1185" s="5"/>
      <c r="FC1185" s="5"/>
      <c r="FD1185" s="5"/>
      <c r="FE1185" s="5"/>
      <c r="FF1185" s="5"/>
      <c r="FG1185" s="5"/>
      <c r="FH1185" s="5"/>
      <c r="FI1185" s="5"/>
      <c r="FJ1185" s="5"/>
      <c r="FK1185" s="5"/>
      <c r="FL1185" s="5"/>
      <c r="FM1185" s="5"/>
      <c r="FN1185" s="5"/>
      <c r="FO1185" s="5"/>
      <c r="FP1185" s="5"/>
      <c r="FQ1185" s="5"/>
      <c r="FR1185" s="5"/>
      <c r="FS1185" s="5"/>
      <c r="FT1185" s="5"/>
    </row>
    <row r="1186" spans="1:176" x14ac:dyDescent="0.3">
      <c r="A1186" s="5"/>
      <c r="B1186" s="5"/>
      <c r="C1186" s="5"/>
      <c r="D1186" s="5"/>
      <c r="E1186" s="5"/>
      <c r="F1186" s="5"/>
      <c r="G1186" s="5"/>
      <c r="H1186" s="5"/>
      <c r="I1186" s="5"/>
      <c r="J1186" s="5"/>
      <c r="K1186" s="5"/>
      <c r="L1186" s="5"/>
      <c r="M1186" s="5"/>
      <c r="N1186" s="5"/>
      <c r="O1186" s="5"/>
      <c r="P1186" s="5"/>
      <c r="Q1186" s="5"/>
      <c r="R1186" s="5"/>
      <c r="S1186" s="27"/>
      <c r="T1186" s="27"/>
      <c r="U1186" s="5"/>
      <c r="V1186" s="5"/>
      <c r="W1186" s="27"/>
      <c r="X1186" s="5"/>
      <c r="Y1186" s="5"/>
      <c r="Z1186" s="5"/>
      <c r="EP1186" s="5"/>
      <c r="EQ1186" s="5"/>
      <c r="ER1186" s="5"/>
      <c r="ES1186" s="5"/>
      <c r="ET1186" s="5"/>
      <c r="EU1186" s="5"/>
      <c r="EV1186" s="5"/>
      <c r="EW1186" s="5"/>
      <c r="EX1186" s="5"/>
      <c r="EY1186" s="5"/>
      <c r="EZ1186" s="5"/>
      <c r="FA1186" s="5"/>
      <c r="FB1186" s="5"/>
      <c r="FC1186" s="5"/>
      <c r="FD1186" s="5"/>
      <c r="FE1186" s="5"/>
      <c r="FF1186" s="5"/>
      <c r="FG1186" s="5"/>
      <c r="FH1186" s="5"/>
      <c r="FI1186" s="5"/>
      <c r="FJ1186" s="5"/>
      <c r="FK1186" s="5"/>
      <c r="FL1186" s="5"/>
      <c r="FM1186" s="5"/>
      <c r="FN1186" s="5"/>
      <c r="FO1186" s="5"/>
      <c r="FP1186" s="5"/>
      <c r="FQ1186" s="5"/>
      <c r="FR1186" s="5"/>
      <c r="FS1186" s="5"/>
      <c r="FT1186" s="5"/>
    </row>
    <row r="1187" spans="1:176" x14ac:dyDescent="0.3">
      <c r="A1187" s="5"/>
      <c r="B1187" s="5"/>
      <c r="C1187" s="5"/>
      <c r="D1187" s="5"/>
      <c r="E1187" s="5"/>
      <c r="F1187" s="5"/>
      <c r="G1187" s="5"/>
      <c r="H1187" s="5"/>
      <c r="I1187" s="5"/>
      <c r="J1187" s="5"/>
      <c r="K1187" s="5"/>
      <c r="L1187" s="5"/>
      <c r="M1187" s="5"/>
      <c r="N1187" s="5"/>
      <c r="O1187" s="5"/>
      <c r="P1187" s="5"/>
      <c r="Q1187" s="5"/>
      <c r="R1187" s="5"/>
      <c r="S1187" s="27"/>
      <c r="T1187" s="27"/>
      <c r="U1187" s="5"/>
      <c r="V1187" s="5"/>
      <c r="W1187" s="27"/>
      <c r="X1187" s="5"/>
      <c r="Y1187" s="5"/>
      <c r="Z1187" s="5"/>
      <c r="EP1187" s="5"/>
      <c r="EQ1187" s="5"/>
      <c r="ER1187" s="5"/>
      <c r="ES1187" s="5"/>
      <c r="ET1187" s="5"/>
      <c r="EU1187" s="5"/>
      <c r="EV1187" s="5"/>
      <c r="EW1187" s="5"/>
      <c r="EX1187" s="5"/>
      <c r="EY1187" s="5"/>
      <c r="EZ1187" s="5"/>
      <c r="FA1187" s="5"/>
      <c r="FB1187" s="5"/>
      <c r="FC1187" s="5"/>
      <c r="FD1187" s="5"/>
      <c r="FE1187" s="5"/>
      <c r="FF1187" s="5"/>
      <c r="FG1187" s="5"/>
      <c r="FH1187" s="5"/>
      <c r="FI1187" s="5"/>
      <c r="FJ1187" s="5"/>
      <c r="FK1187" s="5"/>
      <c r="FL1187" s="5"/>
      <c r="FM1187" s="5"/>
      <c r="FN1187" s="5"/>
      <c r="FO1187" s="5"/>
      <c r="FP1187" s="5"/>
      <c r="FQ1187" s="5"/>
      <c r="FR1187" s="5"/>
      <c r="FS1187" s="5"/>
      <c r="FT1187" s="5"/>
    </row>
    <row r="1188" spans="1:176" x14ac:dyDescent="0.3">
      <c r="A1188" s="5"/>
      <c r="B1188" s="5"/>
      <c r="C1188" s="5"/>
      <c r="D1188" s="5"/>
      <c r="E1188" s="5"/>
      <c r="F1188" s="5"/>
      <c r="G1188" s="5"/>
      <c r="H1188" s="5"/>
      <c r="I1188" s="5"/>
      <c r="J1188" s="5"/>
      <c r="K1188" s="5"/>
      <c r="L1188" s="5"/>
      <c r="M1188" s="5"/>
      <c r="N1188" s="5"/>
      <c r="O1188" s="5"/>
      <c r="P1188" s="5"/>
      <c r="Q1188" s="5"/>
      <c r="R1188" s="5"/>
      <c r="S1188" s="27"/>
      <c r="T1188" s="27"/>
      <c r="U1188" s="5"/>
      <c r="V1188" s="5"/>
      <c r="W1188" s="27"/>
      <c r="X1188" s="5"/>
      <c r="Y1188" s="5"/>
      <c r="Z1188" s="5"/>
      <c r="EP1188" s="5"/>
      <c r="EQ1188" s="5"/>
      <c r="ER1188" s="5"/>
      <c r="ES1188" s="5"/>
      <c r="ET1188" s="5"/>
      <c r="EU1188" s="5"/>
      <c r="EV1188" s="5"/>
      <c r="EW1188" s="5"/>
      <c r="EX1188" s="5"/>
      <c r="EY1188" s="5"/>
      <c r="EZ1188" s="5"/>
      <c r="FA1188" s="5"/>
      <c r="FB1188" s="5"/>
      <c r="FC1188" s="5"/>
      <c r="FD1188" s="5"/>
      <c r="FE1188" s="5"/>
      <c r="FF1188" s="5"/>
      <c r="FG1188" s="5"/>
      <c r="FH1188" s="5"/>
      <c r="FI1188" s="5"/>
      <c r="FJ1188" s="5"/>
      <c r="FK1188" s="5"/>
      <c r="FL1188" s="5"/>
      <c r="FM1188" s="5"/>
      <c r="FN1188" s="5"/>
      <c r="FO1188" s="5"/>
      <c r="FP1188" s="5"/>
      <c r="FQ1188" s="5"/>
      <c r="FR1188" s="5"/>
      <c r="FS1188" s="5"/>
      <c r="FT1188" s="5"/>
    </row>
    <row r="1189" spans="1:176" x14ac:dyDescent="0.3">
      <c r="A1189" s="5"/>
      <c r="B1189" s="5"/>
      <c r="C1189" s="5"/>
      <c r="D1189" s="5"/>
      <c r="E1189" s="5"/>
      <c r="F1189" s="5"/>
      <c r="G1189" s="5"/>
      <c r="H1189" s="5"/>
      <c r="I1189" s="5"/>
      <c r="J1189" s="5"/>
      <c r="K1189" s="5"/>
      <c r="L1189" s="5"/>
      <c r="M1189" s="5"/>
      <c r="N1189" s="5"/>
      <c r="O1189" s="5"/>
      <c r="P1189" s="5"/>
      <c r="Q1189" s="5"/>
      <c r="R1189" s="5"/>
      <c r="S1189" s="27"/>
      <c r="T1189" s="27"/>
      <c r="U1189" s="5"/>
      <c r="V1189" s="5"/>
      <c r="W1189" s="27"/>
      <c r="X1189" s="5"/>
      <c r="Y1189" s="5"/>
      <c r="Z1189" s="5"/>
      <c r="EP1189" s="5"/>
      <c r="EQ1189" s="5"/>
      <c r="ER1189" s="5"/>
      <c r="ES1189" s="5"/>
      <c r="ET1189" s="5"/>
      <c r="EU1189" s="5"/>
      <c r="EV1189" s="5"/>
      <c r="EW1189" s="5"/>
      <c r="EX1189" s="5"/>
      <c r="EY1189" s="5"/>
      <c r="EZ1189" s="5"/>
      <c r="FA1189" s="5"/>
      <c r="FB1189" s="5"/>
      <c r="FC1189" s="5"/>
      <c r="FD1189" s="5"/>
      <c r="FE1189" s="5"/>
      <c r="FF1189" s="5"/>
      <c r="FG1189" s="5"/>
      <c r="FH1189" s="5"/>
      <c r="FI1189" s="5"/>
      <c r="FJ1189" s="5"/>
      <c r="FK1189" s="5"/>
      <c r="FL1189" s="5"/>
      <c r="FM1189" s="5"/>
      <c r="FN1189" s="5"/>
      <c r="FO1189" s="5"/>
      <c r="FP1189" s="5"/>
      <c r="FQ1189" s="5"/>
      <c r="FR1189" s="5"/>
      <c r="FS1189" s="5"/>
      <c r="FT1189" s="5"/>
    </row>
    <row r="1190" spans="1:176" x14ac:dyDescent="0.3">
      <c r="A1190" s="5"/>
      <c r="B1190" s="5"/>
      <c r="C1190" s="5"/>
      <c r="D1190" s="5"/>
      <c r="E1190" s="5"/>
      <c r="F1190" s="5"/>
      <c r="G1190" s="5"/>
      <c r="H1190" s="5"/>
      <c r="I1190" s="5"/>
      <c r="J1190" s="5"/>
      <c r="K1190" s="5"/>
      <c r="L1190" s="5"/>
      <c r="M1190" s="5"/>
      <c r="N1190" s="5"/>
      <c r="O1190" s="5"/>
      <c r="P1190" s="5"/>
      <c r="Q1190" s="5"/>
      <c r="R1190" s="5"/>
      <c r="S1190" s="27"/>
      <c r="T1190" s="27"/>
      <c r="U1190" s="5"/>
      <c r="V1190" s="5"/>
      <c r="W1190" s="27"/>
      <c r="X1190" s="5"/>
      <c r="Y1190" s="5"/>
      <c r="Z1190" s="5"/>
      <c r="EP1190" s="5"/>
      <c r="EQ1190" s="5"/>
      <c r="ER1190" s="5"/>
      <c r="ES1190" s="5"/>
      <c r="ET1190" s="5"/>
      <c r="EU1190" s="5"/>
      <c r="EV1190" s="5"/>
      <c r="EW1190" s="5"/>
      <c r="EX1190" s="5"/>
      <c r="EY1190" s="5"/>
      <c r="EZ1190" s="5"/>
      <c r="FA1190" s="5"/>
      <c r="FB1190" s="5"/>
      <c r="FC1190" s="5"/>
      <c r="FD1190" s="5"/>
      <c r="FE1190" s="5"/>
      <c r="FF1190" s="5"/>
      <c r="FG1190" s="5"/>
      <c r="FH1190" s="5"/>
      <c r="FI1190" s="5"/>
      <c r="FJ1190" s="5"/>
      <c r="FK1190" s="5"/>
      <c r="FL1190" s="5"/>
      <c r="FM1190" s="5"/>
      <c r="FN1190" s="5"/>
      <c r="FO1190" s="5"/>
      <c r="FP1190" s="5"/>
      <c r="FQ1190" s="5"/>
      <c r="FR1190" s="5"/>
      <c r="FS1190" s="5"/>
      <c r="FT1190" s="5"/>
    </row>
    <row r="1191" spans="1:176" x14ac:dyDescent="0.3">
      <c r="A1191" s="5"/>
      <c r="B1191" s="5"/>
      <c r="C1191" s="5"/>
      <c r="D1191" s="5"/>
      <c r="E1191" s="5"/>
      <c r="F1191" s="5"/>
      <c r="G1191" s="5"/>
      <c r="H1191" s="5"/>
      <c r="I1191" s="5"/>
      <c r="J1191" s="5"/>
      <c r="K1191" s="5"/>
      <c r="L1191" s="5"/>
      <c r="M1191" s="5"/>
      <c r="N1191" s="5"/>
      <c r="O1191" s="5"/>
      <c r="P1191" s="5"/>
      <c r="Q1191" s="5"/>
      <c r="R1191" s="5"/>
      <c r="S1191" s="27"/>
      <c r="T1191" s="27"/>
      <c r="U1191" s="5"/>
      <c r="V1191" s="5"/>
      <c r="W1191" s="27"/>
      <c r="X1191" s="5"/>
      <c r="Y1191" s="5"/>
      <c r="Z1191" s="5"/>
      <c r="EP1191" s="5"/>
      <c r="EQ1191" s="5"/>
      <c r="ER1191" s="5"/>
      <c r="ES1191" s="5"/>
      <c r="ET1191" s="5"/>
      <c r="EU1191" s="5"/>
      <c r="EV1191" s="5"/>
      <c r="EW1191" s="5"/>
      <c r="EX1191" s="5"/>
      <c r="EY1191" s="5"/>
      <c r="EZ1191" s="5"/>
      <c r="FA1191" s="5"/>
      <c r="FB1191" s="5"/>
      <c r="FC1191" s="5"/>
      <c r="FD1191" s="5"/>
      <c r="FE1191" s="5"/>
      <c r="FF1191" s="5"/>
      <c r="FG1191" s="5"/>
      <c r="FH1191" s="5"/>
      <c r="FI1191" s="5"/>
      <c r="FJ1191" s="5"/>
      <c r="FK1191" s="5"/>
      <c r="FL1191" s="5"/>
      <c r="FM1191" s="5"/>
      <c r="FN1191" s="5"/>
      <c r="FO1191" s="5"/>
      <c r="FP1191" s="5"/>
      <c r="FQ1191" s="5"/>
      <c r="FR1191" s="5"/>
      <c r="FS1191" s="5"/>
      <c r="FT1191" s="5"/>
    </row>
    <row r="1192" spans="1:176" x14ac:dyDescent="0.3">
      <c r="A1192" s="5"/>
      <c r="B1192" s="5"/>
      <c r="C1192" s="5"/>
      <c r="D1192" s="5"/>
      <c r="E1192" s="5"/>
      <c r="F1192" s="5"/>
      <c r="G1192" s="5"/>
      <c r="H1192" s="5"/>
      <c r="I1192" s="5"/>
      <c r="J1192" s="5"/>
      <c r="K1192" s="5"/>
      <c r="L1192" s="5"/>
      <c r="M1192" s="5"/>
      <c r="N1192" s="5"/>
      <c r="O1192" s="5"/>
      <c r="P1192" s="5"/>
      <c r="Q1192" s="5"/>
      <c r="R1192" s="5"/>
      <c r="S1192" s="27"/>
      <c r="T1192" s="27"/>
      <c r="U1192" s="5"/>
      <c r="V1192" s="5"/>
      <c r="W1192" s="27"/>
      <c r="X1192" s="5"/>
      <c r="Y1192" s="5"/>
      <c r="Z1192" s="5"/>
      <c r="EP1192" s="5"/>
      <c r="EQ1192" s="5"/>
      <c r="ER1192" s="5"/>
      <c r="ES1192" s="5"/>
      <c r="ET1192" s="5"/>
      <c r="EU1192" s="5"/>
      <c r="EV1192" s="5"/>
      <c r="EW1192" s="5"/>
      <c r="EX1192" s="5"/>
      <c r="EY1192" s="5"/>
      <c r="EZ1192" s="5"/>
      <c r="FA1192" s="5"/>
      <c r="FB1192" s="5"/>
      <c r="FC1192" s="5"/>
      <c r="FD1192" s="5"/>
      <c r="FE1192" s="5"/>
      <c r="FF1192" s="5"/>
      <c r="FG1192" s="5"/>
      <c r="FH1192" s="5"/>
      <c r="FI1192" s="5"/>
      <c r="FJ1192" s="5"/>
      <c r="FK1192" s="5"/>
      <c r="FL1192" s="5"/>
      <c r="FM1192" s="5"/>
      <c r="FN1192" s="5"/>
      <c r="FO1192" s="5"/>
      <c r="FP1192" s="5"/>
      <c r="FQ1192" s="5"/>
      <c r="FR1192" s="5"/>
      <c r="FS1192" s="5"/>
      <c r="FT1192" s="5"/>
    </row>
    <row r="1193" spans="1:176" x14ac:dyDescent="0.3">
      <c r="A1193" s="5"/>
      <c r="B1193" s="5"/>
      <c r="C1193" s="5"/>
      <c r="D1193" s="5"/>
      <c r="E1193" s="5"/>
      <c r="F1193" s="5"/>
      <c r="G1193" s="5"/>
      <c r="H1193" s="5"/>
      <c r="I1193" s="5"/>
      <c r="J1193" s="5"/>
      <c r="K1193" s="5"/>
      <c r="L1193" s="5"/>
      <c r="M1193" s="5"/>
      <c r="N1193" s="5"/>
      <c r="O1193" s="5"/>
      <c r="P1193" s="5"/>
      <c r="Q1193" s="5"/>
      <c r="R1193" s="5"/>
      <c r="S1193" s="27"/>
      <c r="T1193" s="27"/>
      <c r="U1193" s="5"/>
      <c r="V1193" s="5"/>
      <c r="W1193" s="27"/>
      <c r="X1193" s="5"/>
      <c r="Y1193" s="5"/>
      <c r="Z1193" s="5"/>
      <c r="EP1193" s="5"/>
      <c r="EQ1193" s="5"/>
      <c r="ER1193" s="5"/>
      <c r="ES1193" s="5"/>
      <c r="ET1193" s="5"/>
      <c r="EU1193" s="5"/>
      <c r="EV1193" s="5"/>
      <c r="EW1193" s="5"/>
      <c r="EX1193" s="5"/>
      <c r="EY1193" s="5"/>
      <c r="EZ1193" s="5"/>
      <c r="FA1193" s="5"/>
      <c r="FB1193" s="5"/>
      <c r="FC1193" s="5"/>
      <c r="FD1193" s="5"/>
      <c r="FE1193" s="5"/>
      <c r="FF1193" s="5"/>
      <c r="FG1193" s="5"/>
      <c r="FH1193" s="5"/>
      <c r="FI1193" s="5"/>
      <c r="FJ1193" s="5"/>
      <c r="FK1193" s="5"/>
      <c r="FL1193" s="5"/>
      <c r="FM1193" s="5"/>
      <c r="FN1193" s="5"/>
      <c r="FO1193" s="5"/>
      <c r="FP1193" s="5"/>
      <c r="FQ1193" s="5"/>
      <c r="FR1193" s="5"/>
      <c r="FS1193" s="5"/>
      <c r="FT1193" s="5"/>
    </row>
    <row r="1194" spans="1:176" x14ac:dyDescent="0.3">
      <c r="A1194" s="5"/>
      <c r="B1194" s="5"/>
      <c r="C1194" s="5"/>
      <c r="D1194" s="5"/>
      <c r="E1194" s="5"/>
      <c r="F1194" s="5"/>
      <c r="G1194" s="5"/>
      <c r="H1194" s="5"/>
      <c r="I1194" s="5"/>
      <c r="J1194" s="5"/>
      <c r="K1194" s="5"/>
      <c r="L1194" s="5"/>
      <c r="M1194" s="5"/>
      <c r="N1194" s="5"/>
      <c r="O1194" s="5"/>
      <c r="P1194" s="5"/>
      <c r="Q1194" s="5"/>
      <c r="R1194" s="5"/>
      <c r="S1194" s="27"/>
      <c r="T1194" s="27"/>
      <c r="U1194" s="5"/>
      <c r="V1194" s="5"/>
      <c r="W1194" s="27"/>
      <c r="X1194" s="5"/>
      <c r="Y1194" s="5"/>
      <c r="Z1194" s="5"/>
      <c r="EP1194" s="5"/>
      <c r="EQ1194" s="5"/>
      <c r="ER1194" s="5"/>
      <c r="ES1194" s="5"/>
      <c r="ET1194" s="5"/>
      <c r="EU1194" s="5"/>
      <c r="EV1194" s="5"/>
      <c r="EW1194" s="5"/>
      <c r="EX1194" s="5"/>
      <c r="EY1194" s="5"/>
      <c r="EZ1194" s="5"/>
      <c r="FA1194" s="5"/>
      <c r="FB1194" s="5"/>
      <c r="FC1194" s="5"/>
      <c r="FD1194" s="5"/>
      <c r="FE1194" s="5"/>
      <c r="FF1194" s="5"/>
      <c r="FG1194" s="5"/>
      <c r="FH1194" s="5"/>
      <c r="FI1194" s="5"/>
      <c r="FJ1194" s="5"/>
      <c r="FK1194" s="5"/>
      <c r="FL1194" s="5"/>
      <c r="FM1194" s="5"/>
      <c r="FN1194" s="5"/>
      <c r="FO1194" s="5"/>
      <c r="FP1194" s="5"/>
      <c r="FQ1194" s="5"/>
      <c r="FR1194" s="5"/>
      <c r="FS1194" s="5"/>
      <c r="FT1194" s="5"/>
    </row>
    <row r="1195" spans="1:176" x14ac:dyDescent="0.3">
      <c r="A1195" s="5"/>
      <c r="B1195" s="5"/>
      <c r="C1195" s="5"/>
      <c r="D1195" s="5"/>
      <c r="E1195" s="5"/>
      <c r="F1195" s="5"/>
      <c r="G1195" s="5"/>
      <c r="H1195" s="5"/>
      <c r="I1195" s="5"/>
      <c r="J1195" s="5"/>
      <c r="K1195" s="5"/>
      <c r="L1195" s="5"/>
      <c r="M1195" s="5"/>
      <c r="N1195" s="5"/>
      <c r="O1195" s="5"/>
      <c r="P1195" s="5"/>
      <c r="Q1195" s="5"/>
      <c r="R1195" s="5"/>
      <c r="S1195" s="27"/>
      <c r="T1195" s="27"/>
      <c r="U1195" s="5"/>
      <c r="V1195" s="5"/>
      <c r="W1195" s="27"/>
      <c r="X1195" s="5"/>
      <c r="Y1195" s="5"/>
      <c r="Z1195" s="5"/>
      <c r="EP1195" s="5"/>
      <c r="EQ1195" s="5"/>
      <c r="ER1195" s="5"/>
      <c r="ES1195" s="5"/>
      <c r="ET1195" s="5"/>
      <c r="EU1195" s="5"/>
      <c r="EV1195" s="5"/>
      <c r="EW1195" s="5"/>
      <c r="EX1195" s="5"/>
      <c r="EY1195" s="5"/>
      <c r="EZ1195" s="5"/>
      <c r="FA1195" s="5"/>
      <c r="FB1195" s="5"/>
      <c r="FC1195" s="5"/>
      <c r="FD1195" s="5"/>
      <c r="FE1195" s="5"/>
      <c r="FF1195" s="5"/>
      <c r="FG1195" s="5"/>
      <c r="FH1195" s="5"/>
      <c r="FI1195" s="5"/>
      <c r="FJ1195" s="5"/>
      <c r="FK1195" s="5"/>
      <c r="FL1195" s="5"/>
      <c r="FM1195" s="5"/>
      <c r="FN1195" s="5"/>
      <c r="FO1195" s="5"/>
      <c r="FP1195" s="5"/>
      <c r="FQ1195" s="5"/>
      <c r="FR1195" s="5"/>
      <c r="FS1195" s="5"/>
      <c r="FT1195" s="5"/>
    </row>
    <row r="1196" spans="1:176" x14ac:dyDescent="0.3">
      <c r="A1196" s="5"/>
      <c r="B1196" s="5"/>
      <c r="C1196" s="5"/>
      <c r="D1196" s="5"/>
      <c r="E1196" s="5"/>
      <c r="F1196" s="5"/>
      <c r="G1196" s="5"/>
      <c r="H1196" s="5"/>
      <c r="I1196" s="5"/>
      <c r="J1196" s="5"/>
      <c r="K1196" s="5"/>
      <c r="L1196" s="5"/>
      <c r="M1196" s="5"/>
      <c r="N1196" s="5"/>
      <c r="O1196" s="5"/>
      <c r="P1196" s="5"/>
      <c r="Q1196" s="5"/>
      <c r="R1196" s="5"/>
      <c r="S1196" s="27"/>
      <c r="T1196" s="27"/>
      <c r="U1196" s="5"/>
      <c r="V1196" s="5"/>
      <c r="W1196" s="27"/>
      <c r="X1196" s="5"/>
      <c r="Y1196" s="5"/>
      <c r="Z1196" s="5"/>
      <c r="EP1196" s="5"/>
      <c r="EQ1196" s="5"/>
      <c r="ER1196" s="5"/>
      <c r="ES1196" s="5"/>
      <c r="ET1196" s="5"/>
      <c r="EU1196" s="5"/>
      <c r="EV1196" s="5"/>
      <c r="EW1196" s="5"/>
      <c r="EX1196" s="5"/>
      <c r="EY1196" s="5"/>
      <c r="EZ1196" s="5"/>
      <c r="FA1196" s="5"/>
      <c r="FB1196" s="5"/>
      <c r="FC1196" s="5"/>
      <c r="FD1196" s="5"/>
      <c r="FE1196" s="5"/>
      <c r="FF1196" s="5"/>
      <c r="FG1196" s="5"/>
      <c r="FH1196" s="5"/>
      <c r="FI1196" s="5"/>
      <c r="FJ1196" s="5"/>
      <c r="FK1196" s="5"/>
      <c r="FL1196" s="5"/>
      <c r="FM1196" s="5"/>
      <c r="FN1196" s="5"/>
      <c r="FO1196" s="5"/>
      <c r="FP1196" s="5"/>
      <c r="FQ1196" s="5"/>
      <c r="FR1196" s="5"/>
      <c r="FS1196" s="5"/>
      <c r="FT1196" s="5"/>
    </row>
    <row r="1197" spans="1:176" x14ac:dyDescent="0.3">
      <c r="A1197" s="5"/>
      <c r="B1197" s="5"/>
      <c r="C1197" s="5"/>
      <c r="D1197" s="5"/>
      <c r="E1197" s="5"/>
      <c r="F1197" s="5"/>
      <c r="G1197" s="5"/>
      <c r="H1197" s="5"/>
      <c r="I1197" s="5"/>
      <c r="J1197" s="5"/>
      <c r="K1197" s="5"/>
      <c r="L1197" s="5"/>
      <c r="M1197" s="5"/>
      <c r="N1197" s="5"/>
      <c r="O1197" s="5"/>
      <c r="P1197" s="5"/>
      <c r="Q1197" s="5"/>
      <c r="R1197" s="5"/>
      <c r="S1197" s="27"/>
      <c r="T1197" s="27"/>
      <c r="U1197" s="5"/>
      <c r="V1197" s="5"/>
      <c r="W1197" s="27"/>
      <c r="X1197" s="5"/>
      <c r="Y1197" s="5"/>
      <c r="Z1197" s="5"/>
      <c r="EP1197" s="5"/>
      <c r="EQ1197" s="5"/>
      <c r="ER1197" s="5"/>
      <c r="ES1197" s="5"/>
      <c r="ET1197" s="5"/>
      <c r="EU1197" s="5"/>
      <c r="EV1197" s="5"/>
      <c r="EW1197" s="5"/>
      <c r="EX1197" s="5"/>
      <c r="EY1197" s="5"/>
      <c r="EZ1197" s="5"/>
      <c r="FA1197" s="5"/>
      <c r="FB1197" s="5"/>
      <c r="FC1197" s="5"/>
      <c r="FD1197" s="5"/>
      <c r="FE1197" s="5"/>
      <c r="FF1197" s="5"/>
      <c r="FG1197" s="5"/>
      <c r="FH1197" s="5"/>
      <c r="FI1197" s="5"/>
      <c r="FJ1197" s="5"/>
      <c r="FK1197" s="5"/>
      <c r="FL1197" s="5"/>
      <c r="FM1197" s="5"/>
      <c r="FN1197" s="5"/>
      <c r="FO1197" s="5"/>
      <c r="FP1197" s="5"/>
      <c r="FQ1197" s="5"/>
      <c r="FR1197" s="5"/>
      <c r="FS1197" s="5"/>
      <c r="FT1197" s="5"/>
    </row>
    <row r="1198" spans="1:176" x14ac:dyDescent="0.3">
      <c r="A1198" s="5"/>
      <c r="B1198" s="5"/>
      <c r="C1198" s="5"/>
      <c r="D1198" s="5"/>
      <c r="E1198" s="5"/>
      <c r="F1198" s="5"/>
      <c r="G1198" s="5"/>
      <c r="H1198" s="5"/>
      <c r="I1198" s="5"/>
      <c r="J1198" s="5"/>
      <c r="K1198" s="5"/>
      <c r="L1198" s="5"/>
      <c r="M1198" s="5"/>
      <c r="N1198" s="5"/>
      <c r="O1198" s="5"/>
      <c r="P1198" s="5"/>
      <c r="Q1198" s="5"/>
      <c r="R1198" s="5"/>
      <c r="S1198" s="27"/>
      <c r="T1198" s="27"/>
      <c r="U1198" s="5"/>
      <c r="V1198" s="5"/>
      <c r="W1198" s="27"/>
      <c r="X1198" s="5"/>
      <c r="Y1198" s="5"/>
      <c r="Z1198" s="5"/>
      <c r="EP1198" s="5"/>
      <c r="EQ1198" s="5"/>
      <c r="ER1198" s="5"/>
      <c r="ES1198" s="5"/>
      <c r="ET1198" s="5"/>
      <c r="EU1198" s="5"/>
      <c r="EV1198" s="5"/>
      <c r="EW1198" s="5"/>
      <c r="EX1198" s="5"/>
      <c r="EY1198" s="5"/>
      <c r="EZ1198" s="5"/>
      <c r="FA1198" s="5"/>
      <c r="FB1198" s="5"/>
      <c r="FC1198" s="5"/>
      <c r="FD1198" s="5"/>
      <c r="FE1198" s="5"/>
      <c r="FF1198" s="5"/>
      <c r="FG1198" s="5"/>
      <c r="FH1198" s="5"/>
      <c r="FI1198" s="5"/>
      <c r="FJ1198" s="5"/>
      <c r="FK1198" s="5"/>
      <c r="FL1198" s="5"/>
      <c r="FM1198" s="5"/>
      <c r="FN1198" s="5"/>
      <c r="FO1198" s="5"/>
      <c r="FP1198" s="5"/>
      <c r="FQ1198" s="5"/>
      <c r="FR1198" s="5"/>
      <c r="FS1198" s="5"/>
      <c r="FT1198" s="5"/>
    </row>
    <row r="1199" spans="1:176" x14ac:dyDescent="0.3">
      <c r="A1199" s="5"/>
      <c r="B1199" s="5"/>
      <c r="C1199" s="5"/>
      <c r="D1199" s="5"/>
      <c r="E1199" s="5"/>
      <c r="F1199" s="5"/>
      <c r="G1199" s="5"/>
      <c r="H1199" s="5"/>
      <c r="I1199" s="5"/>
      <c r="J1199" s="5"/>
      <c r="K1199" s="5"/>
      <c r="L1199" s="5"/>
      <c r="M1199" s="5"/>
      <c r="N1199" s="5"/>
      <c r="O1199" s="5"/>
      <c r="P1199" s="5"/>
      <c r="Q1199" s="5"/>
      <c r="R1199" s="5"/>
      <c r="S1199" s="27"/>
      <c r="T1199" s="27"/>
      <c r="U1199" s="5"/>
      <c r="V1199" s="5"/>
      <c r="W1199" s="27"/>
      <c r="X1199" s="5"/>
      <c r="Y1199" s="5"/>
      <c r="Z1199" s="5"/>
      <c r="EP1199" s="5"/>
      <c r="EQ1199" s="5"/>
      <c r="ER1199" s="5"/>
      <c r="ES1199" s="5"/>
      <c r="ET1199" s="5"/>
      <c r="EU1199" s="5"/>
      <c r="EV1199" s="5"/>
      <c r="EW1199" s="5"/>
      <c r="EX1199" s="5"/>
      <c r="EY1199" s="5"/>
      <c r="EZ1199" s="5"/>
      <c r="FA1199" s="5"/>
      <c r="FB1199" s="5"/>
      <c r="FC1199" s="5"/>
      <c r="FD1199" s="5"/>
      <c r="FE1199" s="5"/>
      <c r="FF1199" s="5"/>
      <c r="FG1199" s="5"/>
      <c r="FH1199" s="5"/>
      <c r="FI1199" s="5"/>
      <c r="FJ1199" s="5"/>
      <c r="FK1199" s="5"/>
      <c r="FL1199" s="5"/>
      <c r="FM1199" s="5"/>
      <c r="FN1199" s="5"/>
      <c r="FO1199" s="5"/>
      <c r="FP1199" s="5"/>
      <c r="FQ1199" s="5"/>
      <c r="FR1199" s="5"/>
      <c r="FS1199" s="5"/>
      <c r="FT1199" s="5"/>
    </row>
    <row r="1200" spans="1:176" x14ac:dyDescent="0.3">
      <c r="A1200" s="5"/>
      <c r="B1200" s="5"/>
      <c r="C1200" s="5"/>
      <c r="D1200" s="5"/>
      <c r="E1200" s="5"/>
      <c r="F1200" s="5"/>
      <c r="G1200" s="5"/>
      <c r="H1200" s="5"/>
      <c r="I1200" s="5"/>
      <c r="J1200" s="5"/>
      <c r="K1200" s="5"/>
      <c r="L1200" s="5"/>
      <c r="M1200" s="5"/>
      <c r="N1200" s="5"/>
      <c r="O1200" s="5"/>
      <c r="P1200" s="5"/>
      <c r="Q1200" s="5"/>
      <c r="R1200" s="5"/>
      <c r="S1200" s="27"/>
      <c r="T1200" s="27"/>
      <c r="U1200" s="5"/>
      <c r="V1200" s="5"/>
      <c r="W1200" s="27"/>
      <c r="X1200" s="5"/>
      <c r="Y1200" s="5"/>
      <c r="Z1200" s="5"/>
      <c r="EP1200" s="5"/>
      <c r="EQ1200" s="5"/>
      <c r="ER1200" s="5"/>
      <c r="ES1200" s="5"/>
      <c r="ET1200" s="5"/>
      <c r="EU1200" s="5"/>
      <c r="EV1200" s="5"/>
      <c r="EW1200" s="5"/>
      <c r="EX1200" s="5"/>
      <c r="EY1200" s="5"/>
      <c r="EZ1200" s="5"/>
      <c r="FA1200" s="5"/>
      <c r="FB1200" s="5"/>
      <c r="FC1200" s="5"/>
      <c r="FD1200" s="5"/>
      <c r="FE1200" s="5"/>
      <c r="FF1200" s="5"/>
      <c r="FG1200" s="5"/>
      <c r="FH1200" s="5"/>
      <c r="FI1200" s="5"/>
      <c r="FJ1200" s="5"/>
      <c r="FK1200" s="5"/>
      <c r="FL1200" s="5"/>
      <c r="FM1200" s="5"/>
      <c r="FN1200" s="5"/>
      <c r="FO1200" s="5"/>
      <c r="FP1200" s="5"/>
      <c r="FQ1200" s="5"/>
      <c r="FR1200" s="5"/>
      <c r="FS1200" s="5"/>
      <c r="FT1200" s="5"/>
    </row>
    <row r="1201" spans="1:176" x14ac:dyDescent="0.3">
      <c r="A1201" s="5"/>
      <c r="B1201" s="5"/>
      <c r="C1201" s="5"/>
      <c r="D1201" s="5"/>
      <c r="E1201" s="5"/>
      <c r="F1201" s="5"/>
      <c r="G1201" s="5"/>
      <c r="H1201" s="5"/>
      <c r="I1201" s="5"/>
      <c r="J1201" s="5"/>
      <c r="K1201" s="5"/>
      <c r="L1201" s="5"/>
      <c r="M1201" s="5"/>
      <c r="N1201" s="5"/>
      <c r="O1201" s="5"/>
      <c r="P1201" s="5"/>
      <c r="Q1201" s="5"/>
      <c r="R1201" s="5"/>
      <c r="S1201" s="27"/>
      <c r="T1201" s="27"/>
      <c r="U1201" s="5"/>
      <c r="V1201" s="5"/>
      <c r="W1201" s="27"/>
      <c r="X1201" s="5"/>
      <c r="Y1201" s="5"/>
      <c r="Z1201" s="5"/>
      <c r="EP1201" s="5"/>
      <c r="EQ1201" s="5"/>
      <c r="ER1201" s="5"/>
      <c r="ES1201" s="5"/>
      <c r="ET1201" s="5"/>
      <c r="EU1201" s="5"/>
      <c r="EV1201" s="5"/>
      <c r="EW1201" s="5"/>
      <c r="EX1201" s="5"/>
      <c r="EY1201" s="5"/>
      <c r="EZ1201" s="5"/>
      <c r="FA1201" s="5"/>
      <c r="FB1201" s="5"/>
      <c r="FC1201" s="5"/>
      <c r="FD1201" s="5"/>
      <c r="FE1201" s="5"/>
      <c r="FF1201" s="5"/>
      <c r="FG1201" s="5"/>
      <c r="FH1201" s="5"/>
      <c r="FI1201" s="5"/>
      <c r="FJ1201" s="5"/>
      <c r="FK1201" s="5"/>
      <c r="FL1201" s="5"/>
      <c r="FM1201" s="5"/>
      <c r="FN1201" s="5"/>
      <c r="FO1201" s="5"/>
      <c r="FP1201" s="5"/>
      <c r="FQ1201" s="5"/>
      <c r="FR1201" s="5"/>
      <c r="FS1201" s="5"/>
      <c r="FT1201" s="5"/>
    </row>
    <row r="1202" spans="1:176" x14ac:dyDescent="0.3">
      <c r="A1202" s="5"/>
      <c r="B1202" s="5"/>
      <c r="C1202" s="5"/>
      <c r="D1202" s="5"/>
      <c r="E1202" s="5"/>
      <c r="F1202" s="5"/>
      <c r="G1202" s="5"/>
      <c r="H1202" s="5"/>
      <c r="I1202" s="5"/>
      <c r="J1202" s="5"/>
      <c r="K1202" s="5"/>
      <c r="L1202" s="5"/>
      <c r="M1202" s="5"/>
      <c r="N1202" s="5"/>
      <c r="O1202" s="5"/>
      <c r="P1202" s="5"/>
      <c r="Q1202" s="5"/>
      <c r="R1202" s="5"/>
      <c r="S1202" s="27"/>
      <c r="T1202" s="27"/>
      <c r="U1202" s="5"/>
      <c r="V1202" s="5"/>
      <c r="W1202" s="27"/>
      <c r="X1202" s="5"/>
      <c r="Y1202" s="5"/>
      <c r="Z1202" s="5"/>
      <c r="EP1202" s="5"/>
      <c r="EQ1202" s="5"/>
      <c r="ER1202" s="5"/>
      <c r="ES1202" s="5"/>
      <c r="ET1202" s="5"/>
      <c r="EU1202" s="5"/>
      <c r="EV1202" s="5"/>
      <c r="EW1202" s="5"/>
      <c r="EX1202" s="5"/>
      <c r="EY1202" s="5"/>
      <c r="EZ1202" s="5"/>
      <c r="FA1202" s="5"/>
      <c r="FB1202" s="5"/>
      <c r="FC1202" s="5"/>
      <c r="FD1202" s="5"/>
      <c r="FE1202" s="5"/>
      <c r="FF1202" s="5"/>
      <c r="FG1202" s="5"/>
      <c r="FH1202" s="5"/>
      <c r="FI1202" s="5"/>
      <c r="FJ1202" s="5"/>
      <c r="FK1202" s="5"/>
      <c r="FL1202" s="5"/>
      <c r="FM1202" s="5"/>
      <c r="FN1202" s="5"/>
      <c r="FO1202" s="5"/>
      <c r="FP1202" s="5"/>
      <c r="FQ1202" s="5"/>
      <c r="FR1202" s="5"/>
      <c r="FS1202" s="5"/>
      <c r="FT1202" s="5"/>
    </row>
    <row r="1203" spans="1:176" x14ac:dyDescent="0.3">
      <c r="A1203" s="5"/>
      <c r="B1203" s="5"/>
      <c r="C1203" s="5"/>
      <c r="D1203" s="5"/>
      <c r="E1203" s="5"/>
      <c r="F1203" s="5"/>
      <c r="G1203" s="5"/>
      <c r="H1203" s="5"/>
      <c r="I1203" s="5"/>
      <c r="J1203" s="5"/>
      <c r="K1203" s="5"/>
      <c r="L1203" s="5"/>
      <c r="M1203" s="5"/>
      <c r="N1203" s="5"/>
      <c r="O1203" s="5"/>
      <c r="P1203" s="5"/>
      <c r="Q1203" s="5"/>
      <c r="R1203" s="5"/>
      <c r="S1203" s="27"/>
      <c r="T1203" s="27"/>
      <c r="U1203" s="5"/>
      <c r="V1203" s="5"/>
      <c r="W1203" s="27"/>
      <c r="X1203" s="5"/>
      <c r="Y1203" s="5"/>
      <c r="Z1203" s="5"/>
      <c r="EP1203" s="5"/>
      <c r="EQ1203" s="5"/>
      <c r="ER1203" s="5"/>
      <c r="ES1203" s="5"/>
      <c r="ET1203" s="5"/>
      <c r="EU1203" s="5"/>
      <c r="EV1203" s="5"/>
      <c r="EW1203" s="5"/>
      <c r="EX1203" s="5"/>
      <c r="EY1203" s="5"/>
      <c r="EZ1203" s="5"/>
      <c r="FA1203" s="5"/>
      <c r="FB1203" s="5"/>
      <c r="FC1203" s="5"/>
      <c r="FD1203" s="5"/>
      <c r="FE1203" s="5"/>
      <c r="FF1203" s="5"/>
      <c r="FG1203" s="5"/>
      <c r="FH1203" s="5"/>
      <c r="FI1203" s="5"/>
      <c r="FJ1203" s="5"/>
      <c r="FK1203" s="5"/>
      <c r="FL1203" s="5"/>
      <c r="FM1203" s="5"/>
      <c r="FN1203" s="5"/>
      <c r="FO1203" s="5"/>
      <c r="FP1203" s="5"/>
      <c r="FQ1203" s="5"/>
      <c r="FR1203" s="5"/>
      <c r="FS1203" s="5"/>
      <c r="FT1203" s="5"/>
    </row>
    <row r="1204" spans="1:176" x14ac:dyDescent="0.3">
      <c r="A1204" s="5"/>
      <c r="B1204" s="5"/>
      <c r="C1204" s="5"/>
      <c r="D1204" s="5"/>
      <c r="E1204" s="5"/>
      <c r="F1204" s="5"/>
      <c r="G1204" s="5"/>
      <c r="H1204" s="5"/>
      <c r="I1204" s="5"/>
      <c r="J1204" s="5"/>
      <c r="K1204" s="5"/>
      <c r="L1204" s="5"/>
      <c r="M1204" s="5"/>
      <c r="N1204" s="5"/>
      <c r="O1204" s="5"/>
      <c r="P1204" s="5"/>
      <c r="Q1204" s="5"/>
      <c r="R1204" s="5"/>
      <c r="S1204" s="27"/>
      <c r="T1204" s="27"/>
      <c r="U1204" s="5"/>
      <c r="V1204" s="5"/>
      <c r="W1204" s="27"/>
      <c r="X1204" s="5"/>
      <c r="Y1204" s="5"/>
      <c r="Z1204" s="5"/>
      <c r="EP1204" s="5"/>
      <c r="EQ1204" s="5"/>
      <c r="ER1204" s="5"/>
      <c r="ES1204" s="5"/>
      <c r="ET1204" s="5"/>
      <c r="EU1204" s="5"/>
      <c r="EV1204" s="5"/>
      <c r="EW1204" s="5"/>
      <c r="EX1204" s="5"/>
      <c r="EY1204" s="5"/>
      <c r="EZ1204" s="5"/>
      <c r="FA1204" s="5"/>
      <c r="FB1204" s="5"/>
      <c r="FC1204" s="5"/>
      <c r="FD1204" s="5"/>
      <c r="FE1204" s="5"/>
      <c r="FF1204" s="5"/>
      <c r="FG1204" s="5"/>
      <c r="FH1204" s="5"/>
      <c r="FI1204" s="5"/>
      <c r="FJ1204" s="5"/>
      <c r="FK1204" s="5"/>
      <c r="FL1204" s="5"/>
      <c r="FM1204" s="5"/>
      <c r="FN1204" s="5"/>
      <c r="FO1204" s="5"/>
      <c r="FP1204" s="5"/>
      <c r="FQ1204" s="5"/>
      <c r="FR1204" s="5"/>
      <c r="FS1204" s="5"/>
      <c r="FT1204" s="5"/>
    </row>
    <row r="1205" spans="1:176" x14ac:dyDescent="0.3">
      <c r="A1205" s="5"/>
      <c r="B1205" s="5"/>
      <c r="C1205" s="5"/>
      <c r="D1205" s="5"/>
      <c r="E1205" s="5"/>
      <c r="F1205" s="5"/>
      <c r="G1205" s="5"/>
      <c r="H1205" s="5"/>
      <c r="I1205" s="5"/>
      <c r="J1205" s="5"/>
      <c r="K1205" s="5"/>
      <c r="L1205" s="5"/>
      <c r="M1205" s="5"/>
      <c r="N1205" s="5"/>
      <c r="O1205" s="5"/>
      <c r="P1205" s="5"/>
      <c r="Q1205" s="5"/>
      <c r="R1205" s="5"/>
      <c r="S1205" s="27"/>
      <c r="T1205" s="27"/>
      <c r="U1205" s="5"/>
      <c r="V1205" s="5"/>
      <c r="W1205" s="27"/>
      <c r="X1205" s="5"/>
      <c r="Y1205" s="5"/>
      <c r="Z1205" s="5"/>
      <c r="EP1205" s="5"/>
      <c r="EQ1205" s="5"/>
      <c r="ER1205" s="5"/>
      <c r="ES1205" s="5"/>
      <c r="ET1205" s="5"/>
      <c r="EU1205" s="5"/>
      <c r="EV1205" s="5"/>
      <c r="EW1205" s="5"/>
      <c r="EX1205" s="5"/>
      <c r="EY1205" s="5"/>
      <c r="EZ1205" s="5"/>
      <c r="FA1205" s="5"/>
      <c r="FB1205" s="5"/>
      <c r="FC1205" s="5"/>
      <c r="FD1205" s="5"/>
      <c r="FE1205" s="5"/>
      <c r="FF1205" s="5"/>
      <c r="FG1205" s="5"/>
      <c r="FH1205" s="5"/>
      <c r="FI1205" s="5"/>
      <c r="FJ1205" s="5"/>
      <c r="FK1205" s="5"/>
      <c r="FL1205" s="5"/>
      <c r="FM1205" s="5"/>
      <c r="FN1205" s="5"/>
      <c r="FO1205" s="5"/>
      <c r="FP1205" s="5"/>
      <c r="FQ1205" s="5"/>
      <c r="FR1205" s="5"/>
      <c r="FS1205" s="5"/>
      <c r="FT1205" s="5"/>
    </row>
    <row r="1206" spans="1:176" x14ac:dyDescent="0.3">
      <c r="A1206" s="5"/>
      <c r="B1206" s="5"/>
      <c r="C1206" s="5"/>
      <c r="D1206" s="5"/>
      <c r="E1206" s="5"/>
      <c r="F1206" s="5"/>
      <c r="G1206" s="5"/>
      <c r="H1206" s="5"/>
      <c r="I1206" s="5"/>
      <c r="J1206" s="5"/>
      <c r="K1206" s="5"/>
      <c r="L1206" s="5"/>
      <c r="M1206" s="5"/>
      <c r="N1206" s="5"/>
      <c r="O1206" s="5"/>
      <c r="P1206" s="5"/>
      <c r="Q1206" s="5"/>
      <c r="R1206" s="5"/>
      <c r="S1206" s="27"/>
      <c r="T1206" s="27"/>
      <c r="U1206" s="5"/>
      <c r="V1206" s="5"/>
      <c r="W1206" s="27"/>
      <c r="X1206" s="5"/>
      <c r="Y1206" s="5"/>
      <c r="Z1206" s="5"/>
      <c r="EP1206" s="5"/>
      <c r="EQ1206" s="5"/>
      <c r="ER1206" s="5"/>
      <c r="ES1206" s="5"/>
      <c r="ET1206" s="5"/>
      <c r="EU1206" s="5"/>
      <c r="EV1206" s="5"/>
      <c r="EW1206" s="5"/>
      <c r="EX1206" s="5"/>
      <c r="EY1206" s="5"/>
      <c r="EZ1206" s="5"/>
      <c r="FA1206" s="5"/>
      <c r="FB1206" s="5"/>
      <c r="FC1206" s="5"/>
      <c r="FD1206" s="5"/>
      <c r="FE1206" s="5"/>
      <c r="FF1206" s="5"/>
      <c r="FG1206" s="5"/>
      <c r="FH1206" s="5"/>
      <c r="FI1206" s="5"/>
      <c r="FJ1206" s="5"/>
      <c r="FK1206" s="5"/>
      <c r="FL1206" s="5"/>
      <c r="FM1206" s="5"/>
      <c r="FN1206" s="5"/>
      <c r="FO1206" s="5"/>
      <c r="FP1206" s="5"/>
      <c r="FQ1206" s="5"/>
      <c r="FR1206" s="5"/>
      <c r="FS1206" s="5"/>
      <c r="FT1206" s="5"/>
    </row>
    <row r="1207" spans="1:176" x14ac:dyDescent="0.3">
      <c r="A1207" s="5"/>
      <c r="B1207" s="5"/>
      <c r="C1207" s="5"/>
      <c r="D1207" s="5"/>
      <c r="E1207" s="5"/>
      <c r="F1207" s="5"/>
      <c r="G1207" s="5"/>
      <c r="H1207" s="5"/>
      <c r="I1207" s="5"/>
      <c r="J1207" s="5"/>
      <c r="K1207" s="5"/>
      <c r="L1207" s="5"/>
      <c r="M1207" s="5"/>
      <c r="N1207" s="5"/>
      <c r="O1207" s="5"/>
      <c r="P1207" s="5"/>
      <c r="Q1207" s="5"/>
      <c r="R1207" s="5"/>
      <c r="S1207" s="27"/>
      <c r="T1207" s="27"/>
      <c r="U1207" s="5"/>
      <c r="V1207" s="5"/>
      <c r="W1207" s="27"/>
      <c r="X1207" s="5"/>
      <c r="Y1207" s="5"/>
      <c r="Z1207" s="5"/>
      <c r="EP1207" s="5"/>
      <c r="EQ1207" s="5"/>
      <c r="ER1207" s="5"/>
      <c r="ES1207" s="5"/>
      <c r="ET1207" s="5"/>
      <c r="EU1207" s="5"/>
      <c r="EV1207" s="5"/>
      <c r="EW1207" s="5"/>
      <c r="EX1207" s="5"/>
      <c r="EY1207" s="5"/>
      <c r="EZ1207" s="5"/>
      <c r="FA1207" s="5"/>
      <c r="FB1207" s="5"/>
      <c r="FC1207" s="5"/>
      <c r="FD1207" s="5"/>
      <c r="FE1207" s="5"/>
      <c r="FF1207" s="5"/>
      <c r="FG1207" s="5"/>
      <c r="FH1207" s="5"/>
      <c r="FI1207" s="5"/>
      <c r="FJ1207" s="5"/>
      <c r="FK1207" s="5"/>
      <c r="FL1207" s="5"/>
      <c r="FM1207" s="5"/>
      <c r="FN1207" s="5"/>
      <c r="FO1207" s="5"/>
      <c r="FP1207" s="5"/>
      <c r="FQ1207" s="5"/>
      <c r="FR1207" s="5"/>
      <c r="FS1207" s="5"/>
      <c r="FT1207" s="5"/>
    </row>
    <row r="1208" spans="1:176" x14ac:dyDescent="0.3">
      <c r="A1208" s="5"/>
      <c r="B1208" s="5"/>
      <c r="C1208" s="5"/>
      <c r="D1208" s="5"/>
      <c r="E1208" s="5"/>
      <c r="F1208" s="5"/>
      <c r="G1208" s="5"/>
      <c r="H1208" s="5"/>
      <c r="I1208" s="5"/>
      <c r="J1208" s="5"/>
      <c r="K1208" s="5"/>
      <c r="L1208" s="5"/>
      <c r="M1208" s="5"/>
      <c r="N1208" s="5"/>
      <c r="O1208" s="5"/>
      <c r="P1208" s="5"/>
      <c r="Q1208" s="5"/>
      <c r="R1208" s="5"/>
      <c r="S1208" s="27"/>
      <c r="T1208" s="27"/>
      <c r="U1208" s="5"/>
      <c r="V1208" s="5"/>
      <c r="W1208" s="27"/>
      <c r="X1208" s="5"/>
      <c r="Y1208" s="5"/>
      <c r="Z1208" s="5"/>
      <c r="EP1208" s="5"/>
      <c r="EQ1208" s="5"/>
      <c r="ER1208" s="5"/>
      <c r="ES1208" s="5"/>
      <c r="ET1208" s="5"/>
      <c r="EU1208" s="5"/>
      <c r="EV1208" s="5"/>
      <c r="EW1208" s="5"/>
      <c r="EX1208" s="5"/>
      <c r="EY1208" s="5"/>
      <c r="EZ1208" s="5"/>
      <c r="FA1208" s="5"/>
      <c r="FB1208" s="5"/>
      <c r="FC1208" s="5"/>
      <c r="FD1208" s="5"/>
      <c r="FE1208" s="5"/>
      <c r="FF1208" s="5"/>
      <c r="FG1208" s="5"/>
      <c r="FH1208" s="5"/>
      <c r="FI1208" s="5"/>
      <c r="FJ1208" s="5"/>
      <c r="FK1208" s="5"/>
      <c r="FL1208" s="5"/>
      <c r="FM1208" s="5"/>
      <c r="FN1208" s="5"/>
      <c r="FO1208" s="5"/>
      <c r="FP1208" s="5"/>
      <c r="FQ1208" s="5"/>
      <c r="FR1208" s="5"/>
      <c r="FS1208" s="5"/>
      <c r="FT1208" s="5"/>
    </row>
    <row r="1209" spans="1:176" x14ac:dyDescent="0.3">
      <c r="A1209" s="5"/>
      <c r="B1209" s="5"/>
      <c r="C1209" s="5"/>
      <c r="D1209" s="5"/>
      <c r="E1209" s="5"/>
      <c r="F1209" s="5"/>
      <c r="G1209" s="5"/>
      <c r="H1209" s="5"/>
      <c r="I1209" s="5"/>
      <c r="J1209" s="5"/>
      <c r="K1209" s="5"/>
      <c r="L1209" s="5"/>
      <c r="M1209" s="5"/>
      <c r="N1209" s="5"/>
      <c r="O1209" s="5"/>
      <c r="P1209" s="5"/>
      <c r="Q1209" s="5"/>
      <c r="R1209" s="5"/>
      <c r="S1209" s="27"/>
      <c r="T1209" s="27"/>
      <c r="U1209" s="5"/>
      <c r="V1209" s="5"/>
      <c r="W1209" s="27"/>
      <c r="X1209" s="5"/>
      <c r="Y1209" s="5"/>
      <c r="Z1209" s="5"/>
      <c r="EP1209" s="5"/>
      <c r="EQ1209" s="5"/>
      <c r="ER1209" s="5"/>
      <c r="ES1209" s="5"/>
      <c r="ET1209" s="5"/>
      <c r="EU1209" s="5"/>
      <c r="EV1209" s="5"/>
      <c r="EW1209" s="5"/>
      <c r="EX1209" s="5"/>
      <c r="EY1209" s="5"/>
      <c r="EZ1209" s="5"/>
      <c r="FA1209" s="5"/>
      <c r="FB1209" s="5"/>
      <c r="FC1209" s="5"/>
      <c r="FD1209" s="5"/>
      <c r="FE1209" s="5"/>
      <c r="FF1209" s="5"/>
      <c r="FG1209" s="5"/>
      <c r="FH1209" s="5"/>
      <c r="FI1209" s="5"/>
      <c r="FJ1209" s="5"/>
      <c r="FK1209" s="5"/>
      <c r="FL1209" s="5"/>
      <c r="FM1209" s="5"/>
      <c r="FN1209" s="5"/>
      <c r="FO1209" s="5"/>
      <c r="FP1209" s="5"/>
      <c r="FQ1209" s="5"/>
      <c r="FR1209" s="5"/>
      <c r="FS1209" s="5"/>
      <c r="FT1209" s="5"/>
    </row>
    <row r="1210" spans="1:176" x14ac:dyDescent="0.3">
      <c r="A1210" s="5"/>
      <c r="B1210" s="5"/>
      <c r="C1210" s="5"/>
      <c r="D1210" s="5"/>
      <c r="E1210" s="5"/>
      <c r="F1210" s="5"/>
      <c r="G1210" s="5"/>
      <c r="H1210" s="5"/>
      <c r="I1210" s="5"/>
      <c r="J1210" s="5"/>
      <c r="K1210" s="5"/>
      <c r="L1210" s="5"/>
      <c r="M1210" s="5"/>
      <c r="N1210" s="5"/>
      <c r="O1210" s="5"/>
      <c r="P1210" s="5"/>
      <c r="Q1210" s="5"/>
      <c r="R1210" s="5"/>
      <c r="S1210" s="27"/>
      <c r="T1210" s="27"/>
      <c r="U1210" s="5"/>
      <c r="V1210" s="5"/>
      <c r="W1210" s="27"/>
      <c r="X1210" s="5"/>
      <c r="Y1210" s="5"/>
      <c r="Z1210" s="5"/>
      <c r="EP1210" s="5"/>
      <c r="EQ1210" s="5"/>
      <c r="ER1210" s="5"/>
      <c r="ES1210" s="5"/>
      <c r="ET1210" s="5"/>
      <c r="EU1210" s="5"/>
      <c r="EV1210" s="5"/>
      <c r="EW1210" s="5"/>
      <c r="EX1210" s="5"/>
      <c r="EY1210" s="5"/>
      <c r="EZ1210" s="5"/>
      <c r="FA1210" s="5"/>
      <c r="FB1210" s="5"/>
      <c r="FC1210" s="5"/>
      <c r="FD1210" s="5"/>
      <c r="FE1210" s="5"/>
      <c r="FF1210" s="5"/>
      <c r="FG1210" s="5"/>
      <c r="FH1210" s="5"/>
      <c r="FI1210" s="5"/>
      <c r="FJ1210" s="5"/>
      <c r="FK1210" s="5"/>
      <c r="FL1210" s="5"/>
      <c r="FM1210" s="5"/>
      <c r="FN1210" s="5"/>
      <c r="FO1210" s="5"/>
      <c r="FP1210" s="5"/>
      <c r="FQ1210" s="5"/>
      <c r="FR1210" s="5"/>
      <c r="FS1210" s="5"/>
      <c r="FT1210" s="5"/>
    </row>
    <row r="1211" spans="1:176" x14ac:dyDescent="0.3">
      <c r="A1211" s="5"/>
      <c r="B1211" s="5"/>
      <c r="C1211" s="5"/>
      <c r="D1211" s="5"/>
      <c r="E1211" s="5"/>
      <c r="F1211" s="5"/>
      <c r="G1211" s="5"/>
      <c r="H1211" s="5"/>
      <c r="I1211" s="5"/>
      <c r="J1211" s="5"/>
      <c r="K1211" s="5"/>
      <c r="L1211" s="5"/>
      <c r="M1211" s="5"/>
      <c r="N1211" s="5"/>
      <c r="O1211" s="5"/>
      <c r="P1211" s="5"/>
      <c r="Q1211" s="5"/>
      <c r="R1211" s="5"/>
      <c r="S1211" s="27"/>
      <c r="T1211" s="27"/>
      <c r="U1211" s="5"/>
      <c r="V1211" s="5"/>
      <c r="W1211" s="27"/>
      <c r="X1211" s="5"/>
      <c r="Y1211" s="5"/>
      <c r="Z1211" s="5"/>
      <c r="EP1211" s="5"/>
      <c r="EQ1211" s="5"/>
      <c r="ER1211" s="5"/>
      <c r="ES1211" s="5"/>
      <c r="ET1211" s="5"/>
      <c r="EU1211" s="5"/>
      <c r="EV1211" s="5"/>
      <c r="EW1211" s="5"/>
      <c r="EX1211" s="5"/>
      <c r="EY1211" s="5"/>
      <c r="EZ1211" s="5"/>
      <c r="FA1211" s="5"/>
      <c r="FB1211" s="5"/>
      <c r="FC1211" s="5"/>
      <c r="FD1211" s="5"/>
      <c r="FE1211" s="5"/>
      <c r="FF1211" s="5"/>
      <c r="FG1211" s="5"/>
      <c r="FH1211" s="5"/>
      <c r="FI1211" s="5"/>
      <c r="FJ1211" s="5"/>
      <c r="FK1211" s="5"/>
      <c r="FL1211" s="5"/>
      <c r="FM1211" s="5"/>
      <c r="FN1211" s="5"/>
      <c r="FO1211" s="5"/>
      <c r="FP1211" s="5"/>
      <c r="FQ1211" s="5"/>
      <c r="FR1211" s="5"/>
      <c r="FS1211" s="5"/>
      <c r="FT1211" s="5"/>
    </row>
    <row r="1212" spans="1:176" x14ac:dyDescent="0.3">
      <c r="A1212" s="5"/>
      <c r="B1212" s="5"/>
      <c r="C1212" s="5"/>
      <c r="D1212" s="5"/>
      <c r="E1212" s="5"/>
      <c r="F1212" s="5"/>
      <c r="G1212" s="5"/>
      <c r="H1212" s="5"/>
      <c r="I1212" s="5"/>
      <c r="J1212" s="5"/>
      <c r="K1212" s="5"/>
      <c r="L1212" s="5"/>
      <c r="M1212" s="5"/>
      <c r="N1212" s="5"/>
      <c r="O1212" s="5"/>
      <c r="P1212" s="5"/>
      <c r="Q1212" s="5"/>
      <c r="R1212" s="5"/>
      <c r="S1212" s="27"/>
      <c r="T1212" s="27"/>
      <c r="U1212" s="5"/>
      <c r="V1212" s="5"/>
      <c r="W1212" s="27"/>
      <c r="X1212" s="5"/>
      <c r="Y1212" s="5"/>
      <c r="Z1212" s="5"/>
      <c r="EP1212" s="5"/>
      <c r="EQ1212" s="5"/>
      <c r="ER1212" s="5"/>
      <c r="ES1212" s="5"/>
      <c r="ET1212" s="5"/>
      <c r="EU1212" s="5"/>
      <c r="EV1212" s="5"/>
      <c r="EW1212" s="5"/>
      <c r="EX1212" s="5"/>
      <c r="EY1212" s="5"/>
      <c r="EZ1212" s="5"/>
      <c r="FA1212" s="5"/>
      <c r="FB1212" s="5"/>
      <c r="FC1212" s="5"/>
      <c r="FD1212" s="5"/>
      <c r="FE1212" s="5"/>
      <c r="FF1212" s="5"/>
      <c r="FG1212" s="5"/>
      <c r="FH1212" s="5"/>
      <c r="FI1212" s="5"/>
      <c r="FJ1212" s="5"/>
      <c r="FK1212" s="5"/>
      <c r="FL1212" s="5"/>
      <c r="FM1212" s="5"/>
      <c r="FN1212" s="5"/>
      <c r="FO1212" s="5"/>
      <c r="FP1212" s="5"/>
      <c r="FQ1212" s="5"/>
      <c r="FR1212" s="5"/>
      <c r="FS1212" s="5"/>
      <c r="FT1212" s="5"/>
    </row>
    <row r="1213" spans="1:176" x14ac:dyDescent="0.3">
      <c r="A1213" s="5"/>
      <c r="B1213" s="5"/>
      <c r="C1213" s="5"/>
      <c r="D1213" s="5"/>
      <c r="E1213" s="5"/>
      <c r="F1213" s="5"/>
      <c r="G1213" s="5"/>
      <c r="H1213" s="5"/>
      <c r="I1213" s="5"/>
      <c r="J1213" s="5"/>
      <c r="K1213" s="5"/>
      <c r="L1213" s="5"/>
      <c r="M1213" s="5"/>
      <c r="N1213" s="5"/>
      <c r="O1213" s="5"/>
      <c r="P1213" s="5"/>
      <c r="Q1213" s="5"/>
      <c r="R1213" s="5"/>
      <c r="S1213" s="27"/>
      <c r="T1213" s="27"/>
      <c r="U1213" s="5"/>
      <c r="V1213" s="5"/>
      <c r="W1213" s="27"/>
      <c r="X1213" s="5"/>
      <c r="Y1213" s="5"/>
      <c r="Z1213" s="5"/>
      <c r="EP1213" s="5"/>
      <c r="EQ1213" s="5"/>
      <c r="ER1213" s="5"/>
      <c r="ES1213" s="5"/>
      <c r="ET1213" s="5"/>
      <c r="EU1213" s="5"/>
      <c r="EV1213" s="5"/>
      <c r="EW1213" s="5"/>
      <c r="EX1213" s="5"/>
      <c r="EY1213" s="5"/>
      <c r="EZ1213" s="5"/>
      <c r="FA1213" s="5"/>
      <c r="FB1213" s="5"/>
      <c r="FC1213" s="5"/>
      <c r="FD1213" s="5"/>
      <c r="FE1213" s="5"/>
      <c r="FF1213" s="5"/>
      <c r="FG1213" s="5"/>
      <c r="FH1213" s="5"/>
      <c r="FI1213" s="5"/>
      <c r="FJ1213" s="5"/>
      <c r="FK1213" s="5"/>
      <c r="FL1213" s="5"/>
      <c r="FM1213" s="5"/>
      <c r="FN1213" s="5"/>
      <c r="FO1213" s="5"/>
      <c r="FP1213" s="5"/>
      <c r="FQ1213" s="5"/>
      <c r="FR1213" s="5"/>
      <c r="FS1213" s="5"/>
      <c r="FT1213" s="5"/>
    </row>
    <row r="1214" spans="1:176" x14ac:dyDescent="0.3">
      <c r="A1214" s="5"/>
      <c r="B1214" s="5"/>
      <c r="C1214" s="5"/>
      <c r="D1214" s="5"/>
      <c r="E1214" s="5"/>
      <c r="F1214" s="5"/>
      <c r="G1214" s="5"/>
      <c r="H1214" s="5"/>
      <c r="I1214" s="5"/>
      <c r="J1214" s="5"/>
      <c r="K1214" s="5"/>
      <c r="L1214" s="5"/>
      <c r="M1214" s="5"/>
      <c r="N1214" s="5"/>
      <c r="O1214" s="5"/>
      <c r="P1214" s="5"/>
      <c r="Q1214" s="5"/>
      <c r="R1214" s="5"/>
      <c r="S1214" s="27"/>
      <c r="T1214" s="27"/>
      <c r="U1214" s="5"/>
      <c r="V1214" s="5"/>
      <c r="W1214" s="27"/>
      <c r="X1214" s="5"/>
      <c r="Y1214" s="5"/>
      <c r="Z1214" s="5"/>
      <c r="EP1214" s="5"/>
      <c r="EQ1214" s="5"/>
      <c r="ER1214" s="5"/>
      <c r="ES1214" s="5"/>
      <c r="ET1214" s="5"/>
      <c r="EU1214" s="5"/>
      <c r="EV1214" s="5"/>
      <c r="EW1214" s="5"/>
      <c r="EX1214" s="5"/>
      <c r="EY1214" s="5"/>
      <c r="EZ1214" s="5"/>
      <c r="FA1214" s="5"/>
      <c r="FB1214" s="5"/>
      <c r="FC1214" s="5"/>
      <c r="FD1214" s="5"/>
      <c r="FE1214" s="5"/>
      <c r="FF1214" s="5"/>
      <c r="FG1214" s="5"/>
      <c r="FH1214" s="5"/>
      <c r="FI1214" s="5"/>
      <c r="FJ1214" s="5"/>
      <c r="FK1214" s="5"/>
      <c r="FL1214" s="5"/>
      <c r="FM1214" s="5"/>
      <c r="FN1214" s="5"/>
      <c r="FO1214" s="5"/>
      <c r="FP1214" s="5"/>
      <c r="FQ1214" s="5"/>
      <c r="FR1214" s="5"/>
      <c r="FS1214" s="5"/>
      <c r="FT1214" s="5"/>
    </row>
    <row r="1215" spans="1:176" x14ac:dyDescent="0.3">
      <c r="A1215" s="5"/>
      <c r="B1215" s="5"/>
      <c r="C1215" s="5"/>
      <c r="D1215" s="5"/>
      <c r="E1215" s="5"/>
      <c r="F1215" s="5"/>
      <c r="G1215" s="5"/>
      <c r="H1215" s="5"/>
      <c r="I1215" s="5"/>
      <c r="J1215" s="5"/>
      <c r="K1215" s="5"/>
      <c r="L1215" s="5"/>
      <c r="M1215" s="5"/>
      <c r="N1215" s="5"/>
      <c r="O1215" s="5"/>
      <c r="P1215" s="5"/>
      <c r="Q1215" s="5"/>
      <c r="R1215" s="5"/>
      <c r="S1215" s="27"/>
      <c r="T1215" s="27"/>
      <c r="U1215" s="5"/>
      <c r="V1215" s="5"/>
      <c r="W1215" s="27"/>
      <c r="X1215" s="5"/>
      <c r="Y1215" s="5"/>
      <c r="Z1215" s="5"/>
      <c r="EP1215" s="5"/>
      <c r="EQ1215" s="5"/>
      <c r="ER1215" s="5"/>
      <c r="ES1215" s="5"/>
      <c r="ET1215" s="5"/>
      <c r="EU1215" s="5"/>
      <c r="EV1215" s="5"/>
      <c r="EW1215" s="5"/>
      <c r="EX1215" s="5"/>
      <c r="EY1215" s="5"/>
      <c r="EZ1215" s="5"/>
      <c r="FA1215" s="5"/>
      <c r="FB1215" s="5"/>
      <c r="FC1215" s="5"/>
      <c r="FD1215" s="5"/>
      <c r="FE1215" s="5"/>
      <c r="FF1215" s="5"/>
      <c r="FG1215" s="5"/>
      <c r="FH1215" s="5"/>
      <c r="FI1215" s="5"/>
      <c r="FJ1215" s="5"/>
      <c r="FK1215" s="5"/>
      <c r="FL1215" s="5"/>
      <c r="FM1215" s="5"/>
      <c r="FN1215" s="5"/>
      <c r="FO1215" s="5"/>
      <c r="FP1215" s="5"/>
      <c r="FQ1215" s="5"/>
      <c r="FR1215" s="5"/>
      <c r="FS1215" s="5"/>
      <c r="FT1215" s="5"/>
    </row>
    <row r="1216" spans="1:176" x14ac:dyDescent="0.3">
      <c r="A1216" s="5"/>
      <c r="B1216" s="5"/>
      <c r="C1216" s="5"/>
      <c r="D1216" s="5"/>
      <c r="E1216" s="5"/>
      <c r="F1216" s="5"/>
      <c r="G1216" s="5"/>
      <c r="H1216" s="5"/>
      <c r="I1216" s="5"/>
      <c r="J1216" s="5"/>
      <c r="K1216" s="5"/>
      <c r="L1216" s="5"/>
      <c r="M1216" s="5"/>
      <c r="N1216" s="5"/>
      <c r="O1216" s="5"/>
      <c r="P1216" s="5"/>
      <c r="Q1216" s="5"/>
      <c r="R1216" s="5"/>
      <c r="S1216" s="27"/>
      <c r="T1216" s="27"/>
      <c r="U1216" s="5"/>
      <c r="V1216" s="5"/>
      <c r="W1216" s="27"/>
      <c r="X1216" s="5"/>
      <c r="Y1216" s="5"/>
      <c r="Z1216" s="5"/>
      <c r="EP1216" s="5"/>
      <c r="EQ1216" s="5"/>
      <c r="ER1216" s="5"/>
      <c r="ES1216" s="5"/>
      <c r="ET1216" s="5"/>
      <c r="EU1216" s="5"/>
      <c r="EV1216" s="5"/>
      <c r="EW1216" s="5"/>
      <c r="EX1216" s="5"/>
      <c r="EY1216" s="5"/>
      <c r="EZ1216" s="5"/>
      <c r="FA1216" s="5"/>
      <c r="FB1216" s="5"/>
      <c r="FC1216" s="5"/>
      <c r="FD1216" s="5"/>
      <c r="FE1216" s="5"/>
      <c r="FF1216" s="5"/>
      <c r="FG1216" s="5"/>
      <c r="FH1216" s="5"/>
      <c r="FI1216" s="5"/>
      <c r="FJ1216" s="5"/>
      <c r="FK1216" s="5"/>
      <c r="FL1216" s="5"/>
      <c r="FM1216" s="5"/>
      <c r="FN1216" s="5"/>
      <c r="FO1216" s="5"/>
      <c r="FP1216" s="5"/>
      <c r="FQ1216" s="5"/>
      <c r="FR1216" s="5"/>
      <c r="FS1216" s="5"/>
      <c r="FT1216" s="5"/>
    </row>
    <row r="1217" spans="1:176" x14ac:dyDescent="0.3">
      <c r="A1217" s="5"/>
      <c r="B1217" s="5"/>
      <c r="C1217" s="5"/>
      <c r="D1217" s="5"/>
      <c r="E1217" s="5"/>
      <c r="F1217" s="5"/>
      <c r="G1217" s="5"/>
      <c r="H1217" s="5"/>
      <c r="I1217" s="5"/>
      <c r="J1217" s="5"/>
      <c r="K1217" s="5"/>
      <c r="L1217" s="5"/>
      <c r="M1217" s="5"/>
      <c r="N1217" s="5"/>
      <c r="O1217" s="5"/>
      <c r="P1217" s="5"/>
      <c r="Q1217" s="5"/>
      <c r="R1217" s="5"/>
      <c r="S1217" s="27"/>
      <c r="T1217" s="27"/>
      <c r="U1217" s="5"/>
      <c r="V1217" s="5"/>
      <c r="W1217" s="27"/>
      <c r="X1217" s="5"/>
      <c r="Y1217" s="5"/>
      <c r="Z1217" s="5"/>
      <c r="EP1217" s="5"/>
      <c r="EQ1217" s="5"/>
      <c r="ER1217" s="5"/>
      <c r="ES1217" s="5"/>
      <c r="ET1217" s="5"/>
      <c r="EU1217" s="5"/>
      <c r="EV1217" s="5"/>
      <c r="EW1217" s="5"/>
      <c r="EX1217" s="5"/>
      <c r="EY1217" s="5"/>
      <c r="EZ1217" s="5"/>
      <c r="FA1217" s="5"/>
      <c r="FB1217" s="5"/>
      <c r="FC1217" s="5"/>
      <c r="FD1217" s="5"/>
      <c r="FE1217" s="5"/>
      <c r="FF1217" s="5"/>
      <c r="FG1217" s="5"/>
      <c r="FH1217" s="5"/>
      <c r="FI1217" s="5"/>
      <c r="FJ1217" s="5"/>
      <c r="FK1217" s="5"/>
      <c r="FL1217" s="5"/>
      <c r="FM1217" s="5"/>
      <c r="FN1217" s="5"/>
      <c r="FO1217" s="5"/>
      <c r="FP1217" s="5"/>
      <c r="FQ1217" s="5"/>
      <c r="FR1217" s="5"/>
      <c r="FS1217" s="5"/>
      <c r="FT1217" s="5"/>
    </row>
    <row r="1218" spans="1:176" x14ac:dyDescent="0.3">
      <c r="A1218" s="5"/>
      <c r="B1218" s="5"/>
      <c r="C1218" s="5"/>
      <c r="D1218" s="5"/>
      <c r="E1218" s="5"/>
      <c r="F1218" s="5"/>
      <c r="G1218" s="5"/>
      <c r="H1218" s="5"/>
      <c r="I1218" s="5"/>
      <c r="J1218" s="5"/>
      <c r="K1218" s="5"/>
      <c r="L1218" s="5"/>
      <c r="M1218" s="5"/>
      <c r="N1218" s="5"/>
      <c r="O1218" s="5"/>
      <c r="P1218" s="5"/>
      <c r="Q1218" s="5"/>
      <c r="R1218" s="5"/>
      <c r="S1218" s="27"/>
      <c r="T1218" s="27"/>
      <c r="U1218" s="5"/>
      <c r="V1218" s="5"/>
      <c r="W1218" s="27"/>
      <c r="X1218" s="5"/>
      <c r="Y1218" s="5"/>
      <c r="Z1218" s="5"/>
      <c r="EP1218" s="5"/>
      <c r="EQ1218" s="5"/>
      <c r="ER1218" s="5"/>
      <c r="ES1218" s="5"/>
      <c r="ET1218" s="5"/>
      <c r="EU1218" s="5"/>
      <c r="EV1218" s="5"/>
      <c r="EW1218" s="5"/>
      <c r="EX1218" s="5"/>
      <c r="EY1218" s="5"/>
      <c r="EZ1218" s="5"/>
      <c r="FA1218" s="5"/>
      <c r="FB1218" s="5"/>
      <c r="FC1218" s="5"/>
      <c r="FD1218" s="5"/>
      <c r="FE1218" s="5"/>
      <c r="FF1218" s="5"/>
      <c r="FG1218" s="5"/>
      <c r="FH1218" s="5"/>
      <c r="FI1218" s="5"/>
      <c r="FJ1218" s="5"/>
      <c r="FK1218" s="5"/>
      <c r="FL1218" s="5"/>
      <c r="FM1218" s="5"/>
      <c r="FN1218" s="5"/>
      <c r="FO1218" s="5"/>
      <c r="FP1218" s="5"/>
      <c r="FQ1218" s="5"/>
      <c r="FR1218" s="5"/>
      <c r="FS1218" s="5"/>
      <c r="FT1218" s="5"/>
    </row>
    <row r="1219" spans="1:176" x14ac:dyDescent="0.3">
      <c r="A1219" s="5"/>
      <c r="B1219" s="5"/>
      <c r="C1219" s="5"/>
      <c r="D1219" s="5"/>
      <c r="E1219" s="5"/>
      <c r="F1219" s="5"/>
      <c r="G1219" s="5"/>
      <c r="H1219" s="5"/>
      <c r="I1219" s="5"/>
      <c r="J1219" s="5"/>
      <c r="K1219" s="5"/>
      <c r="L1219" s="5"/>
      <c r="M1219" s="5"/>
      <c r="N1219" s="5"/>
      <c r="O1219" s="5"/>
      <c r="P1219" s="5"/>
      <c r="Q1219" s="5"/>
      <c r="R1219" s="5"/>
      <c r="S1219" s="27"/>
      <c r="T1219" s="27"/>
      <c r="U1219" s="5"/>
      <c r="V1219" s="5"/>
      <c r="W1219" s="27"/>
      <c r="X1219" s="5"/>
      <c r="Y1219" s="5"/>
      <c r="Z1219" s="5"/>
      <c r="EP1219" s="5"/>
      <c r="EQ1219" s="5"/>
      <c r="ER1219" s="5"/>
      <c r="ES1219" s="5"/>
      <c r="ET1219" s="5"/>
      <c r="EU1219" s="5"/>
      <c r="EV1219" s="5"/>
      <c r="EW1219" s="5"/>
      <c r="EX1219" s="5"/>
      <c r="EY1219" s="5"/>
      <c r="EZ1219" s="5"/>
      <c r="FA1219" s="5"/>
      <c r="FB1219" s="5"/>
      <c r="FC1219" s="5"/>
      <c r="FD1219" s="5"/>
      <c r="FE1219" s="5"/>
      <c r="FF1219" s="5"/>
      <c r="FG1219" s="5"/>
      <c r="FH1219" s="5"/>
      <c r="FI1219" s="5"/>
      <c r="FJ1219" s="5"/>
      <c r="FK1219" s="5"/>
      <c r="FL1219" s="5"/>
      <c r="FM1219" s="5"/>
      <c r="FN1219" s="5"/>
      <c r="FO1219" s="5"/>
      <c r="FP1219" s="5"/>
      <c r="FQ1219" s="5"/>
      <c r="FR1219" s="5"/>
      <c r="FS1219" s="5"/>
      <c r="FT1219" s="5"/>
    </row>
    <row r="1220" spans="1:176" x14ac:dyDescent="0.3">
      <c r="A1220" s="5"/>
      <c r="B1220" s="5"/>
      <c r="C1220" s="5"/>
      <c r="D1220" s="5"/>
      <c r="E1220" s="5"/>
      <c r="F1220" s="5"/>
      <c r="G1220" s="5"/>
      <c r="H1220" s="5"/>
      <c r="I1220" s="5"/>
      <c r="J1220" s="5"/>
      <c r="K1220" s="5"/>
      <c r="L1220" s="5"/>
      <c r="M1220" s="5"/>
      <c r="N1220" s="5"/>
      <c r="O1220" s="5"/>
      <c r="P1220" s="5"/>
      <c r="Q1220" s="5"/>
      <c r="R1220" s="5"/>
      <c r="S1220" s="27"/>
      <c r="T1220" s="27"/>
      <c r="U1220" s="5"/>
      <c r="V1220" s="5"/>
      <c r="W1220" s="27"/>
      <c r="X1220" s="5"/>
      <c r="Y1220" s="5"/>
      <c r="Z1220" s="5"/>
      <c r="EP1220" s="5"/>
      <c r="EQ1220" s="5"/>
      <c r="ER1220" s="5"/>
      <c r="ES1220" s="5"/>
      <c r="ET1220" s="5"/>
      <c r="EU1220" s="5"/>
      <c r="EV1220" s="5"/>
      <c r="EW1220" s="5"/>
      <c r="EX1220" s="5"/>
      <c r="EY1220" s="5"/>
      <c r="EZ1220" s="5"/>
      <c r="FA1220" s="5"/>
      <c r="FB1220" s="5"/>
      <c r="FC1220" s="5"/>
      <c r="FD1220" s="5"/>
      <c r="FE1220" s="5"/>
      <c r="FF1220" s="5"/>
      <c r="FG1220" s="5"/>
      <c r="FH1220" s="5"/>
      <c r="FI1220" s="5"/>
      <c r="FJ1220" s="5"/>
      <c r="FK1220" s="5"/>
      <c r="FL1220" s="5"/>
      <c r="FM1220" s="5"/>
      <c r="FN1220" s="5"/>
      <c r="FO1220" s="5"/>
      <c r="FP1220" s="5"/>
      <c r="FQ1220" s="5"/>
      <c r="FR1220" s="5"/>
      <c r="FS1220" s="5"/>
      <c r="FT1220" s="5"/>
    </row>
    <row r="1221" spans="1:176" x14ac:dyDescent="0.3">
      <c r="A1221" s="5"/>
      <c r="B1221" s="5"/>
      <c r="C1221" s="5"/>
      <c r="D1221" s="5"/>
      <c r="E1221" s="5"/>
      <c r="F1221" s="5"/>
      <c r="G1221" s="5"/>
      <c r="H1221" s="5"/>
      <c r="I1221" s="5"/>
      <c r="J1221" s="5"/>
      <c r="K1221" s="5"/>
      <c r="L1221" s="5"/>
      <c r="M1221" s="5"/>
      <c r="N1221" s="5"/>
      <c r="O1221" s="5"/>
      <c r="P1221" s="5"/>
      <c r="Q1221" s="5"/>
      <c r="R1221" s="5"/>
      <c r="S1221" s="27"/>
      <c r="T1221" s="27"/>
      <c r="U1221" s="5"/>
      <c r="V1221" s="5"/>
      <c r="W1221" s="27"/>
      <c r="X1221" s="5"/>
      <c r="Y1221" s="5"/>
      <c r="Z1221" s="5"/>
      <c r="EP1221" s="5"/>
      <c r="EQ1221" s="5"/>
      <c r="ER1221" s="5"/>
      <c r="ES1221" s="5"/>
      <c r="ET1221" s="5"/>
      <c r="EU1221" s="5"/>
      <c r="EV1221" s="5"/>
      <c r="EW1221" s="5"/>
      <c r="EX1221" s="5"/>
      <c r="EY1221" s="5"/>
      <c r="EZ1221" s="5"/>
      <c r="FA1221" s="5"/>
      <c r="FB1221" s="5"/>
      <c r="FC1221" s="5"/>
      <c r="FD1221" s="5"/>
      <c r="FE1221" s="5"/>
      <c r="FF1221" s="5"/>
      <c r="FG1221" s="5"/>
      <c r="FH1221" s="5"/>
      <c r="FI1221" s="5"/>
      <c r="FJ1221" s="5"/>
      <c r="FK1221" s="5"/>
      <c r="FL1221" s="5"/>
      <c r="FM1221" s="5"/>
      <c r="FN1221" s="5"/>
      <c r="FO1221" s="5"/>
      <c r="FP1221" s="5"/>
      <c r="FQ1221" s="5"/>
      <c r="FR1221" s="5"/>
      <c r="FS1221" s="5"/>
      <c r="FT1221" s="5"/>
    </row>
    <row r="1222" spans="1:176" x14ac:dyDescent="0.3">
      <c r="A1222" s="5"/>
      <c r="B1222" s="5"/>
      <c r="C1222" s="5"/>
      <c r="D1222" s="5"/>
      <c r="E1222" s="5"/>
      <c r="F1222" s="5"/>
      <c r="G1222" s="5"/>
      <c r="H1222" s="5"/>
      <c r="I1222" s="5"/>
      <c r="J1222" s="5"/>
      <c r="K1222" s="5"/>
      <c r="L1222" s="5"/>
      <c r="M1222" s="5"/>
      <c r="N1222" s="5"/>
      <c r="O1222" s="5"/>
      <c r="P1222" s="5"/>
      <c r="Q1222" s="5"/>
      <c r="R1222" s="5"/>
      <c r="S1222" s="27"/>
      <c r="T1222" s="27"/>
      <c r="U1222" s="5"/>
      <c r="V1222" s="5"/>
      <c r="W1222" s="27"/>
      <c r="X1222" s="5"/>
      <c r="Y1222" s="5"/>
      <c r="Z1222" s="5"/>
      <c r="EP1222" s="5"/>
      <c r="EQ1222" s="5"/>
      <c r="ER1222" s="5"/>
      <c r="ES1222" s="5"/>
      <c r="ET1222" s="5"/>
      <c r="EU1222" s="5"/>
      <c r="EV1222" s="5"/>
      <c r="EW1222" s="5"/>
      <c r="EX1222" s="5"/>
      <c r="EY1222" s="5"/>
      <c r="EZ1222" s="5"/>
      <c r="FA1222" s="5"/>
      <c r="FB1222" s="5"/>
      <c r="FC1222" s="5"/>
      <c r="FD1222" s="5"/>
      <c r="FE1222" s="5"/>
      <c r="FF1222" s="5"/>
      <c r="FG1222" s="5"/>
      <c r="FH1222" s="5"/>
      <c r="FI1222" s="5"/>
      <c r="FJ1222" s="5"/>
      <c r="FK1222" s="5"/>
      <c r="FL1222" s="5"/>
      <c r="FM1222" s="5"/>
      <c r="FN1222" s="5"/>
      <c r="FO1222" s="5"/>
      <c r="FP1222" s="5"/>
      <c r="FQ1222" s="5"/>
      <c r="FR1222" s="5"/>
      <c r="FS1222" s="5"/>
      <c r="FT1222" s="5"/>
    </row>
    <row r="1223" spans="1:176" x14ac:dyDescent="0.3">
      <c r="A1223" s="5"/>
      <c r="B1223" s="5"/>
      <c r="C1223" s="5"/>
      <c r="D1223" s="5"/>
      <c r="E1223" s="5"/>
      <c r="F1223" s="5"/>
      <c r="G1223" s="5"/>
      <c r="H1223" s="5"/>
      <c r="I1223" s="5"/>
      <c r="J1223" s="5"/>
      <c r="K1223" s="5"/>
      <c r="L1223" s="5"/>
      <c r="M1223" s="5"/>
      <c r="N1223" s="5"/>
      <c r="O1223" s="5"/>
      <c r="P1223" s="5"/>
      <c r="Q1223" s="5"/>
      <c r="R1223" s="5"/>
      <c r="S1223" s="27"/>
      <c r="T1223" s="27"/>
      <c r="U1223" s="5"/>
      <c r="V1223" s="5"/>
      <c r="W1223" s="27"/>
      <c r="X1223" s="5"/>
      <c r="Y1223" s="5"/>
      <c r="Z1223" s="5"/>
      <c r="EP1223" s="5"/>
      <c r="EQ1223" s="5"/>
      <c r="ER1223" s="5"/>
      <c r="ES1223" s="5"/>
      <c r="ET1223" s="5"/>
      <c r="EU1223" s="5"/>
      <c r="EV1223" s="5"/>
      <c r="EW1223" s="5"/>
      <c r="EX1223" s="5"/>
      <c r="EY1223" s="5"/>
      <c r="EZ1223" s="5"/>
      <c r="FA1223" s="5"/>
      <c r="FB1223" s="5"/>
      <c r="FC1223" s="5"/>
      <c r="FD1223" s="5"/>
      <c r="FE1223" s="5"/>
      <c r="FF1223" s="5"/>
      <c r="FG1223" s="5"/>
      <c r="FH1223" s="5"/>
      <c r="FI1223" s="5"/>
      <c r="FJ1223" s="5"/>
      <c r="FK1223" s="5"/>
      <c r="FL1223" s="5"/>
      <c r="FM1223" s="5"/>
      <c r="FN1223" s="5"/>
      <c r="FO1223" s="5"/>
      <c r="FP1223" s="5"/>
      <c r="FQ1223" s="5"/>
      <c r="FR1223" s="5"/>
      <c r="FS1223" s="5"/>
      <c r="FT1223" s="5"/>
    </row>
    <row r="1224" spans="1:176" x14ac:dyDescent="0.3">
      <c r="A1224" s="5"/>
      <c r="B1224" s="5"/>
      <c r="C1224" s="5"/>
      <c r="D1224" s="5"/>
      <c r="E1224" s="5"/>
      <c r="F1224" s="5"/>
      <c r="G1224" s="5"/>
      <c r="H1224" s="5"/>
      <c r="I1224" s="5"/>
      <c r="J1224" s="5"/>
      <c r="K1224" s="5"/>
      <c r="L1224" s="5"/>
      <c r="M1224" s="5"/>
      <c r="N1224" s="5"/>
      <c r="O1224" s="5"/>
      <c r="P1224" s="5"/>
      <c r="Q1224" s="5"/>
      <c r="R1224" s="5"/>
      <c r="S1224" s="27"/>
      <c r="T1224" s="27"/>
      <c r="U1224" s="5"/>
      <c r="V1224" s="5"/>
      <c r="W1224" s="27"/>
      <c r="X1224" s="5"/>
      <c r="Y1224" s="5"/>
      <c r="Z1224" s="5"/>
      <c r="EP1224" s="5"/>
      <c r="EQ1224" s="5"/>
      <c r="ER1224" s="5"/>
      <c r="ES1224" s="5"/>
      <c r="ET1224" s="5"/>
      <c r="EU1224" s="5"/>
      <c r="EV1224" s="5"/>
      <c r="EW1224" s="5"/>
      <c r="EX1224" s="5"/>
      <c r="EY1224" s="5"/>
      <c r="EZ1224" s="5"/>
      <c r="FA1224" s="5"/>
      <c r="FB1224" s="5"/>
      <c r="FC1224" s="5"/>
      <c r="FD1224" s="5"/>
      <c r="FE1224" s="5"/>
      <c r="FF1224" s="5"/>
      <c r="FG1224" s="5"/>
      <c r="FH1224" s="5"/>
      <c r="FI1224" s="5"/>
      <c r="FJ1224" s="5"/>
      <c r="FK1224" s="5"/>
      <c r="FL1224" s="5"/>
      <c r="FM1224" s="5"/>
      <c r="FN1224" s="5"/>
      <c r="FO1224" s="5"/>
      <c r="FP1224" s="5"/>
      <c r="FQ1224" s="5"/>
      <c r="FR1224" s="5"/>
      <c r="FS1224" s="5"/>
      <c r="FT1224" s="5"/>
    </row>
    <row r="1225" spans="1:176" x14ac:dyDescent="0.3">
      <c r="A1225" s="5"/>
      <c r="B1225" s="5"/>
      <c r="C1225" s="5"/>
      <c r="D1225" s="5"/>
      <c r="E1225" s="5"/>
      <c r="F1225" s="5"/>
      <c r="G1225" s="5"/>
      <c r="H1225" s="5"/>
      <c r="I1225" s="5"/>
      <c r="J1225" s="5"/>
      <c r="K1225" s="5"/>
      <c r="L1225" s="5"/>
      <c r="M1225" s="5"/>
      <c r="N1225" s="5"/>
      <c r="O1225" s="5"/>
      <c r="P1225" s="5"/>
      <c r="Q1225" s="5"/>
      <c r="R1225" s="5"/>
      <c r="S1225" s="27"/>
      <c r="T1225" s="27"/>
      <c r="U1225" s="5"/>
      <c r="V1225" s="5"/>
      <c r="W1225" s="27"/>
      <c r="X1225" s="5"/>
      <c r="Y1225" s="5"/>
      <c r="Z1225" s="5"/>
      <c r="EP1225" s="5"/>
      <c r="EQ1225" s="5"/>
      <c r="ER1225" s="5"/>
      <c r="ES1225" s="5"/>
      <c r="ET1225" s="5"/>
      <c r="EU1225" s="5"/>
      <c r="EV1225" s="5"/>
      <c r="EW1225" s="5"/>
      <c r="EX1225" s="5"/>
      <c r="EY1225" s="5"/>
      <c r="EZ1225" s="5"/>
      <c r="FA1225" s="5"/>
      <c r="FB1225" s="5"/>
      <c r="FC1225" s="5"/>
      <c r="FD1225" s="5"/>
      <c r="FE1225" s="5"/>
      <c r="FF1225" s="5"/>
      <c r="FG1225" s="5"/>
      <c r="FH1225" s="5"/>
      <c r="FI1225" s="5"/>
      <c r="FJ1225" s="5"/>
      <c r="FK1225" s="5"/>
      <c r="FL1225" s="5"/>
      <c r="FM1225" s="5"/>
      <c r="FN1225" s="5"/>
      <c r="FO1225" s="5"/>
      <c r="FP1225" s="5"/>
      <c r="FQ1225" s="5"/>
      <c r="FR1225" s="5"/>
      <c r="FS1225" s="5"/>
      <c r="FT1225" s="5"/>
    </row>
    <row r="1226" spans="1:176" x14ac:dyDescent="0.3">
      <c r="A1226" s="5"/>
      <c r="B1226" s="5"/>
      <c r="C1226" s="5"/>
      <c r="D1226" s="5"/>
      <c r="E1226" s="5"/>
      <c r="F1226" s="5"/>
      <c r="G1226" s="5"/>
      <c r="H1226" s="5"/>
      <c r="I1226" s="5"/>
      <c r="J1226" s="5"/>
      <c r="K1226" s="5"/>
      <c r="L1226" s="5"/>
      <c r="M1226" s="5"/>
      <c r="N1226" s="5"/>
      <c r="O1226" s="5"/>
      <c r="P1226" s="5"/>
      <c r="Q1226" s="5"/>
      <c r="R1226" s="5"/>
      <c r="S1226" s="27"/>
      <c r="T1226" s="27"/>
      <c r="U1226" s="5"/>
      <c r="V1226" s="5"/>
      <c r="W1226" s="27"/>
      <c r="X1226" s="5"/>
      <c r="Y1226" s="5"/>
      <c r="Z1226" s="5"/>
      <c r="EP1226" s="5"/>
      <c r="EQ1226" s="5"/>
      <c r="ER1226" s="5"/>
      <c r="ES1226" s="5"/>
      <c r="ET1226" s="5"/>
      <c r="EU1226" s="5"/>
      <c r="EV1226" s="5"/>
      <c r="EW1226" s="5"/>
      <c r="EX1226" s="5"/>
      <c r="EY1226" s="5"/>
      <c r="EZ1226" s="5"/>
      <c r="FA1226" s="5"/>
      <c r="FB1226" s="5"/>
      <c r="FC1226" s="5"/>
      <c r="FD1226" s="5"/>
      <c r="FE1226" s="5"/>
      <c r="FF1226" s="5"/>
      <c r="FG1226" s="5"/>
      <c r="FH1226" s="5"/>
      <c r="FI1226" s="5"/>
      <c r="FJ1226" s="5"/>
      <c r="FK1226" s="5"/>
      <c r="FL1226" s="5"/>
      <c r="FM1226" s="5"/>
      <c r="FN1226" s="5"/>
      <c r="FO1226" s="5"/>
      <c r="FP1226" s="5"/>
      <c r="FQ1226" s="5"/>
      <c r="FR1226" s="5"/>
      <c r="FS1226" s="5"/>
      <c r="FT1226" s="5"/>
    </row>
    <row r="1227" spans="1:176" x14ac:dyDescent="0.3">
      <c r="A1227" s="5"/>
      <c r="B1227" s="5"/>
      <c r="C1227" s="5"/>
      <c r="D1227" s="5"/>
      <c r="E1227" s="5"/>
      <c r="F1227" s="5"/>
      <c r="G1227" s="5"/>
      <c r="H1227" s="5"/>
      <c r="I1227" s="5"/>
      <c r="J1227" s="5"/>
      <c r="K1227" s="5"/>
      <c r="L1227" s="5"/>
      <c r="M1227" s="5"/>
      <c r="N1227" s="5"/>
      <c r="O1227" s="5"/>
      <c r="P1227" s="5"/>
      <c r="Q1227" s="5"/>
      <c r="R1227" s="5"/>
      <c r="S1227" s="27"/>
      <c r="T1227" s="27"/>
      <c r="U1227" s="5"/>
      <c r="V1227" s="5"/>
      <c r="W1227" s="27"/>
      <c r="X1227" s="5"/>
      <c r="Y1227" s="5"/>
      <c r="Z1227" s="5"/>
      <c r="EP1227" s="5"/>
      <c r="EQ1227" s="5"/>
      <c r="ER1227" s="5"/>
      <c r="ES1227" s="5"/>
      <c r="ET1227" s="5"/>
      <c r="EU1227" s="5"/>
      <c r="EV1227" s="5"/>
      <c r="EW1227" s="5"/>
      <c r="EX1227" s="5"/>
      <c r="EY1227" s="5"/>
      <c r="EZ1227" s="5"/>
      <c r="FA1227" s="5"/>
      <c r="FB1227" s="5"/>
      <c r="FC1227" s="5"/>
      <c r="FD1227" s="5"/>
      <c r="FE1227" s="5"/>
      <c r="FF1227" s="5"/>
      <c r="FG1227" s="5"/>
      <c r="FH1227" s="5"/>
      <c r="FI1227" s="5"/>
      <c r="FJ1227" s="5"/>
      <c r="FK1227" s="5"/>
      <c r="FL1227" s="5"/>
      <c r="FM1227" s="5"/>
      <c r="FN1227" s="5"/>
      <c r="FO1227" s="5"/>
      <c r="FP1227" s="5"/>
      <c r="FQ1227" s="5"/>
      <c r="FR1227" s="5"/>
      <c r="FS1227" s="5"/>
      <c r="FT1227" s="5"/>
    </row>
    <row r="1228" spans="1:176" x14ac:dyDescent="0.3">
      <c r="A1228" s="5"/>
      <c r="B1228" s="5"/>
      <c r="C1228" s="5"/>
      <c r="D1228" s="5"/>
      <c r="E1228" s="5"/>
      <c r="F1228" s="5"/>
      <c r="G1228" s="5"/>
      <c r="H1228" s="5"/>
      <c r="I1228" s="5"/>
      <c r="J1228" s="5"/>
      <c r="K1228" s="5"/>
      <c r="L1228" s="5"/>
      <c r="M1228" s="5"/>
      <c r="N1228" s="5"/>
      <c r="O1228" s="5"/>
      <c r="P1228" s="5"/>
      <c r="Q1228" s="5"/>
      <c r="R1228" s="5"/>
      <c r="S1228" s="27"/>
      <c r="T1228" s="27"/>
      <c r="U1228" s="5"/>
      <c r="V1228" s="5"/>
      <c r="W1228" s="27"/>
      <c r="X1228" s="5"/>
      <c r="Y1228" s="5"/>
      <c r="Z1228" s="5"/>
      <c r="EP1228" s="5"/>
      <c r="EQ1228" s="5"/>
      <c r="ER1228" s="5"/>
      <c r="ES1228" s="5"/>
      <c r="ET1228" s="5"/>
      <c r="EU1228" s="5"/>
      <c r="EV1228" s="5"/>
      <c r="EW1228" s="5"/>
      <c r="EX1228" s="5"/>
      <c r="EY1228" s="5"/>
      <c r="EZ1228" s="5"/>
      <c r="FA1228" s="5"/>
      <c r="FB1228" s="5"/>
      <c r="FC1228" s="5"/>
      <c r="FD1228" s="5"/>
      <c r="FE1228" s="5"/>
      <c r="FF1228" s="5"/>
      <c r="FG1228" s="5"/>
      <c r="FH1228" s="5"/>
      <c r="FI1228" s="5"/>
      <c r="FJ1228" s="5"/>
      <c r="FK1228" s="5"/>
      <c r="FL1228" s="5"/>
      <c r="FM1228" s="5"/>
      <c r="FN1228" s="5"/>
      <c r="FO1228" s="5"/>
      <c r="FP1228" s="5"/>
      <c r="FQ1228" s="5"/>
      <c r="FR1228" s="5"/>
      <c r="FS1228" s="5"/>
      <c r="FT1228" s="5"/>
    </row>
    <row r="1229" spans="1:176" x14ac:dyDescent="0.3">
      <c r="A1229" s="5"/>
      <c r="B1229" s="5"/>
      <c r="C1229" s="5"/>
      <c r="D1229" s="5"/>
      <c r="E1229" s="5"/>
      <c r="F1229" s="5"/>
      <c r="G1229" s="5"/>
      <c r="H1229" s="5"/>
      <c r="I1229" s="5"/>
      <c r="J1229" s="5"/>
      <c r="K1229" s="5"/>
      <c r="L1229" s="5"/>
      <c r="M1229" s="5"/>
      <c r="N1229" s="5"/>
      <c r="O1229" s="5"/>
      <c r="P1229" s="5"/>
      <c r="Q1229" s="5"/>
      <c r="R1229" s="5"/>
      <c r="S1229" s="27"/>
      <c r="T1229" s="27"/>
      <c r="U1229" s="5"/>
      <c r="V1229" s="5"/>
      <c r="W1229" s="27"/>
      <c r="X1229" s="5"/>
      <c r="Y1229" s="5"/>
      <c r="Z1229" s="5"/>
      <c r="EP1229" s="5"/>
      <c r="EQ1229" s="5"/>
      <c r="ER1229" s="5"/>
      <c r="ES1229" s="5"/>
      <c r="ET1229" s="5"/>
      <c r="EU1229" s="5"/>
      <c r="EV1229" s="5"/>
      <c r="EW1229" s="5"/>
      <c r="EX1229" s="5"/>
      <c r="EY1229" s="5"/>
      <c r="EZ1229" s="5"/>
      <c r="FA1229" s="5"/>
      <c r="FB1229" s="5"/>
      <c r="FC1229" s="5"/>
      <c r="FD1229" s="5"/>
      <c r="FE1229" s="5"/>
      <c r="FF1229" s="5"/>
      <c r="FG1229" s="5"/>
      <c r="FH1229" s="5"/>
      <c r="FI1229" s="5"/>
      <c r="FJ1229" s="5"/>
      <c r="FK1229" s="5"/>
      <c r="FL1229" s="5"/>
      <c r="FM1229" s="5"/>
      <c r="FN1229" s="5"/>
      <c r="FO1229" s="5"/>
      <c r="FP1229" s="5"/>
      <c r="FQ1229" s="5"/>
      <c r="FR1229" s="5"/>
      <c r="FS1229" s="5"/>
      <c r="FT1229" s="5"/>
    </row>
    <row r="1230" spans="1:176" x14ac:dyDescent="0.3">
      <c r="A1230" s="5"/>
      <c r="B1230" s="5"/>
      <c r="C1230" s="5"/>
      <c r="D1230" s="5"/>
      <c r="E1230" s="5"/>
      <c r="F1230" s="5"/>
      <c r="G1230" s="5"/>
      <c r="H1230" s="5"/>
      <c r="I1230" s="5"/>
      <c r="J1230" s="5"/>
      <c r="K1230" s="5"/>
      <c r="L1230" s="5"/>
      <c r="M1230" s="5"/>
      <c r="N1230" s="5"/>
      <c r="O1230" s="5"/>
      <c r="P1230" s="5"/>
      <c r="Q1230" s="5"/>
      <c r="R1230" s="5"/>
      <c r="S1230" s="27"/>
      <c r="T1230" s="27"/>
      <c r="U1230" s="5"/>
      <c r="V1230" s="5"/>
      <c r="W1230" s="27"/>
      <c r="X1230" s="5"/>
      <c r="Y1230" s="5"/>
      <c r="Z1230" s="5"/>
      <c r="EP1230" s="5"/>
      <c r="EQ1230" s="5"/>
      <c r="ER1230" s="5"/>
      <c r="ES1230" s="5"/>
      <c r="ET1230" s="5"/>
      <c r="EU1230" s="5"/>
      <c r="EV1230" s="5"/>
      <c r="EW1230" s="5"/>
      <c r="EX1230" s="5"/>
      <c r="EY1230" s="5"/>
      <c r="EZ1230" s="5"/>
      <c r="FA1230" s="5"/>
      <c r="FB1230" s="5"/>
      <c r="FC1230" s="5"/>
      <c r="FD1230" s="5"/>
      <c r="FE1230" s="5"/>
      <c r="FF1230" s="5"/>
      <c r="FG1230" s="5"/>
      <c r="FH1230" s="5"/>
      <c r="FI1230" s="5"/>
      <c r="FJ1230" s="5"/>
      <c r="FK1230" s="5"/>
      <c r="FL1230" s="5"/>
      <c r="FM1230" s="5"/>
      <c r="FN1230" s="5"/>
      <c r="FO1230" s="5"/>
      <c r="FP1230" s="5"/>
      <c r="FQ1230" s="5"/>
      <c r="FR1230" s="5"/>
      <c r="FS1230" s="5"/>
      <c r="FT1230" s="5"/>
    </row>
    <row r="1231" spans="1:176" x14ac:dyDescent="0.3">
      <c r="A1231" s="5"/>
      <c r="B1231" s="5"/>
      <c r="C1231" s="5"/>
      <c r="D1231" s="5"/>
      <c r="E1231" s="5"/>
      <c r="F1231" s="5"/>
      <c r="G1231" s="5"/>
      <c r="H1231" s="5"/>
      <c r="I1231" s="5"/>
      <c r="J1231" s="5"/>
      <c r="K1231" s="5"/>
      <c r="L1231" s="5"/>
      <c r="M1231" s="5"/>
      <c r="N1231" s="5"/>
      <c r="O1231" s="5"/>
      <c r="P1231" s="5"/>
      <c r="Q1231" s="5"/>
      <c r="R1231" s="5"/>
      <c r="S1231" s="27"/>
      <c r="T1231" s="27"/>
      <c r="U1231" s="5"/>
      <c r="V1231" s="5"/>
      <c r="W1231" s="27"/>
      <c r="X1231" s="5"/>
      <c r="Y1231" s="5"/>
      <c r="Z1231" s="5"/>
      <c r="EP1231" s="5"/>
      <c r="EQ1231" s="5"/>
      <c r="ER1231" s="5"/>
      <c r="ES1231" s="5"/>
      <c r="ET1231" s="5"/>
      <c r="EU1231" s="5"/>
      <c r="EV1231" s="5"/>
      <c r="EW1231" s="5"/>
      <c r="EX1231" s="5"/>
      <c r="EY1231" s="5"/>
      <c r="EZ1231" s="5"/>
      <c r="FA1231" s="5"/>
      <c r="FB1231" s="5"/>
      <c r="FC1231" s="5"/>
      <c r="FD1231" s="5"/>
      <c r="FE1231" s="5"/>
      <c r="FF1231" s="5"/>
      <c r="FG1231" s="5"/>
      <c r="FH1231" s="5"/>
      <c r="FI1231" s="5"/>
      <c r="FJ1231" s="5"/>
      <c r="FK1231" s="5"/>
      <c r="FL1231" s="5"/>
      <c r="FM1231" s="5"/>
      <c r="FN1231" s="5"/>
      <c r="FO1231" s="5"/>
      <c r="FP1231" s="5"/>
      <c r="FQ1231" s="5"/>
      <c r="FR1231" s="5"/>
      <c r="FS1231" s="5"/>
      <c r="FT1231" s="5"/>
    </row>
    <row r="1232" spans="1:176" x14ac:dyDescent="0.3">
      <c r="A1232" s="5"/>
      <c r="B1232" s="5"/>
      <c r="C1232" s="5"/>
      <c r="D1232" s="5"/>
      <c r="E1232" s="5"/>
      <c r="F1232" s="5"/>
      <c r="G1232" s="5"/>
      <c r="H1232" s="5"/>
      <c r="I1232" s="5"/>
      <c r="J1232" s="5"/>
      <c r="K1232" s="5"/>
      <c r="L1232" s="5"/>
      <c r="M1232" s="5"/>
      <c r="N1232" s="5"/>
      <c r="O1232" s="5"/>
      <c r="P1232" s="5"/>
      <c r="Q1232" s="5"/>
      <c r="R1232" s="5"/>
      <c r="S1232" s="27"/>
      <c r="T1232" s="27"/>
      <c r="U1232" s="5"/>
      <c r="V1232" s="5"/>
      <c r="W1232" s="27"/>
      <c r="X1232" s="5"/>
      <c r="Y1232" s="5"/>
      <c r="Z1232" s="5"/>
      <c r="EP1232" s="5"/>
      <c r="EQ1232" s="5"/>
      <c r="ER1232" s="5"/>
      <c r="ES1232" s="5"/>
      <c r="ET1232" s="5"/>
      <c r="EU1232" s="5"/>
      <c r="EV1232" s="5"/>
      <c r="EW1232" s="5"/>
      <c r="EX1232" s="5"/>
      <c r="EY1232" s="5"/>
      <c r="EZ1232" s="5"/>
      <c r="FA1232" s="5"/>
      <c r="FB1232" s="5"/>
      <c r="FC1232" s="5"/>
      <c r="FD1232" s="5"/>
      <c r="FE1232" s="5"/>
      <c r="FF1232" s="5"/>
      <c r="FG1232" s="5"/>
      <c r="FH1232" s="5"/>
      <c r="FI1232" s="5"/>
      <c r="FJ1232" s="5"/>
      <c r="FK1232" s="5"/>
      <c r="FL1232" s="5"/>
      <c r="FM1232" s="5"/>
      <c r="FN1232" s="5"/>
      <c r="FO1232" s="5"/>
      <c r="FP1232" s="5"/>
      <c r="FQ1232" s="5"/>
      <c r="FR1232" s="5"/>
      <c r="FS1232" s="5"/>
      <c r="FT1232" s="5"/>
    </row>
    <row r="1233" spans="1:176" x14ac:dyDescent="0.3">
      <c r="A1233" s="5"/>
      <c r="B1233" s="5"/>
      <c r="C1233" s="5"/>
      <c r="D1233" s="5"/>
      <c r="E1233" s="5"/>
      <c r="F1233" s="5"/>
      <c r="G1233" s="5"/>
      <c r="H1233" s="5"/>
      <c r="I1233" s="5"/>
      <c r="J1233" s="5"/>
      <c r="K1233" s="5"/>
      <c r="L1233" s="5"/>
      <c r="M1233" s="5"/>
      <c r="N1233" s="5"/>
      <c r="O1233" s="5"/>
      <c r="P1233" s="5"/>
      <c r="Q1233" s="5"/>
      <c r="R1233" s="5"/>
      <c r="S1233" s="27"/>
      <c r="T1233" s="27"/>
      <c r="U1233" s="5"/>
      <c r="V1233" s="5"/>
      <c r="W1233" s="27"/>
      <c r="X1233" s="5"/>
      <c r="Y1233" s="5"/>
      <c r="Z1233" s="5"/>
      <c r="EP1233" s="5"/>
      <c r="EQ1233" s="5"/>
      <c r="ER1233" s="5"/>
      <c r="ES1233" s="5"/>
      <c r="ET1233" s="5"/>
      <c r="EU1233" s="5"/>
      <c r="EV1233" s="5"/>
      <c r="EW1233" s="5"/>
      <c r="EX1233" s="5"/>
      <c r="EY1233" s="5"/>
      <c r="EZ1233" s="5"/>
      <c r="FA1233" s="5"/>
      <c r="FB1233" s="5"/>
      <c r="FC1233" s="5"/>
      <c r="FD1233" s="5"/>
      <c r="FE1233" s="5"/>
      <c r="FF1233" s="5"/>
      <c r="FG1233" s="5"/>
      <c r="FH1233" s="5"/>
      <c r="FI1233" s="5"/>
      <c r="FJ1233" s="5"/>
      <c r="FK1233" s="5"/>
      <c r="FL1233" s="5"/>
      <c r="FM1233" s="5"/>
      <c r="FN1233" s="5"/>
      <c r="FO1233" s="5"/>
      <c r="FP1233" s="5"/>
      <c r="FQ1233" s="5"/>
      <c r="FR1233" s="5"/>
      <c r="FS1233" s="5"/>
      <c r="FT1233" s="5"/>
    </row>
    <row r="1234" spans="1:176" x14ac:dyDescent="0.3">
      <c r="A1234" s="5"/>
      <c r="B1234" s="5"/>
      <c r="C1234" s="5"/>
      <c r="D1234" s="5"/>
      <c r="E1234" s="5"/>
      <c r="F1234" s="5"/>
      <c r="G1234" s="5"/>
      <c r="H1234" s="5"/>
      <c r="I1234" s="5"/>
      <c r="J1234" s="5"/>
      <c r="K1234" s="5"/>
      <c r="L1234" s="5"/>
      <c r="M1234" s="5"/>
      <c r="N1234" s="5"/>
      <c r="O1234" s="5"/>
      <c r="P1234" s="5"/>
      <c r="Q1234" s="5"/>
      <c r="R1234" s="5"/>
      <c r="S1234" s="27"/>
      <c r="T1234" s="27"/>
      <c r="U1234" s="5"/>
      <c r="V1234" s="5"/>
      <c r="W1234" s="27"/>
      <c r="X1234" s="5"/>
      <c r="Y1234" s="5"/>
      <c r="Z1234" s="5"/>
      <c r="EP1234" s="5"/>
      <c r="EQ1234" s="5"/>
      <c r="ER1234" s="5"/>
      <c r="ES1234" s="5"/>
      <c r="ET1234" s="5"/>
      <c r="EU1234" s="5"/>
      <c r="EV1234" s="5"/>
      <c r="EW1234" s="5"/>
      <c r="EX1234" s="5"/>
      <c r="EY1234" s="5"/>
      <c r="EZ1234" s="5"/>
      <c r="FA1234" s="5"/>
      <c r="FB1234" s="5"/>
      <c r="FC1234" s="5"/>
      <c r="FD1234" s="5"/>
      <c r="FE1234" s="5"/>
      <c r="FF1234" s="5"/>
      <c r="FG1234" s="5"/>
      <c r="FH1234" s="5"/>
      <c r="FI1234" s="5"/>
      <c r="FJ1234" s="5"/>
      <c r="FK1234" s="5"/>
      <c r="FL1234" s="5"/>
      <c r="FM1234" s="5"/>
      <c r="FN1234" s="5"/>
      <c r="FO1234" s="5"/>
      <c r="FP1234" s="5"/>
      <c r="FQ1234" s="5"/>
      <c r="FR1234" s="5"/>
      <c r="FS1234" s="5"/>
      <c r="FT1234" s="5"/>
    </row>
    <row r="1235" spans="1:176" x14ac:dyDescent="0.3">
      <c r="A1235" s="5"/>
      <c r="B1235" s="5"/>
      <c r="C1235" s="5"/>
      <c r="D1235" s="5"/>
      <c r="E1235" s="5"/>
      <c r="F1235" s="5"/>
      <c r="G1235" s="5"/>
      <c r="H1235" s="5"/>
      <c r="I1235" s="5"/>
      <c r="J1235" s="5"/>
      <c r="K1235" s="5"/>
      <c r="L1235" s="5"/>
      <c r="M1235" s="5"/>
      <c r="N1235" s="5"/>
      <c r="O1235" s="5"/>
      <c r="P1235" s="5"/>
      <c r="Q1235" s="5"/>
      <c r="R1235" s="5"/>
      <c r="S1235" s="27"/>
      <c r="T1235" s="27"/>
      <c r="U1235" s="5"/>
      <c r="V1235" s="5"/>
      <c r="W1235" s="27"/>
      <c r="X1235" s="5"/>
      <c r="Y1235" s="5"/>
      <c r="Z1235" s="5"/>
      <c r="EP1235" s="5"/>
      <c r="EQ1235" s="5"/>
      <c r="ER1235" s="5"/>
      <c r="ES1235" s="5"/>
      <c r="ET1235" s="5"/>
      <c r="EU1235" s="5"/>
      <c r="EV1235" s="5"/>
      <c r="EW1235" s="5"/>
      <c r="EX1235" s="5"/>
      <c r="EY1235" s="5"/>
      <c r="EZ1235" s="5"/>
      <c r="FA1235" s="5"/>
      <c r="FB1235" s="5"/>
      <c r="FC1235" s="5"/>
      <c r="FD1235" s="5"/>
      <c r="FE1235" s="5"/>
      <c r="FF1235" s="5"/>
      <c r="FG1235" s="5"/>
      <c r="FH1235" s="5"/>
      <c r="FI1235" s="5"/>
      <c r="FJ1235" s="5"/>
      <c r="FK1235" s="5"/>
      <c r="FL1235" s="5"/>
      <c r="FM1235" s="5"/>
      <c r="FN1235" s="5"/>
      <c r="FO1235" s="5"/>
      <c r="FP1235" s="5"/>
      <c r="FQ1235" s="5"/>
      <c r="FR1235" s="5"/>
      <c r="FS1235" s="5"/>
      <c r="FT1235" s="5"/>
    </row>
    <row r="1236" spans="1:176" x14ac:dyDescent="0.3">
      <c r="A1236" s="5"/>
      <c r="B1236" s="5"/>
      <c r="C1236" s="5"/>
      <c r="D1236" s="5"/>
      <c r="E1236" s="5"/>
      <c r="F1236" s="5"/>
      <c r="G1236" s="5"/>
      <c r="H1236" s="5"/>
      <c r="I1236" s="5"/>
      <c r="J1236" s="5"/>
      <c r="K1236" s="5"/>
      <c r="L1236" s="5"/>
      <c r="M1236" s="5"/>
      <c r="N1236" s="5"/>
      <c r="O1236" s="5"/>
      <c r="P1236" s="5"/>
      <c r="Q1236" s="5"/>
      <c r="R1236" s="5"/>
      <c r="S1236" s="27"/>
      <c r="T1236" s="27"/>
      <c r="U1236" s="5"/>
      <c r="V1236" s="5"/>
      <c r="W1236" s="27"/>
      <c r="X1236" s="5"/>
      <c r="Y1236" s="5"/>
      <c r="Z1236" s="5"/>
      <c r="EP1236" s="5"/>
      <c r="EQ1236" s="5"/>
      <c r="ER1236" s="5"/>
      <c r="ES1236" s="5"/>
      <c r="ET1236" s="5"/>
      <c r="EU1236" s="5"/>
      <c r="EV1236" s="5"/>
      <c r="EW1236" s="5"/>
      <c r="EX1236" s="5"/>
      <c r="EY1236" s="5"/>
      <c r="EZ1236" s="5"/>
      <c r="FA1236" s="5"/>
      <c r="FB1236" s="5"/>
      <c r="FC1236" s="5"/>
      <c r="FD1236" s="5"/>
      <c r="FE1236" s="5"/>
      <c r="FF1236" s="5"/>
      <c r="FG1236" s="5"/>
      <c r="FH1236" s="5"/>
      <c r="FI1236" s="5"/>
      <c r="FJ1236" s="5"/>
      <c r="FK1236" s="5"/>
      <c r="FL1236" s="5"/>
      <c r="FM1236" s="5"/>
      <c r="FN1236" s="5"/>
      <c r="FO1236" s="5"/>
      <c r="FP1236" s="5"/>
      <c r="FQ1236" s="5"/>
      <c r="FR1236" s="5"/>
      <c r="FS1236" s="5"/>
      <c r="FT1236" s="5"/>
    </row>
    <row r="1237" spans="1:176" x14ac:dyDescent="0.3">
      <c r="A1237" s="5"/>
      <c r="B1237" s="5"/>
      <c r="C1237" s="5"/>
      <c r="D1237" s="5"/>
      <c r="E1237" s="5"/>
      <c r="F1237" s="5"/>
      <c r="G1237" s="5"/>
      <c r="H1237" s="5"/>
      <c r="I1237" s="5"/>
      <c r="J1237" s="5"/>
      <c r="K1237" s="5"/>
      <c r="L1237" s="5"/>
      <c r="M1237" s="5"/>
      <c r="N1237" s="5"/>
      <c r="O1237" s="5"/>
      <c r="P1237" s="5"/>
      <c r="Q1237" s="5"/>
      <c r="R1237" s="5"/>
      <c r="S1237" s="27"/>
      <c r="T1237" s="27"/>
      <c r="U1237" s="5"/>
      <c r="V1237" s="5"/>
      <c r="W1237" s="27"/>
      <c r="X1237" s="5"/>
      <c r="Y1237" s="5"/>
      <c r="Z1237" s="5"/>
      <c r="EP1237" s="5"/>
      <c r="EQ1237" s="5"/>
      <c r="ER1237" s="5"/>
      <c r="ES1237" s="5"/>
      <c r="ET1237" s="5"/>
      <c r="EU1237" s="5"/>
      <c r="EV1237" s="5"/>
      <c r="EW1237" s="5"/>
      <c r="EX1237" s="5"/>
      <c r="EY1237" s="5"/>
      <c r="EZ1237" s="5"/>
      <c r="FA1237" s="5"/>
      <c r="FB1237" s="5"/>
      <c r="FC1237" s="5"/>
      <c r="FD1237" s="5"/>
      <c r="FE1237" s="5"/>
      <c r="FF1237" s="5"/>
      <c r="FG1237" s="5"/>
      <c r="FH1237" s="5"/>
      <c r="FI1237" s="5"/>
      <c r="FJ1237" s="5"/>
      <c r="FK1237" s="5"/>
      <c r="FL1237" s="5"/>
      <c r="FM1237" s="5"/>
      <c r="FN1237" s="5"/>
      <c r="FO1237" s="5"/>
      <c r="FP1237" s="5"/>
      <c r="FQ1237" s="5"/>
      <c r="FR1237" s="5"/>
      <c r="FS1237" s="5"/>
      <c r="FT1237" s="5"/>
    </row>
    <row r="1238" spans="1:176" x14ac:dyDescent="0.3">
      <c r="A1238" s="5"/>
      <c r="B1238" s="5"/>
      <c r="C1238" s="5"/>
      <c r="D1238" s="5"/>
      <c r="E1238" s="5"/>
      <c r="F1238" s="5"/>
      <c r="G1238" s="5"/>
      <c r="H1238" s="5"/>
      <c r="I1238" s="5"/>
      <c r="J1238" s="5"/>
      <c r="K1238" s="5"/>
      <c r="L1238" s="5"/>
      <c r="M1238" s="5"/>
      <c r="N1238" s="5"/>
      <c r="O1238" s="5"/>
      <c r="P1238" s="5"/>
      <c r="Q1238" s="5"/>
      <c r="R1238" s="5"/>
      <c r="S1238" s="27"/>
      <c r="T1238" s="27"/>
      <c r="U1238" s="5"/>
      <c r="V1238" s="5"/>
      <c r="W1238" s="27"/>
      <c r="X1238" s="5"/>
      <c r="Y1238" s="5"/>
      <c r="Z1238" s="5"/>
      <c r="EP1238" s="5"/>
      <c r="EQ1238" s="5"/>
      <c r="ER1238" s="5"/>
      <c r="ES1238" s="5"/>
      <c r="ET1238" s="5"/>
      <c r="EU1238" s="5"/>
      <c r="EV1238" s="5"/>
      <c r="EW1238" s="5"/>
      <c r="EX1238" s="5"/>
      <c r="EY1238" s="5"/>
      <c r="EZ1238" s="5"/>
      <c r="FA1238" s="5"/>
      <c r="FB1238" s="5"/>
      <c r="FC1238" s="5"/>
      <c r="FD1238" s="5"/>
      <c r="FE1238" s="5"/>
      <c r="FF1238" s="5"/>
      <c r="FG1238" s="5"/>
      <c r="FH1238" s="5"/>
      <c r="FI1238" s="5"/>
      <c r="FJ1238" s="5"/>
      <c r="FK1238" s="5"/>
      <c r="FL1238" s="5"/>
      <c r="FM1238" s="5"/>
      <c r="FN1238" s="5"/>
      <c r="FO1238" s="5"/>
      <c r="FP1238" s="5"/>
      <c r="FQ1238" s="5"/>
      <c r="FR1238" s="5"/>
      <c r="FS1238" s="5"/>
      <c r="FT1238" s="5"/>
    </row>
    <row r="1239" spans="1:176" x14ac:dyDescent="0.3">
      <c r="A1239" s="5"/>
      <c r="B1239" s="5"/>
      <c r="C1239" s="5"/>
      <c r="D1239" s="5"/>
      <c r="E1239" s="5"/>
      <c r="F1239" s="5"/>
      <c r="G1239" s="5"/>
      <c r="H1239" s="5"/>
      <c r="I1239" s="5"/>
      <c r="J1239" s="5"/>
      <c r="K1239" s="5"/>
      <c r="L1239" s="5"/>
      <c r="M1239" s="5"/>
      <c r="N1239" s="5"/>
      <c r="O1239" s="5"/>
      <c r="P1239" s="5"/>
      <c r="Q1239" s="5"/>
      <c r="R1239" s="5"/>
      <c r="S1239" s="27"/>
      <c r="T1239" s="27"/>
      <c r="U1239" s="5"/>
      <c r="V1239" s="5"/>
      <c r="W1239" s="27"/>
      <c r="X1239" s="5"/>
      <c r="Y1239" s="5"/>
      <c r="Z1239" s="5"/>
      <c r="EP1239" s="5"/>
      <c r="EQ1239" s="5"/>
      <c r="ER1239" s="5"/>
      <c r="ES1239" s="5"/>
      <c r="ET1239" s="5"/>
      <c r="EU1239" s="5"/>
      <c r="EV1239" s="5"/>
      <c r="EW1239" s="5"/>
      <c r="EX1239" s="5"/>
      <c r="EY1239" s="5"/>
      <c r="EZ1239" s="5"/>
      <c r="FA1239" s="5"/>
      <c r="FB1239" s="5"/>
      <c r="FC1239" s="5"/>
      <c r="FD1239" s="5"/>
      <c r="FE1239" s="5"/>
      <c r="FF1239" s="5"/>
      <c r="FG1239" s="5"/>
      <c r="FH1239" s="5"/>
      <c r="FI1239" s="5"/>
      <c r="FJ1239" s="5"/>
      <c r="FK1239" s="5"/>
      <c r="FL1239" s="5"/>
      <c r="FM1239" s="5"/>
      <c r="FN1239" s="5"/>
      <c r="FO1239" s="5"/>
      <c r="FP1239" s="5"/>
      <c r="FQ1239" s="5"/>
      <c r="FR1239" s="5"/>
      <c r="FS1239" s="5"/>
      <c r="FT1239" s="5"/>
    </row>
    <row r="1240" spans="1:176" x14ac:dyDescent="0.3">
      <c r="A1240" s="5"/>
      <c r="B1240" s="5"/>
      <c r="C1240" s="5"/>
      <c r="D1240" s="5"/>
      <c r="E1240" s="5"/>
      <c r="F1240" s="5"/>
      <c r="G1240" s="5"/>
      <c r="H1240" s="5"/>
      <c r="I1240" s="5"/>
      <c r="J1240" s="5"/>
      <c r="K1240" s="5"/>
      <c r="L1240" s="5"/>
      <c r="M1240" s="5"/>
      <c r="N1240" s="5"/>
      <c r="O1240" s="5"/>
      <c r="P1240" s="5"/>
      <c r="Q1240" s="5"/>
      <c r="R1240" s="5"/>
      <c r="S1240" s="27"/>
      <c r="T1240" s="27"/>
      <c r="U1240" s="5"/>
      <c r="V1240" s="5"/>
      <c r="W1240" s="27"/>
      <c r="X1240" s="5"/>
      <c r="Y1240" s="5"/>
      <c r="Z1240" s="5"/>
      <c r="EP1240" s="5"/>
      <c r="EQ1240" s="5"/>
      <c r="ER1240" s="5"/>
      <c r="ES1240" s="5"/>
      <c r="ET1240" s="5"/>
      <c r="EU1240" s="5"/>
      <c r="EV1240" s="5"/>
      <c r="EW1240" s="5"/>
      <c r="EX1240" s="5"/>
      <c r="EY1240" s="5"/>
      <c r="EZ1240" s="5"/>
      <c r="FA1240" s="5"/>
      <c r="FB1240" s="5"/>
      <c r="FC1240" s="5"/>
      <c r="FD1240" s="5"/>
      <c r="FE1240" s="5"/>
      <c r="FF1240" s="5"/>
      <c r="FG1240" s="5"/>
      <c r="FH1240" s="5"/>
      <c r="FI1240" s="5"/>
      <c r="FJ1240" s="5"/>
      <c r="FK1240" s="5"/>
      <c r="FL1240" s="5"/>
      <c r="FM1240" s="5"/>
      <c r="FN1240" s="5"/>
      <c r="FO1240" s="5"/>
      <c r="FP1240" s="5"/>
      <c r="FQ1240" s="5"/>
      <c r="FR1240" s="5"/>
      <c r="FS1240" s="5"/>
      <c r="FT1240" s="5"/>
    </row>
    <row r="1241" spans="1:176" x14ac:dyDescent="0.3">
      <c r="A1241" s="5"/>
      <c r="B1241" s="5"/>
      <c r="C1241" s="5"/>
      <c r="D1241" s="5"/>
      <c r="E1241" s="5"/>
      <c r="F1241" s="5"/>
      <c r="G1241" s="5"/>
      <c r="H1241" s="5"/>
      <c r="I1241" s="5"/>
      <c r="J1241" s="5"/>
      <c r="K1241" s="5"/>
      <c r="L1241" s="5"/>
      <c r="M1241" s="5"/>
      <c r="N1241" s="5"/>
      <c r="O1241" s="5"/>
      <c r="P1241" s="5"/>
      <c r="Q1241" s="5"/>
      <c r="R1241" s="5"/>
      <c r="S1241" s="27"/>
      <c r="T1241" s="27"/>
      <c r="U1241" s="5"/>
      <c r="V1241" s="5"/>
      <c r="W1241" s="27"/>
      <c r="X1241" s="5"/>
      <c r="Y1241" s="5"/>
      <c r="Z1241" s="5"/>
      <c r="EP1241" s="5"/>
      <c r="EQ1241" s="5"/>
      <c r="ER1241" s="5"/>
      <c r="ES1241" s="5"/>
      <c r="ET1241" s="5"/>
      <c r="EU1241" s="5"/>
      <c r="EV1241" s="5"/>
      <c r="EW1241" s="5"/>
      <c r="EX1241" s="5"/>
      <c r="EY1241" s="5"/>
      <c r="EZ1241" s="5"/>
      <c r="FA1241" s="5"/>
      <c r="FB1241" s="5"/>
      <c r="FC1241" s="5"/>
      <c r="FD1241" s="5"/>
      <c r="FE1241" s="5"/>
      <c r="FF1241" s="5"/>
      <c r="FG1241" s="5"/>
      <c r="FH1241" s="5"/>
      <c r="FI1241" s="5"/>
      <c r="FJ1241" s="5"/>
      <c r="FK1241" s="5"/>
      <c r="FL1241" s="5"/>
      <c r="FM1241" s="5"/>
      <c r="FN1241" s="5"/>
      <c r="FO1241" s="5"/>
      <c r="FP1241" s="5"/>
      <c r="FQ1241" s="5"/>
      <c r="FR1241" s="5"/>
      <c r="FS1241" s="5"/>
      <c r="FT1241" s="5"/>
    </row>
    <row r="1242" spans="1:176" x14ac:dyDescent="0.3">
      <c r="A1242" s="5"/>
      <c r="B1242" s="5"/>
      <c r="C1242" s="5"/>
      <c r="D1242" s="5"/>
      <c r="E1242" s="5"/>
      <c r="F1242" s="5"/>
      <c r="G1242" s="5"/>
      <c r="H1242" s="5"/>
      <c r="I1242" s="5"/>
      <c r="J1242" s="5"/>
      <c r="K1242" s="5"/>
      <c r="L1242" s="5"/>
      <c r="M1242" s="5"/>
      <c r="N1242" s="5"/>
      <c r="O1242" s="5"/>
      <c r="P1242" s="5"/>
      <c r="Q1242" s="5"/>
      <c r="R1242" s="5"/>
      <c r="S1242" s="27"/>
      <c r="T1242" s="27"/>
      <c r="U1242" s="5"/>
      <c r="V1242" s="5"/>
      <c r="W1242" s="27"/>
      <c r="X1242" s="5"/>
      <c r="Y1242" s="5"/>
      <c r="Z1242" s="5"/>
      <c r="EP1242" s="5"/>
      <c r="EQ1242" s="5"/>
      <c r="ER1242" s="5"/>
      <c r="ES1242" s="5"/>
      <c r="ET1242" s="5"/>
      <c r="EU1242" s="5"/>
      <c r="EV1242" s="5"/>
      <c r="EW1242" s="5"/>
      <c r="EX1242" s="5"/>
      <c r="EY1242" s="5"/>
      <c r="EZ1242" s="5"/>
      <c r="FA1242" s="5"/>
      <c r="FB1242" s="5"/>
      <c r="FC1242" s="5"/>
      <c r="FD1242" s="5"/>
      <c r="FE1242" s="5"/>
      <c r="FF1242" s="5"/>
      <c r="FG1242" s="5"/>
      <c r="FH1242" s="5"/>
      <c r="FI1242" s="5"/>
      <c r="FJ1242" s="5"/>
      <c r="FK1242" s="5"/>
      <c r="FL1242" s="5"/>
      <c r="FM1242" s="5"/>
      <c r="FN1242" s="5"/>
      <c r="FO1242" s="5"/>
      <c r="FP1242" s="5"/>
      <c r="FQ1242" s="5"/>
      <c r="FR1242" s="5"/>
      <c r="FS1242" s="5"/>
      <c r="FT1242" s="5"/>
    </row>
    <row r="1243" spans="1:176" x14ac:dyDescent="0.3">
      <c r="A1243" s="5"/>
      <c r="B1243" s="5"/>
      <c r="C1243" s="5"/>
      <c r="D1243" s="5"/>
      <c r="E1243" s="5"/>
      <c r="F1243" s="5"/>
      <c r="G1243" s="5"/>
      <c r="H1243" s="5"/>
      <c r="I1243" s="5"/>
      <c r="J1243" s="5"/>
      <c r="K1243" s="5"/>
      <c r="L1243" s="5"/>
      <c r="M1243" s="5"/>
      <c r="N1243" s="5"/>
      <c r="O1243" s="5"/>
      <c r="P1243" s="5"/>
      <c r="Q1243" s="5"/>
      <c r="R1243" s="5"/>
      <c r="S1243" s="27"/>
      <c r="T1243" s="27"/>
      <c r="U1243" s="5"/>
      <c r="V1243" s="5"/>
      <c r="W1243" s="27"/>
      <c r="X1243" s="5"/>
      <c r="Y1243" s="5"/>
      <c r="Z1243" s="5"/>
      <c r="EP1243" s="5"/>
      <c r="EQ1243" s="5"/>
      <c r="ER1243" s="5"/>
      <c r="ES1243" s="5"/>
      <c r="ET1243" s="5"/>
      <c r="EU1243" s="5"/>
      <c r="EV1243" s="5"/>
      <c r="EW1243" s="5"/>
      <c r="EX1243" s="5"/>
      <c r="EY1243" s="5"/>
      <c r="EZ1243" s="5"/>
      <c r="FA1243" s="5"/>
      <c r="FB1243" s="5"/>
      <c r="FC1243" s="5"/>
      <c r="FD1243" s="5"/>
      <c r="FE1243" s="5"/>
      <c r="FF1243" s="5"/>
      <c r="FG1243" s="5"/>
      <c r="FH1243" s="5"/>
      <c r="FI1243" s="5"/>
      <c r="FJ1243" s="5"/>
      <c r="FK1243" s="5"/>
      <c r="FL1243" s="5"/>
      <c r="FM1243" s="5"/>
      <c r="FN1243" s="5"/>
      <c r="FO1243" s="5"/>
      <c r="FP1243" s="5"/>
      <c r="FQ1243" s="5"/>
      <c r="FR1243" s="5"/>
      <c r="FS1243" s="5"/>
      <c r="FT1243" s="5"/>
    </row>
    <row r="1244" spans="1:176" x14ac:dyDescent="0.3">
      <c r="A1244" s="5"/>
      <c r="B1244" s="5"/>
      <c r="C1244" s="5"/>
      <c r="D1244" s="5"/>
      <c r="E1244" s="5"/>
      <c r="F1244" s="5"/>
      <c r="G1244" s="5"/>
      <c r="H1244" s="5"/>
      <c r="I1244" s="5"/>
      <c r="J1244" s="5"/>
      <c r="K1244" s="5"/>
      <c r="L1244" s="5"/>
      <c r="M1244" s="5"/>
      <c r="N1244" s="5"/>
      <c r="O1244" s="5"/>
      <c r="P1244" s="5"/>
      <c r="Q1244" s="5"/>
      <c r="R1244" s="5"/>
      <c r="S1244" s="27"/>
      <c r="T1244" s="27"/>
      <c r="U1244" s="5"/>
      <c r="V1244" s="5"/>
      <c r="W1244" s="27"/>
      <c r="X1244" s="5"/>
      <c r="Y1244" s="5"/>
      <c r="Z1244" s="5"/>
      <c r="EP1244" s="5"/>
      <c r="EQ1244" s="5"/>
      <c r="ER1244" s="5"/>
      <c r="ES1244" s="5"/>
      <c r="ET1244" s="5"/>
      <c r="EU1244" s="5"/>
      <c r="EV1244" s="5"/>
      <c r="EW1244" s="5"/>
      <c r="EX1244" s="5"/>
      <c r="EY1244" s="5"/>
      <c r="EZ1244" s="5"/>
      <c r="FA1244" s="5"/>
      <c r="FB1244" s="5"/>
      <c r="FC1244" s="5"/>
      <c r="FD1244" s="5"/>
      <c r="FE1244" s="5"/>
      <c r="FF1244" s="5"/>
      <c r="FG1244" s="5"/>
      <c r="FH1244" s="5"/>
      <c r="FI1244" s="5"/>
      <c r="FJ1244" s="5"/>
      <c r="FK1244" s="5"/>
      <c r="FL1244" s="5"/>
      <c r="FM1244" s="5"/>
      <c r="FN1244" s="5"/>
      <c r="FO1244" s="5"/>
      <c r="FP1244" s="5"/>
      <c r="FQ1244" s="5"/>
      <c r="FR1244" s="5"/>
      <c r="FS1244" s="5"/>
      <c r="FT1244" s="5"/>
    </row>
    <row r="1245" spans="1:176" x14ac:dyDescent="0.3">
      <c r="A1245" s="5"/>
      <c r="B1245" s="5"/>
      <c r="C1245" s="5"/>
      <c r="D1245" s="5"/>
      <c r="E1245" s="5"/>
      <c r="F1245" s="5"/>
      <c r="G1245" s="5"/>
      <c r="H1245" s="5"/>
      <c r="I1245" s="5"/>
      <c r="J1245" s="5"/>
      <c r="K1245" s="5"/>
      <c r="L1245" s="5"/>
      <c r="M1245" s="5"/>
      <c r="N1245" s="5"/>
      <c r="O1245" s="5"/>
      <c r="P1245" s="5"/>
      <c r="Q1245" s="5"/>
      <c r="R1245" s="5"/>
      <c r="S1245" s="27"/>
      <c r="T1245" s="27"/>
      <c r="U1245" s="5"/>
      <c r="V1245" s="5"/>
      <c r="W1245" s="27"/>
      <c r="X1245" s="5"/>
      <c r="Y1245" s="5"/>
      <c r="Z1245" s="5"/>
      <c r="EP1245" s="5"/>
      <c r="EQ1245" s="5"/>
      <c r="ER1245" s="5"/>
      <c r="ES1245" s="5"/>
      <c r="ET1245" s="5"/>
      <c r="EU1245" s="5"/>
      <c r="EV1245" s="5"/>
      <c r="EW1245" s="5"/>
      <c r="EX1245" s="5"/>
      <c r="EY1245" s="5"/>
      <c r="EZ1245" s="5"/>
      <c r="FA1245" s="5"/>
      <c r="FB1245" s="5"/>
      <c r="FC1245" s="5"/>
      <c r="FD1245" s="5"/>
      <c r="FE1245" s="5"/>
      <c r="FF1245" s="5"/>
      <c r="FG1245" s="5"/>
      <c r="FH1245" s="5"/>
      <c r="FI1245" s="5"/>
      <c r="FJ1245" s="5"/>
      <c r="FK1245" s="5"/>
      <c r="FL1245" s="5"/>
      <c r="FM1245" s="5"/>
      <c r="FN1245" s="5"/>
      <c r="FO1245" s="5"/>
      <c r="FP1245" s="5"/>
      <c r="FQ1245" s="5"/>
      <c r="FR1245" s="5"/>
      <c r="FS1245" s="5"/>
      <c r="FT1245" s="5"/>
    </row>
    <row r="1246" spans="1:176" x14ac:dyDescent="0.3">
      <c r="A1246" s="5"/>
      <c r="B1246" s="5"/>
      <c r="C1246" s="5"/>
      <c r="D1246" s="5"/>
      <c r="E1246" s="5"/>
      <c r="F1246" s="5"/>
      <c r="G1246" s="5"/>
      <c r="H1246" s="5"/>
      <c r="I1246" s="5"/>
      <c r="J1246" s="5"/>
      <c r="K1246" s="5"/>
      <c r="L1246" s="5"/>
      <c r="M1246" s="5"/>
      <c r="N1246" s="5"/>
      <c r="O1246" s="5"/>
      <c r="P1246" s="5"/>
      <c r="Q1246" s="5"/>
      <c r="R1246" s="5"/>
      <c r="S1246" s="27"/>
      <c r="T1246" s="27"/>
      <c r="U1246" s="5"/>
      <c r="V1246" s="5"/>
      <c r="W1246" s="27"/>
      <c r="X1246" s="5"/>
      <c r="Y1246" s="5"/>
      <c r="Z1246" s="5"/>
      <c r="EP1246" s="5"/>
      <c r="EQ1246" s="5"/>
      <c r="ER1246" s="5"/>
      <c r="ES1246" s="5"/>
      <c r="ET1246" s="5"/>
      <c r="EU1246" s="5"/>
      <c r="EV1246" s="5"/>
      <c r="EW1246" s="5"/>
      <c r="EX1246" s="5"/>
      <c r="EY1246" s="5"/>
      <c r="EZ1246" s="5"/>
      <c r="FA1246" s="5"/>
      <c r="FB1246" s="5"/>
      <c r="FC1246" s="5"/>
      <c r="FD1246" s="5"/>
      <c r="FE1246" s="5"/>
      <c r="FF1246" s="5"/>
      <c r="FG1246" s="5"/>
      <c r="FH1246" s="5"/>
      <c r="FI1246" s="5"/>
      <c r="FJ1246" s="5"/>
      <c r="FK1246" s="5"/>
      <c r="FL1246" s="5"/>
      <c r="FM1246" s="5"/>
      <c r="FN1246" s="5"/>
      <c r="FO1246" s="5"/>
      <c r="FP1246" s="5"/>
      <c r="FQ1246" s="5"/>
      <c r="FR1246" s="5"/>
      <c r="FS1246" s="5"/>
      <c r="FT1246" s="5"/>
    </row>
    <row r="1247" spans="1:176" x14ac:dyDescent="0.3">
      <c r="A1247" s="5"/>
      <c r="B1247" s="5"/>
      <c r="C1247" s="5"/>
      <c r="D1247" s="5"/>
      <c r="E1247" s="5"/>
      <c r="F1247" s="5"/>
      <c r="G1247" s="5"/>
      <c r="H1247" s="5"/>
      <c r="I1247" s="5"/>
      <c r="J1247" s="5"/>
      <c r="K1247" s="5"/>
      <c r="L1247" s="5"/>
      <c r="M1247" s="5"/>
      <c r="N1247" s="5"/>
      <c r="O1247" s="5"/>
      <c r="P1247" s="5"/>
      <c r="Q1247" s="5"/>
      <c r="R1247" s="5"/>
      <c r="S1247" s="27"/>
      <c r="T1247" s="27"/>
      <c r="U1247" s="5"/>
      <c r="V1247" s="5"/>
      <c r="W1247" s="27"/>
      <c r="X1247" s="5"/>
      <c r="Y1247" s="5"/>
      <c r="Z1247" s="5"/>
      <c r="EP1247" s="5"/>
      <c r="EQ1247" s="5"/>
      <c r="ER1247" s="5"/>
      <c r="ES1247" s="5"/>
      <c r="ET1247" s="5"/>
      <c r="EU1247" s="5"/>
      <c r="EV1247" s="5"/>
      <c r="EW1247" s="5"/>
      <c r="EX1247" s="5"/>
      <c r="EY1247" s="5"/>
      <c r="EZ1247" s="5"/>
      <c r="FA1247" s="5"/>
      <c r="FB1247" s="5"/>
      <c r="FC1247" s="5"/>
      <c r="FD1247" s="5"/>
      <c r="FE1247" s="5"/>
      <c r="FF1247" s="5"/>
      <c r="FG1247" s="5"/>
      <c r="FH1247" s="5"/>
      <c r="FI1247" s="5"/>
      <c r="FJ1247" s="5"/>
      <c r="FK1247" s="5"/>
      <c r="FL1247" s="5"/>
      <c r="FM1247" s="5"/>
      <c r="FN1247" s="5"/>
      <c r="FO1247" s="5"/>
      <c r="FP1247" s="5"/>
      <c r="FQ1247" s="5"/>
      <c r="FR1247" s="5"/>
      <c r="FS1247" s="5"/>
      <c r="FT1247" s="5"/>
    </row>
    <row r="1248" spans="1:176" x14ac:dyDescent="0.3">
      <c r="A1248" s="5"/>
      <c r="B1248" s="5"/>
      <c r="C1248" s="5"/>
      <c r="D1248" s="5"/>
      <c r="E1248" s="5"/>
      <c r="F1248" s="5"/>
      <c r="G1248" s="5"/>
      <c r="H1248" s="5"/>
      <c r="I1248" s="5"/>
      <c r="J1248" s="5"/>
      <c r="K1248" s="5"/>
      <c r="L1248" s="5"/>
      <c r="M1248" s="5"/>
      <c r="N1248" s="5"/>
      <c r="O1248" s="5"/>
      <c r="P1248" s="5"/>
      <c r="Q1248" s="5"/>
      <c r="R1248" s="5"/>
      <c r="S1248" s="27"/>
      <c r="T1248" s="27"/>
      <c r="U1248" s="5"/>
      <c r="V1248" s="5"/>
      <c r="W1248" s="27"/>
      <c r="X1248" s="5"/>
      <c r="Y1248" s="5"/>
      <c r="Z1248" s="5"/>
      <c r="EP1248" s="5"/>
      <c r="EQ1248" s="5"/>
      <c r="ER1248" s="5"/>
      <c r="ES1248" s="5"/>
      <c r="ET1248" s="5"/>
      <c r="EU1248" s="5"/>
      <c r="EV1248" s="5"/>
      <c r="EW1248" s="5"/>
      <c r="EX1248" s="5"/>
      <c r="EY1248" s="5"/>
      <c r="EZ1248" s="5"/>
      <c r="FA1248" s="5"/>
      <c r="FB1248" s="5"/>
      <c r="FC1248" s="5"/>
      <c r="FD1248" s="5"/>
      <c r="FE1248" s="5"/>
      <c r="FF1248" s="5"/>
      <c r="FG1248" s="5"/>
      <c r="FH1248" s="5"/>
      <c r="FI1248" s="5"/>
      <c r="FJ1248" s="5"/>
      <c r="FK1248" s="5"/>
      <c r="FL1248" s="5"/>
      <c r="FM1248" s="5"/>
      <c r="FN1248" s="5"/>
      <c r="FO1248" s="5"/>
      <c r="FP1248" s="5"/>
      <c r="FQ1248" s="5"/>
      <c r="FR1248" s="5"/>
      <c r="FS1248" s="5"/>
      <c r="FT1248" s="5"/>
    </row>
    <row r="1249" spans="1:176" x14ac:dyDescent="0.3">
      <c r="A1249" s="5"/>
      <c r="B1249" s="5"/>
      <c r="C1249" s="5"/>
      <c r="D1249" s="5"/>
      <c r="E1249" s="5"/>
      <c r="F1249" s="5"/>
      <c r="G1249" s="5"/>
      <c r="H1249" s="5"/>
      <c r="I1249" s="5"/>
      <c r="J1249" s="5"/>
      <c r="K1249" s="5"/>
      <c r="L1249" s="5"/>
      <c r="M1249" s="5"/>
      <c r="N1249" s="5"/>
      <c r="O1249" s="5"/>
      <c r="P1249" s="5"/>
      <c r="Q1249" s="5"/>
      <c r="R1249" s="5"/>
      <c r="S1249" s="27"/>
      <c r="T1249" s="27"/>
      <c r="U1249" s="5"/>
      <c r="V1249" s="5"/>
      <c r="W1249" s="27"/>
      <c r="X1249" s="5"/>
      <c r="Y1249" s="5"/>
      <c r="Z1249" s="5"/>
      <c r="EP1249" s="5"/>
      <c r="EQ1249" s="5"/>
      <c r="ER1249" s="5"/>
      <c r="ES1249" s="5"/>
      <c r="ET1249" s="5"/>
      <c r="EU1249" s="5"/>
      <c r="EV1249" s="5"/>
      <c r="EW1249" s="5"/>
      <c r="EX1249" s="5"/>
      <c r="EY1249" s="5"/>
      <c r="EZ1249" s="5"/>
      <c r="FA1249" s="5"/>
      <c r="FB1249" s="5"/>
      <c r="FC1249" s="5"/>
      <c r="FD1249" s="5"/>
      <c r="FE1249" s="5"/>
      <c r="FF1249" s="5"/>
      <c r="FG1249" s="5"/>
      <c r="FH1249" s="5"/>
      <c r="FI1249" s="5"/>
      <c r="FJ1249" s="5"/>
      <c r="FK1249" s="5"/>
      <c r="FL1249" s="5"/>
      <c r="FM1249" s="5"/>
      <c r="FN1249" s="5"/>
      <c r="FO1249" s="5"/>
      <c r="FP1249" s="5"/>
      <c r="FQ1249" s="5"/>
      <c r="FR1249" s="5"/>
      <c r="FS1249" s="5"/>
      <c r="FT1249" s="5"/>
    </row>
    <row r="1250" spans="1:176" x14ac:dyDescent="0.3">
      <c r="A1250" s="5"/>
      <c r="B1250" s="5"/>
      <c r="C1250" s="5"/>
      <c r="D1250" s="5"/>
      <c r="E1250" s="5"/>
      <c r="F1250" s="5"/>
      <c r="G1250" s="5"/>
      <c r="H1250" s="5"/>
      <c r="I1250" s="5"/>
      <c r="J1250" s="5"/>
      <c r="K1250" s="5"/>
      <c r="L1250" s="5"/>
      <c r="M1250" s="5"/>
      <c r="N1250" s="5"/>
      <c r="O1250" s="5"/>
      <c r="P1250" s="5"/>
      <c r="Q1250" s="5"/>
      <c r="R1250" s="5"/>
      <c r="S1250" s="27"/>
      <c r="T1250" s="27"/>
      <c r="U1250" s="5"/>
      <c r="V1250" s="5"/>
      <c r="W1250" s="27"/>
      <c r="X1250" s="5"/>
      <c r="Y1250" s="5"/>
      <c r="Z1250" s="5"/>
      <c r="EP1250" s="5"/>
      <c r="EQ1250" s="5"/>
      <c r="ER1250" s="5"/>
      <c r="ES1250" s="5"/>
      <c r="ET1250" s="5"/>
      <c r="EU1250" s="5"/>
      <c r="EV1250" s="5"/>
      <c r="EW1250" s="5"/>
      <c r="EX1250" s="5"/>
      <c r="EY1250" s="5"/>
      <c r="EZ1250" s="5"/>
      <c r="FA1250" s="5"/>
      <c r="FB1250" s="5"/>
      <c r="FC1250" s="5"/>
      <c r="FD1250" s="5"/>
      <c r="FE1250" s="5"/>
      <c r="FF1250" s="5"/>
      <c r="FG1250" s="5"/>
      <c r="FH1250" s="5"/>
      <c r="FI1250" s="5"/>
      <c r="FJ1250" s="5"/>
      <c r="FK1250" s="5"/>
      <c r="FL1250" s="5"/>
      <c r="FM1250" s="5"/>
      <c r="FN1250" s="5"/>
      <c r="FO1250" s="5"/>
      <c r="FP1250" s="5"/>
      <c r="FQ1250" s="5"/>
      <c r="FR1250" s="5"/>
      <c r="FS1250" s="5"/>
      <c r="FT1250" s="5"/>
    </row>
    <row r="1251" spans="1:176" x14ac:dyDescent="0.3">
      <c r="A1251" s="5"/>
      <c r="B1251" s="5"/>
      <c r="C1251" s="5"/>
      <c r="D1251" s="5"/>
      <c r="E1251" s="5"/>
      <c r="F1251" s="5"/>
      <c r="G1251" s="5"/>
      <c r="H1251" s="5"/>
      <c r="I1251" s="5"/>
      <c r="J1251" s="5"/>
      <c r="K1251" s="5"/>
      <c r="L1251" s="5"/>
      <c r="M1251" s="5"/>
      <c r="N1251" s="5"/>
      <c r="O1251" s="5"/>
      <c r="P1251" s="5"/>
      <c r="Q1251" s="5"/>
      <c r="R1251" s="5"/>
      <c r="S1251" s="27"/>
      <c r="T1251" s="27"/>
      <c r="U1251" s="5"/>
      <c r="V1251" s="5"/>
      <c r="W1251" s="27"/>
      <c r="X1251" s="5"/>
      <c r="Y1251" s="5"/>
      <c r="Z1251" s="5"/>
      <c r="EP1251" s="5"/>
      <c r="EQ1251" s="5"/>
      <c r="ER1251" s="5"/>
      <c r="ES1251" s="5"/>
      <c r="ET1251" s="5"/>
      <c r="EU1251" s="5"/>
      <c r="EV1251" s="5"/>
      <c r="EW1251" s="5"/>
      <c r="EX1251" s="5"/>
      <c r="EY1251" s="5"/>
      <c r="EZ1251" s="5"/>
      <c r="FA1251" s="5"/>
      <c r="FB1251" s="5"/>
      <c r="FC1251" s="5"/>
      <c r="FD1251" s="5"/>
      <c r="FE1251" s="5"/>
      <c r="FF1251" s="5"/>
      <c r="FG1251" s="5"/>
      <c r="FH1251" s="5"/>
      <c r="FI1251" s="5"/>
      <c r="FJ1251" s="5"/>
      <c r="FK1251" s="5"/>
      <c r="FL1251" s="5"/>
      <c r="FM1251" s="5"/>
      <c r="FN1251" s="5"/>
      <c r="FO1251" s="5"/>
      <c r="FP1251" s="5"/>
      <c r="FQ1251" s="5"/>
      <c r="FR1251" s="5"/>
      <c r="FS1251" s="5"/>
      <c r="FT1251" s="5"/>
    </row>
    <row r="1252" spans="1:176" x14ac:dyDescent="0.3">
      <c r="A1252" s="5"/>
      <c r="B1252" s="5"/>
      <c r="C1252" s="5"/>
      <c r="D1252" s="5"/>
      <c r="E1252" s="5"/>
      <c r="F1252" s="5"/>
      <c r="G1252" s="5"/>
      <c r="H1252" s="5"/>
      <c r="I1252" s="5"/>
      <c r="J1252" s="5"/>
      <c r="K1252" s="5"/>
      <c r="L1252" s="5"/>
      <c r="M1252" s="5"/>
      <c r="N1252" s="5"/>
      <c r="O1252" s="5"/>
      <c r="P1252" s="5"/>
      <c r="Q1252" s="5"/>
      <c r="R1252" s="5"/>
      <c r="S1252" s="27"/>
      <c r="T1252" s="27"/>
      <c r="U1252" s="5"/>
      <c r="V1252" s="5"/>
      <c r="W1252" s="27"/>
      <c r="X1252" s="5"/>
      <c r="Y1252" s="5"/>
      <c r="Z1252" s="5"/>
      <c r="EP1252" s="5"/>
      <c r="EQ1252" s="5"/>
      <c r="ER1252" s="5"/>
      <c r="ES1252" s="5"/>
      <c r="ET1252" s="5"/>
      <c r="EU1252" s="5"/>
      <c r="EV1252" s="5"/>
      <c r="EW1252" s="5"/>
      <c r="EX1252" s="5"/>
      <c r="EY1252" s="5"/>
      <c r="EZ1252" s="5"/>
      <c r="FA1252" s="5"/>
      <c r="FB1252" s="5"/>
      <c r="FC1252" s="5"/>
      <c r="FD1252" s="5"/>
      <c r="FE1252" s="5"/>
      <c r="FF1252" s="5"/>
      <c r="FG1252" s="5"/>
      <c r="FH1252" s="5"/>
      <c r="FI1252" s="5"/>
      <c r="FJ1252" s="5"/>
      <c r="FK1252" s="5"/>
      <c r="FL1252" s="5"/>
      <c r="FM1252" s="5"/>
      <c r="FN1252" s="5"/>
      <c r="FO1252" s="5"/>
      <c r="FP1252" s="5"/>
      <c r="FQ1252" s="5"/>
      <c r="FR1252" s="5"/>
      <c r="FS1252" s="5"/>
      <c r="FT1252" s="5"/>
    </row>
    <row r="1253" spans="1:176" x14ac:dyDescent="0.3">
      <c r="A1253" s="5"/>
      <c r="B1253" s="5"/>
      <c r="C1253" s="5"/>
      <c r="D1253" s="5"/>
      <c r="E1253" s="5"/>
      <c r="F1253" s="5"/>
      <c r="G1253" s="5"/>
      <c r="H1253" s="5"/>
      <c r="I1253" s="5"/>
      <c r="J1253" s="5"/>
      <c r="K1253" s="5"/>
      <c r="L1253" s="5"/>
      <c r="M1253" s="5"/>
      <c r="N1253" s="5"/>
      <c r="O1253" s="5"/>
      <c r="P1253" s="5"/>
      <c r="Q1253" s="5"/>
      <c r="R1253" s="5"/>
      <c r="S1253" s="27"/>
      <c r="T1253" s="27"/>
      <c r="U1253" s="5"/>
      <c r="V1253" s="5"/>
      <c r="W1253" s="27"/>
      <c r="X1253" s="5"/>
      <c r="Y1253" s="5"/>
      <c r="Z1253" s="5"/>
      <c r="EP1253" s="5"/>
      <c r="EQ1253" s="5"/>
      <c r="ER1253" s="5"/>
      <c r="ES1253" s="5"/>
      <c r="ET1253" s="5"/>
      <c r="EU1253" s="5"/>
      <c r="EV1253" s="5"/>
      <c r="EW1253" s="5"/>
      <c r="EX1253" s="5"/>
      <c r="EY1253" s="5"/>
      <c r="EZ1253" s="5"/>
      <c r="FA1253" s="5"/>
      <c r="FB1253" s="5"/>
      <c r="FC1253" s="5"/>
      <c r="FD1253" s="5"/>
      <c r="FE1253" s="5"/>
      <c r="FF1253" s="5"/>
      <c r="FG1253" s="5"/>
      <c r="FH1253" s="5"/>
      <c r="FI1253" s="5"/>
      <c r="FJ1253" s="5"/>
      <c r="FK1253" s="5"/>
      <c r="FL1253" s="5"/>
      <c r="FM1253" s="5"/>
      <c r="FN1253" s="5"/>
      <c r="FO1253" s="5"/>
      <c r="FP1253" s="5"/>
      <c r="FQ1253" s="5"/>
      <c r="FR1253" s="5"/>
      <c r="FS1253" s="5"/>
      <c r="FT1253" s="5"/>
    </row>
    <row r="1254" spans="1:176" x14ac:dyDescent="0.3">
      <c r="A1254" s="5"/>
      <c r="B1254" s="5"/>
      <c r="C1254" s="5"/>
      <c r="D1254" s="5"/>
      <c r="E1254" s="5"/>
      <c r="F1254" s="5"/>
      <c r="G1254" s="5"/>
      <c r="H1254" s="5"/>
      <c r="I1254" s="5"/>
      <c r="J1254" s="5"/>
      <c r="K1254" s="5"/>
      <c r="L1254" s="5"/>
      <c r="M1254" s="5"/>
      <c r="N1254" s="5"/>
      <c r="O1254" s="5"/>
      <c r="P1254" s="5"/>
      <c r="Q1254" s="5"/>
      <c r="R1254" s="5"/>
      <c r="S1254" s="27"/>
      <c r="T1254" s="27"/>
      <c r="U1254" s="5"/>
      <c r="V1254" s="5"/>
      <c r="W1254" s="27"/>
      <c r="X1254" s="5"/>
      <c r="Y1254" s="5"/>
      <c r="Z1254" s="5"/>
      <c r="EP1254" s="5"/>
      <c r="EQ1254" s="5"/>
      <c r="ER1254" s="5"/>
      <c r="ES1254" s="5"/>
      <c r="ET1254" s="5"/>
      <c r="EU1254" s="5"/>
      <c r="EV1254" s="5"/>
      <c r="EW1254" s="5"/>
      <c r="EX1254" s="5"/>
      <c r="EY1254" s="5"/>
      <c r="EZ1254" s="5"/>
      <c r="FA1254" s="5"/>
      <c r="FB1254" s="5"/>
      <c r="FC1254" s="5"/>
      <c r="FD1254" s="5"/>
      <c r="FE1254" s="5"/>
      <c r="FF1254" s="5"/>
      <c r="FG1254" s="5"/>
      <c r="FH1254" s="5"/>
      <c r="FI1254" s="5"/>
      <c r="FJ1254" s="5"/>
      <c r="FK1254" s="5"/>
      <c r="FL1254" s="5"/>
      <c r="FM1254" s="5"/>
      <c r="FN1254" s="5"/>
      <c r="FO1254" s="5"/>
      <c r="FP1254" s="5"/>
      <c r="FQ1254" s="5"/>
      <c r="FR1254" s="5"/>
      <c r="FS1254" s="5"/>
      <c r="FT1254" s="5"/>
    </row>
    <row r="1255" spans="1:176" x14ac:dyDescent="0.3">
      <c r="A1255" s="5"/>
      <c r="B1255" s="5"/>
      <c r="C1255" s="5"/>
      <c r="D1255" s="5"/>
      <c r="E1255" s="5"/>
      <c r="F1255" s="5"/>
      <c r="G1255" s="5"/>
      <c r="H1255" s="5"/>
      <c r="I1255" s="5"/>
      <c r="J1255" s="5"/>
      <c r="K1255" s="5"/>
      <c r="L1255" s="5"/>
      <c r="M1255" s="5"/>
      <c r="N1255" s="5"/>
      <c r="O1255" s="5"/>
      <c r="P1255" s="5"/>
      <c r="Q1255" s="5"/>
      <c r="R1255" s="5"/>
      <c r="S1255" s="27"/>
      <c r="T1255" s="27"/>
      <c r="U1255" s="5"/>
      <c r="V1255" s="5"/>
      <c r="W1255" s="27"/>
      <c r="X1255" s="5"/>
      <c r="Y1255" s="5"/>
      <c r="Z1255" s="5"/>
      <c r="EP1255" s="5"/>
      <c r="EQ1255" s="5"/>
      <c r="ER1255" s="5"/>
      <c r="ES1255" s="5"/>
      <c r="ET1255" s="5"/>
      <c r="EU1255" s="5"/>
      <c r="EV1255" s="5"/>
      <c r="EW1255" s="5"/>
      <c r="EX1255" s="5"/>
      <c r="EY1255" s="5"/>
      <c r="EZ1255" s="5"/>
      <c r="FA1255" s="5"/>
      <c r="FB1255" s="5"/>
      <c r="FC1255" s="5"/>
      <c r="FD1255" s="5"/>
      <c r="FE1255" s="5"/>
      <c r="FF1255" s="5"/>
      <c r="FG1255" s="5"/>
      <c r="FH1255" s="5"/>
      <c r="FI1255" s="5"/>
      <c r="FJ1255" s="5"/>
      <c r="FK1255" s="5"/>
      <c r="FL1255" s="5"/>
      <c r="FM1255" s="5"/>
      <c r="FN1255" s="5"/>
      <c r="FO1255" s="5"/>
      <c r="FP1255" s="5"/>
      <c r="FQ1255" s="5"/>
      <c r="FR1255" s="5"/>
      <c r="FS1255" s="5"/>
      <c r="FT1255" s="5"/>
    </row>
    <row r="1256" spans="1:176" x14ac:dyDescent="0.3">
      <c r="A1256" s="5"/>
      <c r="B1256" s="5"/>
      <c r="C1256" s="5"/>
      <c r="D1256" s="5"/>
      <c r="E1256" s="5"/>
      <c r="F1256" s="5"/>
      <c r="G1256" s="5"/>
      <c r="H1256" s="5"/>
      <c r="I1256" s="5"/>
      <c r="J1256" s="5"/>
      <c r="K1256" s="5"/>
      <c r="L1256" s="5"/>
      <c r="M1256" s="5"/>
      <c r="N1256" s="5"/>
      <c r="O1256" s="5"/>
      <c r="P1256" s="5"/>
      <c r="Q1256" s="5"/>
      <c r="R1256" s="5"/>
      <c r="S1256" s="27"/>
      <c r="T1256" s="27"/>
      <c r="U1256" s="5"/>
      <c r="V1256" s="5"/>
      <c r="W1256" s="27"/>
      <c r="X1256" s="5"/>
      <c r="Y1256" s="5"/>
      <c r="Z1256" s="5"/>
      <c r="EP1256" s="5"/>
      <c r="EQ1256" s="5"/>
      <c r="ER1256" s="5"/>
      <c r="ES1256" s="5"/>
      <c r="ET1256" s="5"/>
      <c r="EU1256" s="5"/>
      <c r="EV1256" s="5"/>
      <c r="EW1256" s="5"/>
      <c r="EX1256" s="5"/>
      <c r="EY1256" s="5"/>
      <c r="EZ1256" s="5"/>
      <c r="FA1256" s="5"/>
      <c r="FB1256" s="5"/>
      <c r="FC1256" s="5"/>
      <c r="FD1256" s="5"/>
      <c r="FE1256" s="5"/>
      <c r="FF1256" s="5"/>
      <c r="FG1256" s="5"/>
      <c r="FH1256" s="5"/>
      <c r="FI1256" s="5"/>
      <c r="FJ1256" s="5"/>
      <c r="FK1256" s="5"/>
      <c r="FL1256" s="5"/>
      <c r="FM1256" s="5"/>
      <c r="FN1256" s="5"/>
      <c r="FO1256" s="5"/>
      <c r="FP1256" s="5"/>
      <c r="FQ1256" s="5"/>
      <c r="FR1256" s="5"/>
      <c r="FS1256" s="5"/>
      <c r="FT1256" s="5"/>
    </row>
    <row r="1257" spans="1:176" x14ac:dyDescent="0.3">
      <c r="A1257" s="5"/>
      <c r="B1257" s="5"/>
      <c r="C1257" s="5"/>
      <c r="D1257" s="5"/>
      <c r="E1257" s="5"/>
      <c r="F1257" s="5"/>
      <c r="G1257" s="5"/>
      <c r="H1257" s="5"/>
      <c r="I1257" s="5"/>
      <c r="J1257" s="5"/>
      <c r="K1257" s="5"/>
      <c r="L1257" s="5"/>
      <c r="M1257" s="5"/>
      <c r="N1257" s="5"/>
      <c r="O1257" s="5"/>
      <c r="P1257" s="5"/>
      <c r="Q1257" s="5"/>
      <c r="R1257" s="5"/>
      <c r="S1257" s="27"/>
      <c r="T1257" s="27"/>
      <c r="U1257" s="5"/>
      <c r="V1257" s="5"/>
      <c r="W1257" s="27"/>
      <c r="X1257" s="5"/>
      <c r="Y1257" s="5"/>
      <c r="Z1257" s="5"/>
      <c r="EP1257" s="5"/>
      <c r="EQ1257" s="5"/>
      <c r="ER1257" s="5"/>
      <c r="ES1257" s="5"/>
      <c r="ET1257" s="5"/>
      <c r="EU1257" s="5"/>
      <c r="EV1257" s="5"/>
      <c r="EW1257" s="5"/>
      <c r="EX1257" s="5"/>
      <c r="EY1257" s="5"/>
      <c r="EZ1257" s="5"/>
      <c r="FA1257" s="5"/>
      <c r="FB1257" s="5"/>
      <c r="FC1257" s="5"/>
      <c r="FD1257" s="5"/>
      <c r="FE1257" s="5"/>
      <c r="FF1257" s="5"/>
      <c r="FG1257" s="5"/>
      <c r="FH1257" s="5"/>
      <c r="FI1257" s="5"/>
      <c r="FJ1257" s="5"/>
      <c r="FK1257" s="5"/>
      <c r="FL1257" s="5"/>
      <c r="FM1257" s="5"/>
      <c r="FN1257" s="5"/>
      <c r="FO1257" s="5"/>
      <c r="FP1257" s="5"/>
      <c r="FQ1257" s="5"/>
      <c r="FR1257" s="5"/>
      <c r="FS1257" s="5"/>
      <c r="FT1257" s="5"/>
    </row>
    <row r="1258" spans="1:176" x14ac:dyDescent="0.3">
      <c r="A1258" s="5"/>
      <c r="B1258" s="5"/>
      <c r="C1258" s="5"/>
      <c r="D1258" s="5"/>
      <c r="E1258" s="5"/>
      <c r="F1258" s="5"/>
      <c r="G1258" s="5"/>
      <c r="H1258" s="5"/>
      <c r="I1258" s="5"/>
      <c r="J1258" s="5"/>
      <c r="K1258" s="5"/>
      <c r="L1258" s="5"/>
      <c r="M1258" s="5"/>
      <c r="N1258" s="5"/>
      <c r="O1258" s="5"/>
      <c r="P1258" s="5"/>
      <c r="Q1258" s="5"/>
      <c r="R1258" s="5"/>
      <c r="S1258" s="27"/>
      <c r="T1258" s="27"/>
      <c r="U1258" s="5"/>
      <c r="V1258" s="5"/>
      <c r="W1258" s="27"/>
      <c r="X1258" s="5"/>
      <c r="Y1258" s="5"/>
      <c r="Z1258" s="5"/>
      <c r="EP1258" s="5"/>
      <c r="EQ1258" s="5"/>
      <c r="ER1258" s="5"/>
      <c r="ES1258" s="5"/>
      <c r="ET1258" s="5"/>
      <c r="EU1258" s="5"/>
      <c r="EV1258" s="5"/>
      <c r="EW1258" s="5"/>
      <c r="EX1258" s="5"/>
      <c r="EY1258" s="5"/>
      <c r="EZ1258" s="5"/>
      <c r="FA1258" s="5"/>
      <c r="FB1258" s="5"/>
      <c r="FC1258" s="5"/>
      <c r="FD1258" s="5"/>
      <c r="FE1258" s="5"/>
      <c r="FF1258" s="5"/>
      <c r="FG1258" s="5"/>
      <c r="FH1258" s="5"/>
      <c r="FI1258" s="5"/>
      <c r="FJ1258" s="5"/>
      <c r="FK1258" s="5"/>
      <c r="FL1258" s="5"/>
      <c r="FM1258" s="5"/>
      <c r="FN1258" s="5"/>
      <c r="FO1258" s="5"/>
      <c r="FP1258" s="5"/>
      <c r="FQ1258" s="5"/>
      <c r="FR1258" s="5"/>
      <c r="FS1258" s="5"/>
      <c r="FT1258" s="5"/>
    </row>
    <row r="1259" spans="1:176" x14ac:dyDescent="0.3">
      <c r="A1259" s="5"/>
      <c r="B1259" s="5"/>
      <c r="C1259" s="5"/>
      <c r="D1259" s="5"/>
      <c r="E1259" s="5"/>
      <c r="F1259" s="5"/>
      <c r="G1259" s="5"/>
      <c r="H1259" s="5"/>
      <c r="I1259" s="5"/>
      <c r="J1259" s="5"/>
      <c r="K1259" s="5"/>
      <c r="L1259" s="5"/>
      <c r="M1259" s="5"/>
      <c r="N1259" s="5"/>
      <c r="O1259" s="5"/>
      <c r="P1259" s="5"/>
      <c r="Q1259" s="5"/>
      <c r="R1259" s="5"/>
      <c r="S1259" s="27"/>
      <c r="T1259" s="27"/>
      <c r="U1259" s="5"/>
      <c r="V1259" s="5"/>
      <c r="W1259" s="27"/>
      <c r="X1259" s="5"/>
      <c r="Y1259" s="5"/>
      <c r="Z1259" s="5"/>
      <c r="EP1259" s="5"/>
      <c r="EQ1259" s="5"/>
      <c r="ER1259" s="5"/>
      <c r="ES1259" s="5"/>
      <c r="ET1259" s="5"/>
      <c r="EU1259" s="5"/>
      <c r="EV1259" s="5"/>
      <c r="EW1259" s="5"/>
      <c r="EX1259" s="5"/>
      <c r="EY1259" s="5"/>
      <c r="EZ1259" s="5"/>
      <c r="FA1259" s="5"/>
      <c r="FB1259" s="5"/>
      <c r="FC1259" s="5"/>
      <c r="FD1259" s="5"/>
      <c r="FE1259" s="5"/>
      <c r="FF1259" s="5"/>
      <c r="FG1259" s="5"/>
      <c r="FH1259" s="5"/>
      <c r="FI1259" s="5"/>
      <c r="FJ1259" s="5"/>
      <c r="FK1259" s="5"/>
      <c r="FL1259" s="5"/>
      <c r="FM1259" s="5"/>
      <c r="FN1259" s="5"/>
      <c r="FO1259" s="5"/>
      <c r="FP1259" s="5"/>
      <c r="FQ1259" s="5"/>
      <c r="FR1259" s="5"/>
      <c r="FS1259" s="5"/>
      <c r="FT1259" s="5"/>
    </row>
    <row r="1260" spans="1:176" x14ac:dyDescent="0.3">
      <c r="A1260" s="5"/>
      <c r="B1260" s="5"/>
      <c r="C1260" s="5"/>
      <c r="D1260" s="5"/>
      <c r="E1260" s="5"/>
      <c r="F1260" s="5"/>
      <c r="G1260" s="5"/>
      <c r="H1260" s="5"/>
      <c r="I1260" s="5"/>
      <c r="J1260" s="5"/>
      <c r="K1260" s="5"/>
      <c r="L1260" s="5"/>
      <c r="M1260" s="5"/>
      <c r="N1260" s="5"/>
      <c r="O1260" s="5"/>
      <c r="P1260" s="5"/>
      <c r="Q1260" s="5"/>
      <c r="R1260" s="5"/>
      <c r="S1260" s="27"/>
      <c r="T1260" s="27"/>
      <c r="U1260" s="5"/>
      <c r="V1260" s="5"/>
      <c r="W1260" s="27"/>
      <c r="X1260" s="5"/>
      <c r="Y1260" s="5"/>
      <c r="Z1260" s="5"/>
      <c r="EP1260" s="5"/>
      <c r="EQ1260" s="5"/>
      <c r="ER1260" s="5"/>
      <c r="ES1260" s="5"/>
      <c r="ET1260" s="5"/>
      <c r="EU1260" s="5"/>
      <c r="EV1260" s="5"/>
      <c r="EW1260" s="5"/>
      <c r="EX1260" s="5"/>
      <c r="EY1260" s="5"/>
      <c r="EZ1260" s="5"/>
      <c r="FA1260" s="5"/>
      <c r="FB1260" s="5"/>
      <c r="FC1260" s="5"/>
      <c r="FD1260" s="5"/>
      <c r="FE1260" s="5"/>
      <c r="FF1260" s="5"/>
      <c r="FG1260" s="5"/>
      <c r="FH1260" s="5"/>
      <c r="FI1260" s="5"/>
      <c r="FJ1260" s="5"/>
      <c r="FK1260" s="5"/>
      <c r="FL1260" s="5"/>
      <c r="FM1260" s="5"/>
      <c r="FN1260" s="5"/>
      <c r="FO1260" s="5"/>
      <c r="FP1260" s="5"/>
      <c r="FQ1260" s="5"/>
      <c r="FR1260" s="5"/>
      <c r="FS1260" s="5"/>
      <c r="FT1260" s="5"/>
    </row>
    <row r="1261" spans="1:176" x14ac:dyDescent="0.3">
      <c r="A1261" s="5"/>
      <c r="B1261" s="5"/>
      <c r="C1261" s="5"/>
      <c r="D1261" s="5"/>
      <c r="E1261" s="5"/>
      <c r="F1261" s="5"/>
      <c r="G1261" s="5"/>
      <c r="H1261" s="5"/>
      <c r="I1261" s="5"/>
      <c r="J1261" s="5"/>
      <c r="K1261" s="5"/>
      <c r="L1261" s="5"/>
      <c r="M1261" s="5"/>
      <c r="N1261" s="5"/>
      <c r="O1261" s="5"/>
      <c r="P1261" s="5"/>
      <c r="Q1261" s="5"/>
      <c r="R1261" s="5"/>
      <c r="S1261" s="27"/>
      <c r="T1261" s="27"/>
      <c r="U1261" s="5"/>
      <c r="V1261" s="5"/>
      <c r="W1261" s="27"/>
      <c r="X1261" s="5"/>
      <c r="Y1261" s="5"/>
      <c r="Z1261" s="5"/>
      <c r="EP1261" s="5"/>
      <c r="EQ1261" s="5"/>
      <c r="ER1261" s="5"/>
      <c r="ES1261" s="5"/>
      <c r="ET1261" s="5"/>
      <c r="EU1261" s="5"/>
      <c r="EV1261" s="5"/>
      <c r="EW1261" s="5"/>
      <c r="EX1261" s="5"/>
      <c r="EY1261" s="5"/>
      <c r="EZ1261" s="5"/>
      <c r="FA1261" s="5"/>
      <c r="FB1261" s="5"/>
      <c r="FC1261" s="5"/>
      <c r="FD1261" s="5"/>
      <c r="FE1261" s="5"/>
      <c r="FF1261" s="5"/>
      <c r="FG1261" s="5"/>
      <c r="FH1261" s="5"/>
      <c r="FI1261" s="5"/>
      <c r="FJ1261" s="5"/>
      <c r="FK1261" s="5"/>
      <c r="FL1261" s="5"/>
      <c r="FM1261" s="5"/>
      <c r="FN1261" s="5"/>
      <c r="FO1261" s="5"/>
      <c r="FP1261" s="5"/>
      <c r="FQ1261" s="5"/>
      <c r="FR1261" s="5"/>
      <c r="FS1261" s="5"/>
      <c r="FT1261" s="5"/>
    </row>
    <row r="1262" spans="1:176" x14ac:dyDescent="0.3">
      <c r="A1262" s="5"/>
      <c r="B1262" s="5"/>
      <c r="C1262" s="5"/>
      <c r="D1262" s="5"/>
      <c r="E1262" s="5"/>
      <c r="F1262" s="5"/>
      <c r="G1262" s="5"/>
      <c r="H1262" s="5"/>
      <c r="I1262" s="5"/>
      <c r="J1262" s="5"/>
      <c r="K1262" s="5"/>
      <c r="L1262" s="5"/>
      <c r="M1262" s="5"/>
      <c r="N1262" s="5"/>
      <c r="O1262" s="5"/>
      <c r="P1262" s="5"/>
      <c r="Q1262" s="5"/>
      <c r="R1262" s="5"/>
      <c r="S1262" s="27"/>
      <c r="T1262" s="27"/>
      <c r="U1262" s="5"/>
      <c r="V1262" s="5"/>
      <c r="W1262" s="27"/>
      <c r="X1262" s="5"/>
      <c r="Y1262" s="5"/>
      <c r="Z1262" s="5"/>
      <c r="EP1262" s="5"/>
      <c r="EQ1262" s="5"/>
      <c r="ER1262" s="5"/>
      <c r="ES1262" s="5"/>
      <c r="ET1262" s="5"/>
      <c r="EU1262" s="5"/>
      <c r="EV1262" s="5"/>
      <c r="EW1262" s="5"/>
      <c r="EX1262" s="5"/>
      <c r="EY1262" s="5"/>
      <c r="EZ1262" s="5"/>
      <c r="FA1262" s="5"/>
      <c r="FB1262" s="5"/>
      <c r="FC1262" s="5"/>
      <c r="FD1262" s="5"/>
      <c r="FE1262" s="5"/>
      <c r="FF1262" s="5"/>
      <c r="FG1262" s="5"/>
      <c r="FH1262" s="5"/>
      <c r="FI1262" s="5"/>
      <c r="FJ1262" s="5"/>
      <c r="FK1262" s="5"/>
      <c r="FL1262" s="5"/>
      <c r="FM1262" s="5"/>
      <c r="FN1262" s="5"/>
      <c r="FO1262" s="5"/>
      <c r="FP1262" s="5"/>
      <c r="FQ1262" s="5"/>
      <c r="FR1262" s="5"/>
      <c r="FS1262" s="5"/>
      <c r="FT1262" s="5"/>
    </row>
    <row r="1263" spans="1:176" x14ac:dyDescent="0.3">
      <c r="A1263" s="5"/>
      <c r="B1263" s="5"/>
      <c r="C1263" s="5"/>
      <c r="D1263" s="5"/>
      <c r="E1263" s="5"/>
      <c r="F1263" s="5"/>
      <c r="G1263" s="5"/>
      <c r="H1263" s="5"/>
      <c r="I1263" s="5"/>
      <c r="J1263" s="5"/>
      <c r="K1263" s="5"/>
      <c r="L1263" s="5"/>
      <c r="M1263" s="5"/>
      <c r="N1263" s="5"/>
      <c r="O1263" s="5"/>
      <c r="P1263" s="5"/>
      <c r="Q1263" s="5"/>
      <c r="R1263" s="5"/>
      <c r="S1263" s="27"/>
      <c r="T1263" s="27"/>
      <c r="U1263" s="5"/>
      <c r="V1263" s="5"/>
      <c r="W1263" s="27"/>
      <c r="X1263" s="5"/>
      <c r="Y1263" s="5"/>
      <c r="Z1263" s="5"/>
      <c r="EP1263" s="5"/>
      <c r="EQ1263" s="5"/>
      <c r="ER1263" s="5"/>
      <c r="ES1263" s="5"/>
      <c r="ET1263" s="5"/>
      <c r="EU1263" s="5"/>
      <c r="EV1263" s="5"/>
      <c r="EW1263" s="5"/>
      <c r="EX1263" s="5"/>
      <c r="EY1263" s="5"/>
      <c r="EZ1263" s="5"/>
      <c r="FA1263" s="5"/>
      <c r="FB1263" s="5"/>
      <c r="FC1263" s="5"/>
      <c r="FD1263" s="5"/>
      <c r="FE1263" s="5"/>
      <c r="FF1263" s="5"/>
      <c r="FG1263" s="5"/>
      <c r="FH1263" s="5"/>
      <c r="FI1263" s="5"/>
      <c r="FJ1263" s="5"/>
      <c r="FK1263" s="5"/>
      <c r="FL1263" s="5"/>
      <c r="FM1263" s="5"/>
      <c r="FN1263" s="5"/>
      <c r="FO1263" s="5"/>
      <c r="FP1263" s="5"/>
      <c r="FQ1263" s="5"/>
      <c r="FR1263" s="5"/>
      <c r="FS1263" s="5"/>
      <c r="FT1263" s="5"/>
    </row>
    <row r="1264" spans="1:176" x14ac:dyDescent="0.3">
      <c r="A1264" s="5"/>
      <c r="B1264" s="5"/>
      <c r="C1264" s="5"/>
      <c r="D1264" s="5"/>
      <c r="E1264" s="5"/>
      <c r="F1264" s="5"/>
      <c r="G1264" s="5"/>
      <c r="H1264" s="5"/>
      <c r="I1264" s="5"/>
      <c r="J1264" s="5"/>
      <c r="K1264" s="5"/>
      <c r="L1264" s="5"/>
      <c r="M1264" s="5"/>
      <c r="N1264" s="5"/>
      <c r="O1264" s="5"/>
      <c r="P1264" s="5"/>
      <c r="Q1264" s="5"/>
      <c r="R1264" s="5"/>
      <c r="S1264" s="27"/>
      <c r="T1264" s="27"/>
      <c r="U1264" s="5"/>
      <c r="V1264" s="5"/>
      <c r="W1264" s="27"/>
      <c r="X1264" s="5"/>
      <c r="Y1264" s="5"/>
      <c r="Z1264" s="5"/>
      <c r="EP1264" s="5"/>
      <c r="EQ1264" s="5"/>
      <c r="ER1264" s="5"/>
      <c r="ES1264" s="5"/>
      <c r="ET1264" s="5"/>
      <c r="EU1264" s="5"/>
      <c r="EV1264" s="5"/>
      <c r="EW1264" s="5"/>
      <c r="EX1264" s="5"/>
      <c r="EY1264" s="5"/>
      <c r="EZ1264" s="5"/>
      <c r="FA1264" s="5"/>
      <c r="FB1264" s="5"/>
      <c r="FC1264" s="5"/>
      <c r="FD1264" s="5"/>
      <c r="FE1264" s="5"/>
      <c r="FF1264" s="5"/>
      <c r="FG1264" s="5"/>
      <c r="FH1264" s="5"/>
      <c r="FI1264" s="5"/>
      <c r="FJ1264" s="5"/>
      <c r="FK1264" s="5"/>
      <c r="FL1264" s="5"/>
      <c r="FM1264" s="5"/>
      <c r="FN1264" s="5"/>
      <c r="FO1264" s="5"/>
      <c r="FP1264" s="5"/>
      <c r="FQ1264" s="5"/>
      <c r="FR1264" s="5"/>
      <c r="FS1264" s="5"/>
      <c r="FT1264" s="5"/>
    </row>
    <row r="1265" spans="1:176" x14ac:dyDescent="0.3">
      <c r="A1265" s="5"/>
      <c r="B1265" s="5"/>
      <c r="C1265" s="5"/>
      <c r="D1265" s="5"/>
      <c r="E1265" s="5"/>
      <c r="F1265" s="5"/>
      <c r="G1265" s="5"/>
      <c r="H1265" s="5"/>
      <c r="I1265" s="5"/>
      <c r="J1265" s="5"/>
      <c r="K1265" s="5"/>
      <c r="L1265" s="5"/>
      <c r="M1265" s="5"/>
      <c r="N1265" s="5"/>
      <c r="O1265" s="5"/>
      <c r="P1265" s="5"/>
      <c r="Q1265" s="5"/>
      <c r="R1265" s="5"/>
      <c r="S1265" s="27"/>
      <c r="T1265" s="27"/>
      <c r="U1265" s="5"/>
      <c r="V1265" s="5"/>
      <c r="W1265" s="27"/>
      <c r="X1265" s="5"/>
      <c r="Y1265" s="5"/>
      <c r="Z1265" s="5"/>
      <c r="EP1265" s="5"/>
      <c r="EQ1265" s="5"/>
      <c r="ER1265" s="5"/>
      <c r="ES1265" s="5"/>
      <c r="ET1265" s="5"/>
      <c r="EU1265" s="5"/>
      <c r="EV1265" s="5"/>
      <c r="EW1265" s="5"/>
      <c r="EX1265" s="5"/>
      <c r="EY1265" s="5"/>
      <c r="EZ1265" s="5"/>
      <c r="FA1265" s="5"/>
      <c r="FB1265" s="5"/>
      <c r="FC1265" s="5"/>
      <c r="FD1265" s="5"/>
      <c r="FE1265" s="5"/>
      <c r="FF1265" s="5"/>
      <c r="FG1265" s="5"/>
      <c r="FH1265" s="5"/>
      <c r="FI1265" s="5"/>
      <c r="FJ1265" s="5"/>
      <c r="FK1265" s="5"/>
      <c r="FL1265" s="5"/>
      <c r="FM1265" s="5"/>
      <c r="FN1265" s="5"/>
      <c r="FO1265" s="5"/>
      <c r="FP1265" s="5"/>
      <c r="FQ1265" s="5"/>
      <c r="FR1265" s="5"/>
      <c r="FS1265" s="5"/>
      <c r="FT1265" s="5"/>
    </row>
    <row r="1266" spans="1:176" x14ac:dyDescent="0.3">
      <c r="A1266" s="5"/>
      <c r="B1266" s="5"/>
      <c r="C1266" s="5"/>
      <c r="D1266" s="5"/>
      <c r="E1266" s="5"/>
      <c r="F1266" s="5"/>
      <c r="G1266" s="5"/>
      <c r="H1266" s="5"/>
      <c r="I1266" s="5"/>
      <c r="J1266" s="5"/>
      <c r="K1266" s="5"/>
      <c r="L1266" s="5"/>
      <c r="M1266" s="5"/>
      <c r="N1266" s="5"/>
      <c r="O1266" s="5"/>
      <c r="P1266" s="5"/>
      <c r="Q1266" s="5"/>
      <c r="R1266" s="5"/>
      <c r="S1266" s="27"/>
      <c r="T1266" s="27"/>
      <c r="U1266" s="5"/>
      <c r="V1266" s="5"/>
      <c r="W1266" s="27"/>
      <c r="X1266" s="5"/>
      <c r="Y1266" s="5"/>
      <c r="Z1266" s="5"/>
      <c r="EP1266" s="5"/>
      <c r="EQ1266" s="5"/>
      <c r="ER1266" s="5"/>
      <c r="ES1266" s="5"/>
      <c r="ET1266" s="5"/>
      <c r="EU1266" s="5"/>
      <c r="EV1266" s="5"/>
      <c r="EW1266" s="5"/>
      <c r="EX1266" s="5"/>
      <c r="EY1266" s="5"/>
      <c r="EZ1266" s="5"/>
      <c r="FA1266" s="5"/>
      <c r="FB1266" s="5"/>
      <c r="FC1266" s="5"/>
      <c r="FD1266" s="5"/>
      <c r="FE1266" s="5"/>
      <c r="FF1266" s="5"/>
      <c r="FG1266" s="5"/>
      <c r="FH1266" s="5"/>
      <c r="FI1266" s="5"/>
      <c r="FJ1266" s="5"/>
      <c r="FK1266" s="5"/>
      <c r="FL1266" s="5"/>
      <c r="FM1266" s="5"/>
      <c r="FN1266" s="5"/>
      <c r="FO1266" s="5"/>
      <c r="FP1266" s="5"/>
      <c r="FQ1266" s="5"/>
      <c r="FR1266" s="5"/>
      <c r="FS1266" s="5"/>
      <c r="FT1266" s="5"/>
    </row>
    <row r="1267" spans="1:176" x14ac:dyDescent="0.3">
      <c r="A1267" s="5"/>
      <c r="B1267" s="5"/>
      <c r="C1267" s="5"/>
      <c r="D1267" s="5"/>
      <c r="E1267" s="5"/>
      <c r="F1267" s="5"/>
      <c r="G1267" s="5"/>
      <c r="H1267" s="5"/>
      <c r="I1267" s="5"/>
      <c r="J1267" s="5"/>
      <c r="K1267" s="5"/>
      <c r="L1267" s="5"/>
      <c r="M1267" s="5"/>
      <c r="N1267" s="5"/>
      <c r="O1267" s="5"/>
      <c r="P1267" s="5"/>
      <c r="Q1267" s="5"/>
      <c r="R1267" s="5"/>
      <c r="S1267" s="27"/>
      <c r="T1267" s="27"/>
      <c r="U1267" s="5"/>
      <c r="V1267" s="5"/>
      <c r="W1267" s="27"/>
      <c r="X1267" s="5"/>
      <c r="Y1267" s="5"/>
      <c r="Z1267" s="5"/>
      <c r="EP1267" s="5"/>
      <c r="EQ1267" s="5"/>
      <c r="ER1267" s="5"/>
      <c r="ES1267" s="5"/>
      <c r="ET1267" s="5"/>
      <c r="EU1267" s="5"/>
      <c r="EV1267" s="5"/>
      <c r="EW1267" s="5"/>
      <c r="EX1267" s="5"/>
      <c r="EY1267" s="5"/>
      <c r="EZ1267" s="5"/>
      <c r="FA1267" s="5"/>
      <c r="FB1267" s="5"/>
      <c r="FC1267" s="5"/>
      <c r="FD1267" s="5"/>
      <c r="FE1267" s="5"/>
      <c r="FF1267" s="5"/>
      <c r="FG1267" s="5"/>
      <c r="FH1267" s="5"/>
      <c r="FI1267" s="5"/>
      <c r="FJ1267" s="5"/>
      <c r="FK1267" s="5"/>
      <c r="FL1267" s="5"/>
      <c r="FM1267" s="5"/>
      <c r="FN1267" s="5"/>
      <c r="FO1267" s="5"/>
      <c r="FP1267" s="5"/>
      <c r="FQ1267" s="5"/>
      <c r="FR1267" s="5"/>
      <c r="FS1267" s="5"/>
      <c r="FT1267" s="5"/>
    </row>
    <row r="1268" spans="1:176" x14ac:dyDescent="0.3">
      <c r="A1268" s="5"/>
      <c r="B1268" s="5"/>
      <c r="C1268" s="5"/>
      <c r="D1268" s="5"/>
      <c r="E1268" s="5"/>
      <c r="F1268" s="5"/>
      <c r="G1268" s="5"/>
      <c r="H1268" s="5"/>
      <c r="I1268" s="5"/>
      <c r="J1268" s="5"/>
      <c r="K1268" s="5"/>
      <c r="L1268" s="5"/>
      <c r="M1268" s="5"/>
      <c r="N1268" s="5"/>
      <c r="O1268" s="5"/>
      <c r="P1268" s="5"/>
      <c r="Q1268" s="5"/>
      <c r="R1268" s="5"/>
      <c r="S1268" s="27"/>
      <c r="T1268" s="27"/>
      <c r="U1268" s="5"/>
      <c r="V1268" s="5"/>
      <c r="W1268" s="27"/>
      <c r="X1268" s="5"/>
      <c r="Y1268" s="5"/>
      <c r="Z1268" s="5"/>
      <c r="EP1268" s="5"/>
      <c r="EQ1268" s="5"/>
      <c r="ER1268" s="5"/>
      <c r="ES1268" s="5"/>
      <c r="ET1268" s="5"/>
      <c r="EU1268" s="5"/>
      <c r="EV1268" s="5"/>
      <c r="EW1268" s="5"/>
      <c r="EX1268" s="5"/>
      <c r="EY1268" s="5"/>
      <c r="EZ1268" s="5"/>
      <c r="FA1268" s="5"/>
      <c r="FB1268" s="5"/>
      <c r="FC1268" s="5"/>
      <c r="FD1268" s="5"/>
      <c r="FE1268" s="5"/>
      <c r="FF1268" s="5"/>
      <c r="FG1268" s="5"/>
      <c r="FH1268" s="5"/>
      <c r="FI1268" s="5"/>
      <c r="FJ1268" s="5"/>
      <c r="FK1268" s="5"/>
      <c r="FL1268" s="5"/>
      <c r="FM1268" s="5"/>
      <c r="FN1268" s="5"/>
      <c r="FO1268" s="5"/>
      <c r="FP1268" s="5"/>
      <c r="FQ1268" s="5"/>
      <c r="FR1268" s="5"/>
      <c r="FS1268" s="5"/>
      <c r="FT1268" s="5"/>
    </row>
    <row r="1269" spans="1:176" x14ac:dyDescent="0.3">
      <c r="A1269" s="5"/>
      <c r="B1269" s="5"/>
      <c r="C1269" s="5"/>
      <c r="D1269" s="5"/>
      <c r="E1269" s="5"/>
      <c r="F1269" s="5"/>
      <c r="G1269" s="5"/>
      <c r="H1269" s="5"/>
      <c r="I1269" s="5"/>
      <c r="J1269" s="5"/>
      <c r="K1269" s="5"/>
      <c r="L1269" s="5"/>
      <c r="M1269" s="5"/>
      <c r="N1269" s="5"/>
      <c r="O1269" s="5"/>
      <c r="P1269" s="5"/>
      <c r="Q1269" s="5"/>
      <c r="R1269" s="5"/>
      <c r="S1269" s="27"/>
      <c r="T1269" s="27"/>
      <c r="U1269" s="5"/>
      <c r="V1269" s="5"/>
      <c r="W1269" s="27"/>
      <c r="X1269" s="5"/>
      <c r="Y1269" s="5"/>
      <c r="Z1269" s="5"/>
      <c r="EP1269" s="5"/>
      <c r="EQ1269" s="5"/>
      <c r="ER1269" s="5"/>
      <c r="ES1269" s="5"/>
      <c r="ET1269" s="5"/>
      <c r="EU1269" s="5"/>
      <c r="EV1269" s="5"/>
      <c r="EW1269" s="5"/>
      <c r="EX1269" s="5"/>
      <c r="EY1269" s="5"/>
      <c r="EZ1269" s="5"/>
      <c r="FA1269" s="5"/>
      <c r="FB1269" s="5"/>
      <c r="FC1269" s="5"/>
      <c r="FD1269" s="5"/>
      <c r="FE1269" s="5"/>
      <c r="FF1269" s="5"/>
      <c r="FG1269" s="5"/>
      <c r="FH1269" s="5"/>
      <c r="FI1269" s="5"/>
      <c r="FJ1269" s="5"/>
      <c r="FK1269" s="5"/>
      <c r="FL1269" s="5"/>
      <c r="FM1269" s="5"/>
      <c r="FN1269" s="5"/>
      <c r="FO1269" s="5"/>
      <c r="FP1269" s="5"/>
      <c r="FQ1269" s="5"/>
      <c r="FR1269" s="5"/>
      <c r="FS1269" s="5"/>
      <c r="FT1269" s="5"/>
    </row>
    <row r="1270" spans="1:176" x14ac:dyDescent="0.3">
      <c r="A1270" s="5"/>
      <c r="B1270" s="5"/>
      <c r="C1270" s="5"/>
      <c r="D1270" s="5"/>
      <c r="E1270" s="5"/>
      <c r="F1270" s="5"/>
      <c r="G1270" s="5"/>
      <c r="H1270" s="5"/>
      <c r="I1270" s="5"/>
      <c r="J1270" s="5"/>
      <c r="K1270" s="5"/>
      <c r="L1270" s="5"/>
      <c r="M1270" s="5"/>
      <c r="N1270" s="5"/>
      <c r="O1270" s="5"/>
      <c r="P1270" s="5"/>
      <c r="Q1270" s="5"/>
      <c r="R1270" s="5"/>
      <c r="S1270" s="27"/>
      <c r="T1270" s="27"/>
      <c r="U1270" s="5"/>
      <c r="V1270" s="5"/>
      <c r="W1270" s="27"/>
      <c r="X1270" s="5"/>
      <c r="Y1270" s="5"/>
      <c r="Z1270" s="5"/>
      <c r="EP1270" s="5"/>
      <c r="EQ1270" s="5"/>
      <c r="ER1270" s="5"/>
      <c r="ES1270" s="5"/>
      <c r="ET1270" s="5"/>
      <c r="EU1270" s="5"/>
      <c r="EV1270" s="5"/>
      <c r="EW1270" s="5"/>
      <c r="EX1270" s="5"/>
      <c r="EY1270" s="5"/>
      <c r="EZ1270" s="5"/>
      <c r="FA1270" s="5"/>
      <c r="FB1270" s="5"/>
      <c r="FC1270" s="5"/>
      <c r="FD1270" s="5"/>
      <c r="FE1270" s="5"/>
      <c r="FF1270" s="5"/>
      <c r="FG1270" s="5"/>
      <c r="FH1270" s="5"/>
      <c r="FI1270" s="5"/>
      <c r="FJ1270" s="5"/>
      <c r="FK1270" s="5"/>
      <c r="FL1270" s="5"/>
      <c r="FM1270" s="5"/>
      <c r="FN1270" s="5"/>
      <c r="FO1270" s="5"/>
      <c r="FP1270" s="5"/>
      <c r="FQ1270" s="5"/>
      <c r="FR1270" s="5"/>
      <c r="FS1270" s="5"/>
      <c r="FT1270" s="5"/>
    </row>
    <row r="1271" spans="1:176" x14ac:dyDescent="0.3">
      <c r="A1271" s="5"/>
      <c r="B1271" s="5"/>
      <c r="C1271" s="5"/>
      <c r="D1271" s="5"/>
      <c r="E1271" s="5"/>
      <c r="F1271" s="5"/>
      <c r="G1271" s="5"/>
      <c r="H1271" s="5"/>
      <c r="I1271" s="5"/>
      <c r="J1271" s="5"/>
      <c r="K1271" s="5"/>
      <c r="L1271" s="5"/>
      <c r="M1271" s="5"/>
      <c r="N1271" s="5"/>
      <c r="O1271" s="5"/>
      <c r="P1271" s="5"/>
      <c r="Q1271" s="5"/>
      <c r="R1271" s="5"/>
      <c r="S1271" s="27"/>
      <c r="T1271" s="27"/>
      <c r="U1271" s="5"/>
      <c r="V1271" s="5"/>
      <c r="W1271" s="27"/>
      <c r="X1271" s="5"/>
      <c r="Y1271" s="5"/>
      <c r="Z1271" s="5"/>
      <c r="EP1271" s="5"/>
      <c r="EQ1271" s="5"/>
      <c r="ER1271" s="5"/>
      <c r="ES1271" s="5"/>
      <c r="ET1271" s="5"/>
      <c r="EU1271" s="5"/>
      <c r="EV1271" s="5"/>
      <c r="EW1271" s="5"/>
      <c r="EX1271" s="5"/>
      <c r="EY1271" s="5"/>
      <c r="EZ1271" s="5"/>
      <c r="FA1271" s="5"/>
      <c r="FB1271" s="5"/>
      <c r="FC1271" s="5"/>
      <c r="FD1271" s="5"/>
      <c r="FE1271" s="5"/>
      <c r="FF1271" s="5"/>
      <c r="FG1271" s="5"/>
      <c r="FH1271" s="5"/>
      <c r="FI1271" s="5"/>
      <c r="FJ1271" s="5"/>
      <c r="FK1271" s="5"/>
      <c r="FL1271" s="5"/>
      <c r="FM1271" s="5"/>
      <c r="FN1271" s="5"/>
      <c r="FO1271" s="5"/>
      <c r="FP1271" s="5"/>
      <c r="FQ1271" s="5"/>
      <c r="FR1271" s="5"/>
      <c r="FS1271" s="5"/>
      <c r="FT1271" s="5"/>
    </row>
    <row r="1272" spans="1:176" x14ac:dyDescent="0.3">
      <c r="A1272" s="5"/>
      <c r="B1272" s="5"/>
      <c r="C1272" s="5"/>
      <c r="D1272" s="5"/>
      <c r="E1272" s="5"/>
      <c r="F1272" s="5"/>
      <c r="G1272" s="5"/>
      <c r="H1272" s="5"/>
      <c r="I1272" s="5"/>
      <c r="J1272" s="5"/>
      <c r="K1272" s="5"/>
      <c r="L1272" s="5"/>
      <c r="M1272" s="5"/>
      <c r="N1272" s="5"/>
      <c r="O1272" s="5"/>
      <c r="P1272" s="5"/>
      <c r="Q1272" s="5"/>
      <c r="R1272" s="5"/>
      <c r="S1272" s="27"/>
      <c r="T1272" s="27"/>
      <c r="U1272" s="5"/>
      <c r="V1272" s="5"/>
      <c r="W1272" s="27"/>
      <c r="X1272" s="5"/>
      <c r="Y1272" s="5"/>
      <c r="Z1272" s="5"/>
      <c r="EP1272" s="5"/>
      <c r="EQ1272" s="5"/>
      <c r="ER1272" s="5"/>
      <c r="ES1272" s="5"/>
      <c r="ET1272" s="5"/>
      <c r="EU1272" s="5"/>
      <c r="EV1272" s="5"/>
      <c r="EW1272" s="5"/>
      <c r="EX1272" s="5"/>
      <c r="EY1272" s="5"/>
      <c r="EZ1272" s="5"/>
      <c r="FA1272" s="5"/>
      <c r="FB1272" s="5"/>
      <c r="FC1272" s="5"/>
      <c r="FD1272" s="5"/>
      <c r="FE1272" s="5"/>
      <c r="FF1272" s="5"/>
      <c r="FG1272" s="5"/>
      <c r="FH1272" s="5"/>
      <c r="FI1272" s="5"/>
      <c r="FJ1272" s="5"/>
      <c r="FK1272" s="5"/>
      <c r="FL1272" s="5"/>
      <c r="FM1272" s="5"/>
      <c r="FN1272" s="5"/>
      <c r="FO1272" s="5"/>
      <c r="FP1272" s="5"/>
      <c r="FQ1272" s="5"/>
      <c r="FR1272" s="5"/>
      <c r="FS1272" s="5"/>
      <c r="FT1272" s="5"/>
    </row>
    <row r="1273" spans="1:176" x14ac:dyDescent="0.3">
      <c r="A1273" s="5"/>
      <c r="B1273" s="5"/>
      <c r="C1273" s="5"/>
      <c r="D1273" s="5"/>
      <c r="E1273" s="5"/>
      <c r="F1273" s="5"/>
      <c r="G1273" s="5"/>
      <c r="H1273" s="5"/>
      <c r="I1273" s="5"/>
      <c r="J1273" s="5"/>
      <c r="K1273" s="5"/>
      <c r="L1273" s="5"/>
      <c r="M1273" s="5"/>
      <c r="N1273" s="5"/>
      <c r="O1273" s="5"/>
      <c r="P1273" s="5"/>
      <c r="Q1273" s="5"/>
      <c r="R1273" s="5"/>
      <c r="S1273" s="27"/>
      <c r="T1273" s="27"/>
      <c r="U1273" s="5"/>
      <c r="V1273" s="5"/>
      <c r="W1273" s="27"/>
      <c r="X1273" s="5"/>
      <c r="Y1273" s="5"/>
      <c r="Z1273" s="5"/>
      <c r="EP1273" s="5"/>
      <c r="EQ1273" s="5"/>
      <c r="ER1273" s="5"/>
      <c r="ES1273" s="5"/>
      <c r="ET1273" s="5"/>
      <c r="EU1273" s="5"/>
      <c r="EV1273" s="5"/>
      <c r="EW1273" s="5"/>
      <c r="EX1273" s="5"/>
      <c r="EY1273" s="5"/>
      <c r="EZ1273" s="5"/>
      <c r="FA1273" s="5"/>
      <c r="FB1273" s="5"/>
      <c r="FC1273" s="5"/>
      <c r="FD1273" s="5"/>
      <c r="FE1273" s="5"/>
      <c r="FF1273" s="5"/>
      <c r="FG1273" s="5"/>
      <c r="FH1273" s="5"/>
      <c r="FI1273" s="5"/>
      <c r="FJ1273" s="5"/>
      <c r="FK1273" s="5"/>
      <c r="FL1273" s="5"/>
      <c r="FM1273" s="5"/>
      <c r="FN1273" s="5"/>
      <c r="FO1273" s="5"/>
      <c r="FP1273" s="5"/>
      <c r="FQ1273" s="5"/>
      <c r="FR1273" s="5"/>
      <c r="FS1273" s="5"/>
      <c r="FT1273" s="5"/>
    </row>
    <row r="1274" spans="1:176" x14ac:dyDescent="0.3">
      <c r="A1274" s="5"/>
      <c r="B1274" s="5"/>
      <c r="C1274" s="5"/>
      <c r="D1274" s="5"/>
      <c r="E1274" s="5"/>
      <c r="F1274" s="5"/>
      <c r="G1274" s="5"/>
      <c r="H1274" s="5"/>
      <c r="I1274" s="5"/>
      <c r="J1274" s="5"/>
      <c r="K1274" s="5"/>
      <c r="L1274" s="5"/>
      <c r="M1274" s="5"/>
      <c r="N1274" s="5"/>
      <c r="O1274" s="5"/>
      <c r="P1274" s="5"/>
      <c r="Q1274" s="5"/>
      <c r="R1274" s="5"/>
      <c r="S1274" s="27"/>
      <c r="T1274" s="27"/>
      <c r="U1274" s="5"/>
      <c r="V1274" s="5"/>
      <c r="W1274" s="27"/>
      <c r="X1274" s="5"/>
      <c r="Y1274" s="5"/>
      <c r="Z1274" s="5"/>
      <c r="EP1274" s="5"/>
      <c r="EQ1274" s="5"/>
      <c r="ER1274" s="5"/>
      <c r="ES1274" s="5"/>
      <c r="ET1274" s="5"/>
      <c r="EU1274" s="5"/>
      <c r="EV1274" s="5"/>
      <c r="EW1274" s="5"/>
      <c r="EX1274" s="5"/>
      <c r="EY1274" s="5"/>
      <c r="EZ1274" s="5"/>
      <c r="FA1274" s="5"/>
      <c r="FB1274" s="5"/>
      <c r="FC1274" s="5"/>
      <c r="FD1274" s="5"/>
      <c r="FE1274" s="5"/>
      <c r="FF1274" s="5"/>
      <c r="FG1274" s="5"/>
      <c r="FH1274" s="5"/>
      <c r="FI1274" s="5"/>
      <c r="FJ1274" s="5"/>
      <c r="FK1274" s="5"/>
      <c r="FL1274" s="5"/>
      <c r="FM1274" s="5"/>
      <c r="FN1274" s="5"/>
      <c r="FO1274" s="5"/>
      <c r="FP1274" s="5"/>
      <c r="FQ1274" s="5"/>
      <c r="FR1274" s="5"/>
      <c r="FS1274" s="5"/>
      <c r="FT1274" s="5"/>
    </row>
    <row r="1275" spans="1:176" x14ac:dyDescent="0.3">
      <c r="A1275" s="5"/>
      <c r="B1275" s="5"/>
      <c r="C1275" s="5"/>
      <c r="D1275" s="5"/>
      <c r="E1275" s="5"/>
      <c r="F1275" s="5"/>
      <c r="G1275" s="5"/>
      <c r="H1275" s="5"/>
      <c r="I1275" s="5"/>
      <c r="J1275" s="5"/>
      <c r="K1275" s="5"/>
      <c r="L1275" s="5"/>
      <c r="M1275" s="5"/>
      <c r="N1275" s="5"/>
      <c r="O1275" s="5"/>
      <c r="P1275" s="5"/>
      <c r="Q1275" s="5"/>
      <c r="R1275" s="5"/>
      <c r="S1275" s="27"/>
      <c r="T1275" s="27"/>
      <c r="U1275" s="5"/>
      <c r="V1275" s="5"/>
      <c r="W1275" s="27"/>
      <c r="X1275" s="5"/>
      <c r="Y1275" s="5"/>
      <c r="Z1275" s="5"/>
      <c r="EP1275" s="5"/>
      <c r="EQ1275" s="5"/>
      <c r="ER1275" s="5"/>
      <c r="ES1275" s="5"/>
      <c r="ET1275" s="5"/>
      <c r="EU1275" s="5"/>
      <c r="EV1275" s="5"/>
      <c r="EW1275" s="5"/>
      <c r="EX1275" s="5"/>
      <c r="EY1275" s="5"/>
      <c r="EZ1275" s="5"/>
      <c r="FA1275" s="5"/>
      <c r="FB1275" s="5"/>
      <c r="FC1275" s="5"/>
      <c r="FD1275" s="5"/>
      <c r="FE1275" s="5"/>
      <c r="FF1275" s="5"/>
      <c r="FG1275" s="5"/>
      <c r="FH1275" s="5"/>
      <c r="FI1275" s="5"/>
      <c r="FJ1275" s="5"/>
      <c r="FK1275" s="5"/>
      <c r="FL1275" s="5"/>
      <c r="FM1275" s="5"/>
      <c r="FN1275" s="5"/>
      <c r="FO1275" s="5"/>
      <c r="FP1275" s="5"/>
      <c r="FQ1275" s="5"/>
      <c r="FR1275" s="5"/>
      <c r="FS1275" s="5"/>
      <c r="FT1275" s="5"/>
    </row>
    <row r="1276" spans="1:176" x14ac:dyDescent="0.3">
      <c r="A1276" s="5"/>
      <c r="B1276" s="5"/>
      <c r="C1276" s="5"/>
      <c r="D1276" s="5"/>
      <c r="E1276" s="5"/>
      <c r="F1276" s="5"/>
      <c r="G1276" s="5"/>
      <c r="H1276" s="5"/>
      <c r="I1276" s="5"/>
      <c r="J1276" s="5"/>
      <c r="K1276" s="5"/>
      <c r="L1276" s="5"/>
      <c r="M1276" s="5"/>
      <c r="N1276" s="5"/>
      <c r="O1276" s="5"/>
      <c r="P1276" s="5"/>
      <c r="Q1276" s="5"/>
      <c r="R1276" s="5"/>
      <c r="S1276" s="27"/>
      <c r="T1276" s="27"/>
      <c r="U1276" s="5"/>
      <c r="V1276" s="5"/>
      <c r="W1276" s="27"/>
      <c r="X1276" s="5"/>
      <c r="Y1276" s="5"/>
      <c r="Z1276" s="5"/>
      <c r="EP1276" s="5"/>
      <c r="EQ1276" s="5"/>
      <c r="ER1276" s="5"/>
      <c r="ES1276" s="5"/>
      <c r="ET1276" s="5"/>
      <c r="EU1276" s="5"/>
      <c r="EV1276" s="5"/>
      <c r="EW1276" s="5"/>
      <c r="EX1276" s="5"/>
      <c r="EY1276" s="5"/>
      <c r="EZ1276" s="5"/>
      <c r="FA1276" s="5"/>
      <c r="FB1276" s="5"/>
      <c r="FC1276" s="5"/>
      <c r="FD1276" s="5"/>
      <c r="FE1276" s="5"/>
      <c r="FF1276" s="5"/>
      <c r="FG1276" s="5"/>
      <c r="FH1276" s="5"/>
      <c r="FI1276" s="5"/>
      <c r="FJ1276" s="5"/>
      <c r="FK1276" s="5"/>
      <c r="FL1276" s="5"/>
      <c r="FM1276" s="5"/>
      <c r="FN1276" s="5"/>
      <c r="FO1276" s="5"/>
      <c r="FP1276" s="5"/>
      <c r="FQ1276" s="5"/>
      <c r="FR1276" s="5"/>
      <c r="FS1276" s="5"/>
      <c r="FT1276" s="5"/>
    </row>
    <row r="1277" spans="1:176" x14ac:dyDescent="0.3">
      <c r="A1277" s="5"/>
      <c r="B1277" s="5"/>
      <c r="C1277" s="5"/>
      <c r="D1277" s="5"/>
      <c r="E1277" s="5"/>
      <c r="F1277" s="5"/>
      <c r="G1277" s="5"/>
      <c r="H1277" s="5"/>
      <c r="I1277" s="5"/>
      <c r="J1277" s="5"/>
      <c r="K1277" s="5"/>
      <c r="L1277" s="5"/>
      <c r="M1277" s="5"/>
      <c r="N1277" s="5"/>
      <c r="O1277" s="5"/>
      <c r="P1277" s="5"/>
      <c r="Q1277" s="5"/>
      <c r="R1277" s="5"/>
      <c r="S1277" s="27"/>
      <c r="T1277" s="27"/>
      <c r="U1277" s="5"/>
      <c r="V1277" s="5"/>
      <c r="W1277" s="27"/>
      <c r="X1277" s="5"/>
      <c r="Y1277" s="5"/>
      <c r="Z1277" s="5"/>
      <c r="EP1277" s="5"/>
      <c r="EQ1277" s="5"/>
      <c r="ER1277" s="5"/>
      <c r="ES1277" s="5"/>
      <c r="ET1277" s="5"/>
      <c r="EU1277" s="5"/>
      <c r="EV1277" s="5"/>
      <c r="EW1277" s="5"/>
      <c r="EX1277" s="5"/>
      <c r="EY1277" s="5"/>
      <c r="EZ1277" s="5"/>
      <c r="FA1277" s="5"/>
      <c r="FB1277" s="5"/>
      <c r="FC1277" s="5"/>
      <c r="FD1277" s="5"/>
      <c r="FE1277" s="5"/>
      <c r="FF1277" s="5"/>
      <c r="FG1277" s="5"/>
      <c r="FH1277" s="5"/>
      <c r="FI1277" s="5"/>
      <c r="FJ1277" s="5"/>
      <c r="FK1277" s="5"/>
      <c r="FL1277" s="5"/>
      <c r="FM1277" s="5"/>
      <c r="FN1277" s="5"/>
      <c r="FO1277" s="5"/>
      <c r="FP1277" s="5"/>
      <c r="FQ1277" s="5"/>
      <c r="FR1277" s="5"/>
      <c r="FS1277" s="5"/>
      <c r="FT1277" s="5"/>
    </row>
    <row r="1278" spans="1:176" x14ac:dyDescent="0.3">
      <c r="A1278" s="5"/>
      <c r="B1278" s="5"/>
      <c r="C1278" s="5"/>
      <c r="D1278" s="5"/>
      <c r="E1278" s="5"/>
      <c r="F1278" s="5"/>
      <c r="G1278" s="5"/>
      <c r="H1278" s="5"/>
      <c r="I1278" s="5"/>
      <c r="J1278" s="5"/>
      <c r="K1278" s="5"/>
      <c r="L1278" s="5"/>
      <c r="M1278" s="5"/>
      <c r="N1278" s="5"/>
      <c r="O1278" s="5"/>
      <c r="P1278" s="5"/>
      <c r="Q1278" s="5"/>
      <c r="R1278" s="5"/>
      <c r="S1278" s="27"/>
      <c r="T1278" s="27"/>
      <c r="U1278" s="5"/>
      <c r="V1278" s="5"/>
      <c r="W1278" s="27"/>
      <c r="X1278" s="5"/>
      <c r="Y1278" s="5"/>
      <c r="Z1278" s="5"/>
      <c r="EP1278" s="5"/>
      <c r="EQ1278" s="5"/>
      <c r="ER1278" s="5"/>
      <c r="ES1278" s="5"/>
      <c r="ET1278" s="5"/>
      <c r="EU1278" s="5"/>
      <c r="EV1278" s="5"/>
      <c r="EW1278" s="5"/>
      <c r="EX1278" s="5"/>
      <c r="EY1278" s="5"/>
      <c r="EZ1278" s="5"/>
      <c r="FA1278" s="5"/>
      <c r="FB1278" s="5"/>
      <c r="FC1278" s="5"/>
      <c r="FD1278" s="5"/>
      <c r="FE1278" s="5"/>
      <c r="FF1278" s="5"/>
      <c r="FG1278" s="5"/>
      <c r="FH1278" s="5"/>
      <c r="FI1278" s="5"/>
      <c r="FJ1278" s="5"/>
      <c r="FK1278" s="5"/>
      <c r="FL1278" s="5"/>
      <c r="FM1278" s="5"/>
      <c r="FN1278" s="5"/>
      <c r="FO1278" s="5"/>
      <c r="FP1278" s="5"/>
      <c r="FQ1278" s="5"/>
      <c r="FR1278" s="5"/>
      <c r="FS1278" s="5"/>
      <c r="FT1278" s="5"/>
    </row>
    <row r="1279" spans="1:176" x14ac:dyDescent="0.3">
      <c r="A1279" s="5"/>
      <c r="B1279" s="5"/>
      <c r="C1279" s="5"/>
      <c r="D1279" s="5"/>
      <c r="E1279" s="5"/>
      <c r="F1279" s="5"/>
      <c r="G1279" s="5"/>
      <c r="H1279" s="5"/>
      <c r="I1279" s="5"/>
      <c r="J1279" s="5"/>
      <c r="K1279" s="5"/>
      <c r="L1279" s="5"/>
      <c r="M1279" s="5"/>
      <c r="N1279" s="5"/>
      <c r="O1279" s="5"/>
      <c r="P1279" s="5"/>
      <c r="Q1279" s="5"/>
      <c r="R1279" s="5"/>
      <c r="S1279" s="27"/>
      <c r="T1279" s="27"/>
      <c r="U1279" s="5"/>
      <c r="V1279" s="5"/>
      <c r="W1279" s="27"/>
      <c r="X1279" s="5"/>
      <c r="Y1279" s="5"/>
      <c r="Z1279" s="5"/>
      <c r="EP1279" s="5"/>
      <c r="EQ1279" s="5"/>
      <c r="ER1279" s="5"/>
      <c r="ES1279" s="5"/>
      <c r="ET1279" s="5"/>
      <c r="EU1279" s="5"/>
      <c r="EV1279" s="5"/>
      <c r="EW1279" s="5"/>
      <c r="EX1279" s="5"/>
      <c r="EY1279" s="5"/>
      <c r="EZ1279" s="5"/>
      <c r="FA1279" s="5"/>
      <c r="FB1279" s="5"/>
      <c r="FC1279" s="5"/>
      <c r="FD1279" s="5"/>
      <c r="FE1279" s="5"/>
      <c r="FF1279" s="5"/>
      <c r="FG1279" s="5"/>
      <c r="FH1279" s="5"/>
      <c r="FI1279" s="5"/>
      <c r="FJ1279" s="5"/>
      <c r="FK1279" s="5"/>
      <c r="FL1279" s="5"/>
      <c r="FM1279" s="5"/>
      <c r="FN1279" s="5"/>
      <c r="FO1279" s="5"/>
      <c r="FP1279" s="5"/>
      <c r="FQ1279" s="5"/>
      <c r="FR1279" s="5"/>
      <c r="FS1279" s="5"/>
      <c r="FT1279" s="5"/>
    </row>
    <row r="1280" spans="1:176" x14ac:dyDescent="0.3">
      <c r="A1280" s="5"/>
      <c r="B1280" s="5"/>
      <c r="C1280" s="5"/>
      <c r="D1280" s="5"/>
      <c r="E1280" s="5"/>
      <c r="F1280" s="5"/>
      <c r="G1280" s="5"/>
      <c r="H1280" s="5"/>
      <c r="I1280" s="5"/>
      <c r="J1280" s="5"/>
      <c r="K1280" s="5"/>
      <c r="L1280" s="5"/>
      <c r="M1280" s="5"/>
      <c r="N1280" s="5"/>
      <c r="O1280" s="5"/>
      <c r="P1280" s="5"/>
      <c r="Q1280" s="5"/>
      <c r="R1280" s="5"/>
      <c r="S1280" s="27"/>
      <c r="T1280" s="27"/>
      <c r="U1280" s="5"/>
      <c r="V1280" s="5"/>
      <c r="W1280" s="27"/>
      <c r="X1280" s="5"/>
      <c r="Y1280" s="5"/>
      <c r="Z1280" s="5"/>
      <c r="EP1280" s="5"/>
      <c r="EQ1280" s="5"/>
      <c r="ER1280" s="5"/>
      <c r="ES1280" s="5"/>
      <c r="ET1280" s="5"/>
      <c r="EU1280" s="5"/>
      <c r="EV1280" s="5"/>
      <c r="EW1280" s="5"/>
      <c r="EX1280" s="5"/>
      <c r="EY1280" s="5"/>
      <c r="EZ1280" s="5"/>
      <c r="FA1280" s="5"/>
      <c r="FB1280" s="5"/>
      <c r="FC1280" s="5"/>
      <c r="FD1280" s="5"/>
      <c r="FE1280" s="5"/>
      <c r="FF1280" s="5"/>
      <c r="FG1280" s="5"/>
      <c r="FH1280" s="5"/>
      <c r="FI1280" s="5"/>
      <c r="FJ1280" s="5"/>
      <c r="FK1280" s="5"/>
      <c r="FL1280" s="5"/>
      <c r="FM1280" s="5"/>
      <c r="FN1280" s="5"/>
      <c r="FO1280" s="5"/>
      <c r="FP1280" s="5"/>
      <c r="FQ1280" s="5"/>
      <c r="FR1280" s="5"/>
      <c r="FS1280" s="5"/>
      <c r="FT1280" s="5"/>
    </row>
    <row r="1281" spans="1:176" x14ac:dyDescent="0.3">
      <c r="A1281" s="5"/>
      <c r="B1281" s="5"/>
      <c r="C1281" s="5"/>
      <c r="D1281" s="5"/>
      <c r="E1281" s="5"/>
      <c r="F1281" s="5"/>
      <c r="G1281" s="5"/>
      <c r="H1281" s="5"/>
      <c r="I1281" s="5"/>
      <c r="J1281" s="5"/>
      <c r="K1281" s="5"/>
      <c r="L1281" s="5"/>
      <c r="M1281" s="5"/>
      <c r="N1281" s="5"/>
      <c r="O1281" s="5"/>
      <c r="P1281" s="5"/>
      <c r="Q1281" s="5"/>
      <c r="R1281" s="5"/>
      <c r="S1281" s="27"/>
      <c r="T1281" s="27"/>
      <c r="U1281" s="5"/>
      <c r="V1281" s="5"/>
      <c r="W1281" s="27"/>
      <c r="X1281" s="5"/>
      <c r="Y1281" s="5"/>
      <c r="Z1281" s="5"/>
      <c r="EP1281" s="5"/>
      <c r="EQ1281" s="5"/>
      <c r="ER1281" s="5"/>
      <c r="ES1281" s="5"/>
      <c r="ET1281" s="5"/>
      <c r="EU1281" s="5"/>
      <c r="EV1281" s="5"/>
      <c r="EW1281" s="5"/>
      <c r="EX1281" s="5"/>
      <c r="EY1281" s="5"/>
      <c r="EZ1281" s="5"/>
      <c r="FA1281" s="5"/>
      <c r="FB1281" s="5"/>
      <c r="FC1281" s="5"/>
      <c r="FD1281" s="5"/>
      <c r="FE1281" s="5"/>
      <c r="FF1281" s="5"/>
      <c r="FG1281" s="5"/>
      <c r="FH1281" s="5"/>
      <c r="FI1281" s="5"/>
      <c r="FJ1281" s="5"/>
      <c r="FK1281" s="5"/>
      <c r="FL1281" s="5"/>
      <c r="FM1281" s="5"/>
      <c r="FN1281" s="5"/>
      <c r="FO1281" s="5"/>
      <c r="FP1281" s="5"/>
      <c r="FQ1281" s="5"/>
      <c r="FR1281" s="5"/>
      <c r="FS1281" s="5"/>
      <c r="FT1281" s="5"/>
    </row>
    <row r="1282" spans="1:176" x14ac:dyDescent="0.3">
      <c r="A1282" s="5"/>
      <c r="B1282" s="5"/>
      <c r="C1282" s="5"/>
      <c r="D1282" s="5"/>
      <c r="E1282" s="5"/>
      <c r="F1282" s="5"/>
      <c r="G1282" s="5"/>
      <c r="H1282" s="5"/>
      <c r="I1282" s="5"/>
      <c r="J1282" s="5"/>
      <c r="K1282" s="5"/>
      <c r="L1282" s="5"/>
      <c r="M1282" s="5"/>
      <c r="N1282" s="5"/>
      <c r="O1282" s="5"/>
      <c r="P1282" s="5"/>
      <c r="Q1282" s="5"/>
      <c r="R1282" s="5"/>
      <c r="S1282" s="27"/>
      <c r="T1282" s="27"/>
      <c r="U1282" s="5"/>
      <c r="V1282" s="5"/>
      <c r="W1282" s="27"/>
      <c r="X1282" s="5"/>
      <c r="Y1282" s="5"/>
      <c r="Z1282" s="5"/>
      <c r="EP1282" s="5"/>
      <c r="EQ1282" s="5"/>
      <c r="ER1282" s="5"/>
      <c r="ES1282" s="5"/>
      <c r="ET1282" s="5"/>
      <c r="EU1282" s="5"/>
      <c r="EV1282" s="5"/>
      <c r="EW1282" s="5"/>
      <c r="EX1282" s="5"/>
      <c r="EY1282" s="5"/>
      <c r="EZ1282" s="5"/>
      <c r="FA1282" s="5"/>
      <c r="FB1282" s="5"/>
      <c r="FC1282" s="5"/>
      <c r="FD1282" s="5"/>
      <c r="FE1282" s="5"/>
      <c r="FF1282" s="5"/>
      <c r="FG1282" s="5"/>
      <c r="FH1282" s="5"/>
      <c r="FI1282" s="5"/>
      <c r="FJ1282" s="5"/>
      <c r="FK1282" s="5"/>
      <c r="FL1282" s="5"/>
      <c r="FM1282" s="5"/>
      <c r="FN1282" s="5"/>
      <c r="FO1282" s="5"/>
      <c r="FP1282" s="5"/>
      <c r="FQ1282" s="5"/>
      <c r="FR1282" s="5"/>
      <c r="FS1282" s="5"/>
      <c r="FT1282" s="5"/>
    </row>
    <row r="1283" spans="1:176" x14ac:dyDescent="0.3">
      <c r="A1283" s="5"/>
      <c r="B1283" s="5"/>
      <c r="C1283" s="5"/>
      <c r="D1283" s="5"/>
      <c r="E1283" s="5"/>
      <c r="F1283" s="5"/>
      <c r="G1283" s="5"/>
      <c r="H1283" s="5"/>
      <c r="I1283" s="5"/>
      <c r="J1283" s="5"/>
      <c r="K1283" s="5"/>
      <c r="L1283" s="5"/>
      <c r="M1283" s="5"/>
      <c r="N1283" s="5"/>
      <c r="O1283" s="5"/>
      <c r="P1283" s="5"/>
      <c r="Q1283" s="5"/>
      <c r="R1283" s="5"/>
      <c r="S1283" s="27"/>
      <c r="T1283" s="27"/>
      <c r="U1283" s="5"/>
      <c r="V1283" s="5"/>
      <c r="W1283" s="27"/>
      <c r="X1283" s="5"/>
      <c r="Y1283" s="5"/>
      <c r="Z1283" s="5"/>
      <c r="EP1283" s="5"/>
      <c r="EQ1283" s="5"/>
      <c r="ER1283" s="5"/>
      <c r="ES1283" s="5"/>
      <c r="ET1283" s="5"/>
      <c r="EU1283" s="5"/>
      <c r="EV1283" s="5"/>
      <c r="EW1283" s="5"/>
      <c r="EX1283" s="5"/>
      <c r="EY1283" s="5"/>
      <c r="EZ1283" s="5"/>
      <c r="FA1283" s="5"/>
      <c r="FB1283" s="5"/>
      <c r="FC1283" s="5"/>
      <c r="FD1283" s="5"/>
      <c r="FE1283" s="5"/>
      <c r="FF1283" s="5"/>
      <c r="FG1283" s="5"/>
      <c r="FH1283" s="5"/>
      <c r="FI1283" s="5"/>
      <c r="FJ1283" s="5"/>
      <c r="FK1283" s="5"/>
      <c r="FL1283" s="5"/>
      <c r="FM1283" s="5"/>
      <c r="FN1283" s="5"/>
      <c r="FO1283" s="5"/>
      <c r="FP1283" s="5"/>
      <c r="FQ1283" s="5"/>
      <c r="FR1283" s="5"/>
      <c r="FS1283" s="5"/>
      <c r="FT1283" s="5"/>
    </row>
    <row r="1284" spans="1:176" x14ac:dyDescent="0.3">
      <c r="A1284" s="5"/>
      <c r="B1284" s="5"/>
      <c r="C1284" s="5"/>
      <c r="D1284" s="5"/>
      <c r="E1284" s="5"/>
      <c r="F1284" s="5"/>
      <c r="G1284" s="5"/>
      <c r="H1284" s="5"/>
      <c r="I1284" s="5"/>
      <c r="J1284" s="5"/>
      <c r="K1284" s="5"/>
      <c r="L1284" s="5"/>
      <c r="M1284" s="5"/>
      <c r="N1284" s="5"/>
      <c r="O1284" s="5"/>
      <c r="P1284" s="5"/>
      <c r="Q1284" s="5"/>
      <c r="R1284" s="5"/>
      <c r="S1284" s="27"/>
      <c r="T1284" s="27"/>
      <c r="U1284" s="5"/>
      <c r="V1284" s="5"/>
      <c r="W1284" s="27"/>
      <c r="X1284" s="5"/>
      <c r="Y1284" s="5"/>
      <c r="Z1284" s="5"/>
      <c r="EP1284" s="5"/>
      <c r="EQ1284" s="5"/>
      <c r="ER1284" s="5"/>
      <c r="ES1284" s="5"/>
      <c r="ET1284" s="5"/>
      <c r="EU1284" s="5"/>
      <c r="EV1284" s="5"/>
      <c r="EW1284" s="5"/>
      <c r="EX1284" s="5"/>
      <c r="EY1284" s="5"/>
      <c r="EZ1284" s="5"/>
      <c r="FA1284" s="5"/>
      <c r="FB1284" s="5"/>
      <c r="FC1284" s="5"/>
      <c r="FD1284" s="5"/>
      <c r="FE1284" s="5"/>
      <c r="FF1284" s="5"/>
      <c r="FG1284" s="5"/>
      <c r="FH1284" s="5"/>
      <c r="FI1284" s="5"/>
      <c r="FJ1284" s="5"/>
      <c r="FK1284" s="5"/>
      <c r="FL1284" s="5"/>
      <c r="FM1284" s="5"/>
      <c r="FN1284" s="5"/>
      <c r="FO1284" s="5"/>
      <c r="FP1284" s="5"/>
      <c r="FQ1284" s="5"/>
      <c r="FR1284" s="5"/>
      <c r="FS1284" s="5"/>
      <c r="FT1284" s="5"/>
    </row>
    <row r="1285" spans="1:176" x14ac:dyDescent="0.3">
      <c r="A1285" s="5"/>
      <c r="B1285" s="5"/>
      <c r="C1285" s="5"/>
      <c r="D1285" s="5"/>
      <c r="E1285" s="5"/>
      <c r="F1285" s="5"/>
      <c r="G1285" s="5"/>
      <c r="H1285" s="5"/>
      <c r="I1285" s="5"/>
      <c r="J1285" s="5"/>
      <c r="K1285" s="5"/>
      <c r="L1285" s="5"/>
      <c r="M1285" s="5"/>
      <c r="N1285" s="5"/>
      <c r="O1285" s="5"/>
      <c r="P1285" s="5"/>
      <c r="Q1285" s="5"/>
      <c r="R1285" s="5"/>
      <c r="S1285" s="27"/>
      <c r="T1285" s="27"/>
      <c r="U1285" s="5"/>
      <c r="V1285" s="5"/>
      <c r="W1285" s="27"/>
      <c r="X1285" s="5"/>
      <c r="Y1285" s="5"/>
      <c r="Z1285" s="5"/>
      <c r="EP1285" s="5"/>
      <c r="EQ1285" s="5"/>
      <c r="ER1285" s="5"/>
      <c r="ES1285" s="5"/>
      <c r="ET1285" s="5"/>
      <c r="EU1285" s="5"/>
      <c r="EV1285" s="5"/>
      <c r="EW1285" s="5"/>
      <c r="EX1285" s="5"/>
      <c r="EY1285" s="5"/>
      <c r="EZ1285" s="5"/>
      <c r="FA1285" s="5"/>
      <c r="FB1285" s="5"/>
      <c r="FC1285" s="5"/>
      <c r="FD1285" s="5"/>
      <c r="FE1285" s="5"/>
      <c r="FF1285" s="5"/>
      <c r="FG1285" s="5"/>
      <c r="FH1285" s="5"/>
      <c r="FI1285" s="5"/>
      <c r="FJ1285" s="5"/>
      <c r="FK1285" s="5"/>
      <c r="FL1285" s="5"/>
      <c r="FM1285" s="5"/>
      <c r="FN1285" s="5"/>
      <c r="FO1285" s="5"/>
      <c r="FP1285" s="5"/>
      <c r="FQ1285" s="5"/>
      <c r="FR1285" s="5"/>
      <c r="FS1285" s="5"/>
      <c r="FT1285" s="5"/>
    </row>
    <row r="1286" spans="1:176" x14ac:dyDescent="0.3">
      <c r="A1286" s="5"/>
      <c r="B1286" s="5"/>
      <c r="C1286" s="5"/>
      <c r="D1286" s="5"/>
      <c r="E1286" s="5"/>
      <c r="F1286" s="5"/>
      <c r="G1286" s="5"/>
      <c r="H1286" s="5"/>
      <c r="I1286" s="5"/>
      <c r="J1286" s="5"/>
      <c r="K1286" s="5"/>
      <c r="L1286" s="5"/>
      <c r="M1286" s="5"/>
      <c r="N1286" s="5"/>
      <c r="O1286" s="5"/>
      <c r="P1286" s="5"/>
      <c r="Q1286" s="5"/>
      <c r="R1286" s="5"/>
      <c r="S1286" s="27"/>
      <c r="T1286" s="27"/>
      <c r="U1286" s="5"/>
      <c r="V1286" s="5"/>
      <c r="W1286" s="27"/>
      <c r="X1286" s="5"/>
      <c r="Y1286" s="5"/>
      <c r="Z1286" s="5"/>
      <c r="EP1286" s="5"/>
      <c r="EQ1286" s="5"/>
      <c r="ER1286" s="5"/>
      <c r="ES1286" s="5"/>
      <c r="ET1286" s="5"/>
      <c r="EU1286" s="5"/>
      <c r="EV1286" s="5"/>
      <c r="EW1286" s="5"/>
      <c r="EX1286" s="5"/>
      <c r="EY1286" s="5"/>
      <c r="EZ1286" s="5"/>
      <c r="FA1286" s="5"/>
      <c r="FB1286" s="5"/>
      <c r="FC1286" s="5"/>
      <c r="FD1286" s="5"/>
      <c r="FE1286" s="5"/>
      <c r="FF1286" s="5"/>
      <c r="FG1286" s="5"/>
      <c r="FH1286" s="5"/>
      <c r="FI1286" s="5"/>
      <c r="FJ1286" s="5"/>
      <c r="FK1286" s="5"/>
      <c r="FL1286" s="5"/>
      <c r="FM1286" s="5"/>
      <c r="FN1286" s="5"/>
      <c r="FO1286" s="5"/>
      <c r="FP1286" s="5"/>
      <c r="FQ1286" s="5"/>
      <c r="FR1286" s="5"/>
      <c r="FS1286" s="5"/>
      <c r="FT1286" s="5"/>
    </row>
    <row r="1287" spans="1:176" x14ac:dyDescent="0.3">
      <c r="A1287" s="5"/>
      <c r="B1287" s="5"/>
      <c r="C1287" s="5"/>
      <c r="D1287" s="5"/>
      <c r="E1287" s="5"/>
      <c r="F1287" s="5"/>
      <c r="G1287" s="5"/>
      <c r="H1287" s="5"/>
      <c r="I1287" s="5"/>
      <c r="J1287" s="5"/>
      <c r="K1287" s="5"/>
      <c r="L1287" s="5"/>
      <c r="M1287" s="5"/>
      <c r="N1287" s="5"/>
      <c r="O1287" s="5"/>
      <c r="P1287" s="5"/>
      <c r="Q1287" s="5"/>
      <c r="R1287" s="5"/>
      <c r="S1287" s="27"/>
      <c r="T1287" s="27"/>
      <c r="U1287" s="5"/>
      <c r="V1287" s="5"/>
      <c r="W1287" s="27"/>
      <c r="X1287" s="5"/>
      <c r="Y1287" s="5"/>
      <c r="Z1287" s="5"/>
      <c r="EP1287" s="5"/>
      <c r="EQ1287" s="5"/>
      <c r="ER1287" s="5"/>
      <c r="ES1287" s="5"/>
      <c r="ET1287" s="5"/>
      <c r="EU1287" s="5"/>
      <c r="EV1287" s="5"/>
      <c r="EW1287" s="5"/>
      <c r="EX1287" s="5"/>
      <c r="EY1287" s="5"/>
      <c r="EZ1287" s="5"/>
      <c r="FA1287" s="5"/>
      <c r="FB1287" s="5"/>
      <c r="FC1287" s="5"/>
      <c r="FD1287" s="5"/>
      <c r="FE1287" s="5"/>
      <c r="FF1287" s="5"/>
      <c r="FG1287" s="5"/>
      <c r="FH1287" s="5"/>
      <c r="FI1287" s="5"/>
      <c r="FJ1287" s="5"/>
      <c r="FK1287" s="5"/>
      <c r="FL1287" s="5"/>
      <c r="FM1287" s="5"/>
      <c r="FN1287" s="5"/>
      <c r="FO1287" s="5"/>
      <c r="FP1287" s="5"/>
      <c r="FQ1287" s="5"/>
      <c r="FR1287" s="5"/>
      <c r="FS1287" s="5"/>
      <c r="FT1287" s="5"/>
    </row>
    <row r="1288" spans="1:176" x14ac:dyDescent="0.3">
      <c r="A1288" s="5"/>
      <c r="B1288" s="5"/>
      <c r="C1288" s="5"/>
      <c r="D1288" s="5"/>
      <c r="E1288" s="5"/>
      <c r="F1288" s="5"/>
      <c r="G1288" s="5"/>
      <c r="H1288" s="5"/>
      <c r="I1288" s="5"/>
      <c r="J1288" s="5"/>
      <c r="K1288" s="5"/>
      <c r="L1288" s="5"/>
      <c r="M1288" s="5"/>
      <c r="N1288" s="5"/>
      <c r="O1288" s="5"/>
      <c r="P1288" s="5"/>
      <c r="Q1288" s="5"/>
      <c r="R1288" s="5"/>
      <c r="S1288" s="27"/>
      <c r="T1288" s="27"/>
      <c r="U1288" s="5"/>
      <c r="V1288" s="5"/>
      <c r="W1288" s="27"/>
      <c r="X1288" s="5"/>
      <c r="Y1288" s="5"/>
      <c r="Z1288" s="5"/>
      <c r="EP1288" s="5"/>
      <c r="EQ1288" s="5"/>
      <c r="ER1288" s="5"/>
      <c r="ES1288" s="5"/>
      <c r="ET1288" s="5"/>
      <c r="EU1288" s="5"/>
      <c r="EV1288" s="5"/>
      <c r="EW1288" s="5"/>
      <c r="EX1288" s="5"/>
      <c r="EY1288" s="5"/>
      <c r="EZ1288" s="5"/>
      <c r="FA1288" s="5"/>
      <c r="FB1288" s="5"/>
      <c r="FC1288" s="5"/>
      <c r="FD1288" s="5"/>
      <c r="FE1288" s="5"/>
      <c r="FF1288" s="5"/>
      <c r="FG1288" s="5"/>
      <c r="FH1288" s="5"/>
      <c r="FI1288" s="5"/>
      <c r="FJ1288" s="5"/>
      <c r="FK1288" s="5"/>
      <c r="FL1288" s="5"/>
      <c r="FM1288" s="5"/>
      <c r="FN1288" s="5"/>
      <c r="FO1288" s="5"/>
      <c r="FP1288" s="5"/>
      <c r="FQ1288" s="5"/>
      <c r="FR1288" s="5"/>
      <c r="FS1288" s="5"/>
      <c r="FT1288" s="5"/>
    </row>
    <row r="1289" spans="1:176" x14ac:dyDescent="0.3">
      <c r="A1289" s="5"/>
      <c r="B1289" s="5"/>
      <c r="C1289" s="5"/>
      <c r="D1289" s="5"/>
      <c r="E1289" s="5"/>
      <c r="F1289" s="5"/>
      <c r="G1289" s="5"/>
      <c r="H1289" s="5"/>
      <c r="I1289" s="5"/>
      <c r="J1289" s="5"/>
      <c r="K1289" s="5"/>
      <c r="L1289" s="5"/>
      <c r="M1289" s="5"/>
      <c r="N1289" s="5"/>
      <c r="O1289" s="5"/>
      <c r="P1289" s="5"/>
      <c r="Q1289" s="5"/>
      <c r="R1289" s="5"/>
      <c r="S1289" s="27"/>
      <c r="T1289" s="27"/>
      <c r="U1289" s="5"/>
      <c r="V1289" s="5"/>
      <c r="W1289" s="27"/>
      <c r="X1289" s="5"/>
      <c r="Y1289" s="5"/>
      <c r="Z1289" s="5"/>
      <c r="EP1289" s="5"/>
      <c r="EQ1289" s="5"/>
      <c r="ER1289" s="5"/>
      <c r="ES1289" s="5"/>
      <c r="ET1289" s="5"/>
      <c r="EU1289" s="5"/>
      <c r="EV1289" s="5"/>
      <c r="EW1289" s="5"/>
      <c r="EX1289" s="5"/>
      <c r="EY1289" s="5"/>
      <c r="EZ1289" s="5"/>
      <c r="FA1289" s="5"/>
      <c r="FB1289" s="5"/>
      <c r="FC1289" s="5"/>
      <c r="FD1289" s="5"/>
      <c r="FE1289" s="5"/>
      <c r="FF1289" s="5"/>
      <c r="FG1289" s="5"/>
      <c r="FH1289" s="5"/>
      <c r="FI1289" s="5"/>
      <c r="FJ1289" s="5"/>
      <c r="FK1289" s="5"/>
      <c r="FL1289" s="5"/>
      <c r="FM1289" s="5"/>
      <c r="FN1289" s="5"/>
      <c r="FO1289" s="5"/>
      <c r="FP1289" s="5"/>
      <c r="FQ1289" s="5"/>
      <c r="FR1289" s="5"/>
      <c r="FS1289" s="5"/>
      <c r="FT1289" s="5"/>
    </row>
    <row r="1290" spans="1:176" x14ac:dyDescent="0.3">
      <c r="A1290" s="5"/>
      <c r="B1290" s="5"/>
      <c r="C1290" s="5"/>
      <c r="D1290" s="5"/>
      <c r="E1290" s="5"/>
      <c r="F1290" s="5"/>
      <c r="G1290" s="5"/>
      <c r="H1290" s="5"/>
      <c r="I1290" s="5"/>
      <c r="J1290" s="5"/>
      <c r="K1290" s="5"/>
      <c r="L1290" s="5"/>
      <c r="M1290" s="5"/>
      <c r="N1290" s="5"/>
      <c r="O1290" s="5"/>
      <c r="P1290" s="5"/>
      <c r="Q1290" s="5"/>
      <c r="R1290" s="5"/>
      <c r="S1290" s="27"/>
      <c r="T1290" s="27"/>
      <c r="U1290" s="5"/>
      <c r="V1290" s="5"/>
      <c r="W1290" s="27"/>
      <c r="X1290" s="5"/>
      <c r="Y1290" s="5"/>
      <c r="Z1290" s="5"/>
      <c r="EP1290" s="5"/>
      <c r="EQ1290" s="5"/>
      <c r="ER1290" s="5"/>
      <c r="ES1290" s="5"/>
      <c r="ET1290" s="5"/>
      <c r="EU1290" s="5"/>
      <c r="EV1290" s="5"/>
      <c r="EW1290" s="5"/>
      <c r="EX1290" s="5"/>
      <c r="EY1290" s="5"/>
      <c r="EZ1290" s="5"/>
      <c r="FA1290" s="5"/>
      <c r="FB1290" s="5"/>
      <c r="FC1290" s="5"/>
      <c r="FD1290" s="5"/>
      <c r="FE1290" s="5"/>
      <c r="FF1290" s="5"/>
      <c r="FG1290" s="5"/>
      <c r="FH1290" s="5"/>
      <c r="FI1290" s="5"/>
      <c r="FJ1290" s="5"/>
      <c r="FK1290" s="5"/>
      <c r="FL1290" s="5"/>
      <c r="FM1290" s="5"/>
      <c r="FN1290" s="5"/>
      <c r="FO1290" s="5"/>
      <c r="FP1290" s="5"/>
      <c r="FQ1290" s="5"/>
      <c r="FR1290" s="5"/>
      <c r="FS1290" s="5"/>
      <c r="FT1290" s="5"/>
    </row>
    <row r="1291" spans="1:176" x14ac:dyDescent="0.3">
      <c r="A1291" s="5"/>
      <c r="B1291" s="5"/>
      <c r="C1291" s="5"/>
      <c r="D1291" s="5"/>
      <c r="E1291" s="5"/>
      <c r="F1291" s="5"/>
      <c r="G1291" s="5"/>
      <c r="H1291" s="5"/>
      <c r="I1291" s="5"/>
      <c r="J1291" s="5"/>
      <c r="K1291" s="5"/>
      <c r="L1291" s="5"/>
      <c r="M1291" s="5"/>
      <c r="N1291" s="5"/>
      <c r="O1291" s="5"/>
      <c r="P1291" s="5"/>
      <c r="Q1291" s="5"/>
      <c r="R1291" s="5"/>
      <c r="S1291" s="27"/>
      <c r="T1291" s="27"/>
      <c r="U1291" s="5"/>
      <c r="V1291" s="5"/>
      <c r="W1291" s="27"/>
      <c r="X1291" s="5"/>
      <c r="Y1291" s="5"/>
      <c r="Z1291" s="5"/>
      <c r="EP1291" s="5"/>
      <c r="EQ1291" s="5"/>
      <c r="ER1291" s="5"/>
      <c r="ES1291" s="5"/>
      <c r="ET1291" s="5"/>
      <c r="EU1291" s="5"/>
      <c r="EV1291" s="5"/>
      <c r="EW1291" s="5"/>
      <c r="EX1291" s="5"/>
      <c r="EY1291" s="5"/>
      <c r="EZ1291" s="5"/>
      <c r="FA1291" s="5"/>
      <c r="FB1291" s="5"/>
      <c r="FC1291" s="5"/>
      <c r="FD1291" s="5"/>
      <c r="FE1291" s="5"/>
      <c r="FF1291" s="5"/>
      <c r="FG1291" s="5"/>
      <c r="FH1291" s="5"/>
      <c r="FI1291" s="5"/>
      <c r="FJ1291" s="5"/>
      <c r="FK1291" s="5"/>
      <c r="FL1291" s="5"/>
      <c r="FM1291" s="5"/>
      <c r="FN1291" s="5"/>
      <c r="FO1291" s="5"/>
      <c r="FP1291" s="5"/>
      <c r="FQ1291" s="5"/>
      <c r="FR1291" s="5"/>
      <c r="FS1291" s="5"/>
      <c r="FT1291" s="5"/>
    </row>
    <row r="1292" spans="1:176" x14ac:dyDescent="0.3">
      <c r="A1292" s="5"/>
      <c r="B1292" s="5"/>
      <c r="C1292" s="5"/>
      <c r="D1292" s="5"/>
      <c r="E1292" s="5"/>
      <c r="F1292" s="5"/>
      <c r="G1292" s="5"/>
      <c r="H1292" s="5"/>
      <c r="I1292" s="5"/>
      <c r="J1292" s="5"/>
      <c r="K1292" s="5"/>
      <c r="L1292" s="5"/>
      <c r="M1292" s="5"/>
      <c r="N1292" s="5"/>
      <c r="O1292" s="5"/>
      <c r="P1292" s="5"/>
      <c r="Q1292" s="5"/>
      <c r="R1292" s="5"/>
      <c r="S1292" s="27"/>
      <c r="T1292" s="27"/>
      <c r="U1292" s="5"/>
      <c r="V1292" s="5"/>
      <c r="W1292" s="27"/>
      <c r="X1292" s="5"/>
      <c r="Y1292" s="5"/>
      <c r="Z1292" s="5"/>
      <c r="EP1292" s="5"/>
      <c r="EQ1292" s="5"/>
      <c r="ER1292" s="5"/>
      <c r="ES1292" s="5"/>
      <c r="ET1292" s="5"/>
      <c r="EU1292" s="5"/>
      <c r="EV1292" s="5"/>
      <c r="EW1292" s="5"/>
      <c r="EX1292" s="5"/>
      <c r="EY1292" s="5"/>
      <c r="EZ1292" s="5"/>
      <c r="FA1292" s="5"/>
      <c r="FB1292" s="5"/>
      <c r="FC1292" s="5"/>
      <c r="FD1292" s="5"/>
      <c r="FE1292" s="5"/>
      <c r="FF1292" s="5"/>
      <c r="FG1292" s="5"/>
      <c r="FH1292" s="5"/>
      <c r="FI1292" s="5"/>
      <c r="FJ1292" s="5"/>
      <c r="FK1292" s="5"/>
      <c r="FL1292" s="5"/>
      <c r="FM1292" s="5"/>
      <c r="FN1292" s="5"/>
      <c r="FO1292" s="5"/>
      <c r="FP1292" s="5"/>
      <c r="FQ1292" s="5"/>
      <c r="FR1292" s="5"/>
      <c r="FS1292" s="5"/>
      <c r="FT1292" s="5"/>
    </row>
    <row r="1293" spans="1:176" x14ac:dyDescent="0.3">
      <c r="A1293" s="5"/>
      <c r="B1293" s="5"/>
      <c r="C1293" s="5"/>
      <c r="D1293" s="5"/>
      <c r="E1293" s="5"/>
      <c r="F1293" s="5"/>
      <c r="G1293" s="5"/>
      <c r="H1293" s="5"/>
      <c r="I1293" s="5"/>
      <c r="J1293" s="5"/>
      <c r="K1293" s="5"/>
      <c r="L1293" s="5"/>
      <c r="M1293" s="5"/>
      <c r="N1293" s="5"/>
      <c r="O1293" s="5"/>
      <c r="P1293" s="5"/>
      <c r="Q1293" s="5"/>
      <c r="R1293" s="5"/>
      <c r="S1293" s="27"/>
      <c r="T1293" s="27"/>
      <c r="U1293" s="5"/>
      <c r="V1293" s="5"/>
      <c r="W1293" s="27"/>
      <c r="X1293" s="5"/>
      <c r="Y1293" s="5"/>
      <c r="Z1293" s="5"/>
      <c r="EP1293" s="5"/>
      <c r="EQ1293" s="5"/>
      <c r="ER1293" s="5"/>
      <c r="ES1293" s="5"/>
      <c r="ET1293" s="5"/>
      <c r="EU1293" s="5"/>
      <c r="EV1293" s="5"/>
      <c r="EW1293" s="5"/>
      <c r="EX1293" s="5"/>
      <c r="EY1293" s="5"/>
      <c r="EZ1293" s="5"/>
      <c r="FA1293" s="5"/>
      <c r="FB1293" s="5"/>
      <c r="FC1293" s="5"/>
      <c r="FD1293" s="5"/>
      <c r="FE1293" s="5"/>
      <c r="FF1293" s="5"/>
      <c r="FG1293" s="5"/>
      <c r="FH1293" s="5"/>
      <c r="FI1293" s="5"/>
      <c r="FJ1293" s="5"/>
      <c r="FK1293" s="5"/>
      <c r="FL1293" s="5"/>
      <c r="FM1293" s="5"/>
      <c r="FN1293" s="5"/>
      <c r="FO1293" s="5"/>
      <c r="FP1293" s="5"/>
      <c r="FQ1293" s="5"/>
      <c r="FR1293" s="5"/>
      <c r="FS1293" s="5"/>
      <c r="FT1293" s="5"/>
    </row>
    <row r="1294" spans="1:176" x14ac:dyDescent="0.3">
      <c r="A1294" s="5"/>
      <c r="B1294" s="5"/>
      <c r="C1294" s="5"/>
      <c r="D1294" s="5"/>
      <c r="E1294" s="5"/>
      <c r="F1294" s="5"/>
      <c r="G1294" s="5"/>
      <c r="H1294" s="5"/>
      <c r="I1294" s="5"/>
      <c r="J1294" s="5"/>
      <c r="K1294" s="5"/>
      <c r="L1294" s="5"/>
      <c r="M1294" s="5"/>
      <c r="N1294" s="5"/>
      <c r="O1294" s="5"/>
      <c r="P1294" s="5"/>
      <c r="Q1294" s="5"/>
      <c r="R1294" s="5"/>
      <c r="S1294" s="27"/>
      <c r="T1294" s="27"/>
      <c r="U1294" s="5"/>
      <c r="V1294" s="5"/>
      <c r="W1294" s="27"/>
      <c r="X1294" s="5"/>
      <c r="Y1294" s="5"/>
      <c r="Z1294" s="5"/>
      <c r="EP1294" s="5"/>
      <c r="EQ1294" s="5"/>
      <c r="ER1294" s="5"/>
      <c r="ES1294" s="5"/>
      <c r="ET1294" s="5"/>
      <c r="EU1294" s="5"/>
      <c r="EV1294" s="5"/>
      <c r="EW1294" s="5"/>
      <c r="EX1294" s="5"/>
      <c r="EY1294" s="5"/>
      <c r="EZ1294" s="5"/>
      <c r="FA1294" s="5"/>
      <c r="FB1294" s="5"/>
      <c r="FC1294" s="5"/>
      <c r="FD1294" s="5"/>
      <c r="FE1294" s="5"/>
      <c r="FF1294" s="5"/>
      <c r="FG1294" s="5"/>
      <c r="FH1294" s="5"/>
      <c r="FI1294" s="5"/>
      <c r="FJ1294" s="5"/>
      <c r="FK1294" s="5"/>
      <c r="FL1294" s="5"/>
      <c r="FM1294" s="5"/>
      <c r="FN1294" s="5"/>
      <c r="FO1294" s="5"/>
      <c r="FP1294" s="5"/>
      <c r="FQ1294" s="5"/>
      <c r="FR1294" s="5"/>
      <c r="FS1294" s="5"/>
      <c r="FT1294" s="5"/>
    </row>
    <row r="1295" spans="1:176" x14ac:dyDescent="0.3">
      <c r="A1295" s="5"/>
      <c r="B1295" s="5"/>
      <c r="C1295" s="5"/>
      <c r="D1295" s="5"/>
      <c r="E1295" s="5"/>
      <c r="F1295" s="5"/>
      <c r="G1295" s="5"/>
      <c r="H1295" s="5"/>
      <c r="I1295" s="5"/>
      <c r="J1295" s="5"/>
      <c r="K1295" s="5"/>
      <c r="L1295" s="5"/>
      <c r="M1295" s="5"/>
      <c r="N1295" s="5"/>
      <c r="O1295" s="5"/>
      <c r="P1295" s="5"/>
      <c r="Q1295" s="5"/>
      <c r="R1295" s="5"/>
      <c r="S1295" s="27"/>
      <c r="T1295" s="27"/>
      <c r="U1295" s="5"/>
      <c r="V1295" s="5"/>
      <c r="W1295" s="27"/>
      <c r="X1295" s="5"/>
      <c r="Y1295" s="5"/>
      <c r="Z1295" s="5"/>
      <c r="EP1295" s="5"/>
      <c r="EQ1295" s="5"/>
      <c r="ER1295" s="5"/>
      <c r="ES1295" s="5"/>
      <c r="ET1295" s="5"/>
      <c r="EU1295" s="5"/>
      <c r="EV1295" s="5"/>
      <c r="EW1295" s="5"/>
      <c r="EX1295" s="5"/>
      <c r="EY1295" s="5"/>
      <c r="EZ1295" s="5"/>
      <c r="FA1295" s="5"/>
      <c r="FB1295" s="5"/>
      <c r="FC1295" s="5"/>
      <c r="FD1295" s="5"/>
      <c r="FE1295" s="5"/>
      <c r="FF1295" s="5"/>
      <c r="FG1295" s="5"/>
      <c r="FH1295" s="5"/>
      <c r="FI1295" s="5"/>
      <c r="FJ1295" s="5"/>
      <c r="FK1295" s="5"/>
      <c r="FL1295" s="5"/>
      <c r="FM1295" s="5"/>
      <c r="FN1295" s="5"/>
      <c r="FO1295" s="5"/>
      <c r="FP1295" s="5"/>
      <c r="FQ1295" s="5"/>
      <c r="FR1295" s="5"/>
      <c r="FS1295" s="5"/>
      <c r="FT1295" s="5"/>
    </row>
    <row r="1296" spans="1:176" x14ac:dyDescent="0.3">
      <c r="A1296" s="5"/>
      <c r="B1296" s="5"/>
      <c r="C1296" s="5"/>
      <c r="D1296" s="5"/>
      <c r="E1296" s="5"/>
      <c r="F1296" s="5"/>
      <c r="G1296" s="5"/>
      <c r="H1296" s="5"/>
      <c r="I1296" s="5"/>
      <c r="J1296" s="5"/>
      <c r="K1296" s="5"/>
      <c r="L1296" s="5"/>
      <c r="M1296" s="5"/>
      <c r="N1296" s="5"/>
      <c r="O1296" s="5"/>
      <c r="P1296" s="5"/>
      <c r="Q1296" s="5"/>
      <c r="R1296" s="5"/>
      <c r="S1296" s="27"/>
      <c r="T1296" s="27"/>
      <c r="U1296" s="5"/>
      <c r="V1296" s="5"/>
      <c r="W1296" s="27"/>
      <c r="X1296" s="5"/>
      <c r="Y1296" s="5"/>
      <c r="Z1296" s="5"/>
      <c r="EP1296" s="5"/>
      <c r="EQ1296" s="5"/>
      <c r="ER1296" s="5"/>
      <c r="ES1296" s="5"/>
      <c r="ET1296" s="5"/>
      <c r="EU1296" s="5"/>
      <c r="EV1296" s="5"/>
      <c r="EW1296" s="5"/>
      <c r="EX1296" s="5"/>
      <c r="EY1296" s="5"/>
      <c r="EZ1296" s="5"/>
      <c r="FA1296" s="5"/>
      <c r="FB1296" s="5"/>
      <c r="FC1296" s="5"/>
      <c r="FD1296" s="5"/>
      <c r="FE1296" s="5"/>
      <c r="FF1296" s="5"/>
      <c r="FG1296" s="5"/>
      <c r="FH1296" s="5"/>
      <c r="FI1296" s="5"/>
      <c r="FJ1296" s="5"/>
      <c r="FK1296" s="5"/>
      <c r="FL1296" s="5"/>
      <c r="FM1296" s="5"/>
      <c r="FN1296" s="5"/>
      <c r="FO1296" s="5"/>
      <c r="FP1296" s="5"/>
      <c r="FQ1296" s="5"/>
      <c r="FR1296" s="5"/>
      <c r="FS1296" s="5"/>
      <c r="FT1296" s="5"/>
    </row>
    <row r="1297" spans="1:176" x14ac:dyDescent="0.3">
      <c r="A1297" s="5"/>
      <c r="B1297" s="5"/>
      <c r="C1297" s="5"/>
      <c r="D1297" s="5"/>
      <c r="E1297" s="5"/>
      <c r="F1297" s="5"/>
      <c r="G1297" s="5"/>
      <c r="H1297" s="5"/>
      <c r="I1297" s="5"/>
      <c r="J1297" s="5"/>
      <c r="K1297" s="5"/>
      <c r="L1297" s="5"/>
      <c r="M1297" s="5"/>
      <c r="N1297" s="5"/>
      <c r="O1297" s="5"/>
      <c r="P1297" s="5"/>
      <c r="Q1297" s="5"/>
      <c r="R1297" s="5"/>
      <c r="S1297" s="27"/>
      <c r="T1297" s="27"/>
      <c r="U1297" s="5"/>
      <c r="V1297" s="5"/>
      <c r="W1297" s="27"/>
      <c r="X1297" s="5"/>
      <c r="Y1297" s="5"/>
      <c r="Z1297" s="5"/>
      <c r="EP1297" s="5"/>
      <c r="EQ1297" s="5"/>
      <c r="ER1297" s="5"/>
      <c r="ES1297" s="5"/>
      <c r="ET1297" s="5"/>
      <c r="EU1297" s="5"/>
      <c r="EV1297" s="5"/>
      <c r="EW1297" s="5"/>
      <c r="EX1297" s="5"/>
      <c r="EY1297" s="5"/>
      <c r="EZ1297" s="5"/>
      <c r="FA1297" s="5"/>
      <c r="FB1297" s="5"/>
      <c r="FC1297" s="5"/>
      <c r="FD1297" s="5"/>
      <c r="FE1297" s="5"/>
      <c r="FF1297" s="5"/>
      <c r="FG1297" s="5"/>
      <c r="FH1297" s="5"/>
      <c r="FI1297" s="5"/>
      <c r="FJ1297" s="5"/>
      <c r="FK1297" s="5"/>
      <c r="FL1297" s="5"/>
      <c r="FM1297" s="5"/>
      <c r="FN1297" s="5"/>
      <c r="FO1297" s="5"/>
      <c r="FP1297" s="5"/>
      <c r="FQ1297" s="5"/>
      <c r="FR1297" s="5"/>
      <c r="FS1297" s="5"/>
      <c r="FT1297" s="5"/>
    </row>
    <row r="1298" spans="1:176" x14ac:dyDescent="0.3">
      <c r="A1298" s="5"/>
      <c r="B1298" s="5"/>
      <c r="C1298" s="5"/>
      <c r="D1298" s="5"/>
      <c r="E1298" s="5"/>
      <c r="F1298" s="5"/>
      <c r="G1298" s="5"/>
      <c r="H1298" s="5"/>
      <c r="I1298" s="5"/>
      <c r="J1298" s="5"/>
      <c r="K1298" s="5"/>
      <c r="L1298" s="5"/>
      <c r="M1298" s="5"/>
      <c r="N1298" s="5"/>
      <c r="O1298" s="5"/>
      <c r="P1298" s="5"/>
      <c r="Q1298" s="5"/>
      <c r="R1298" s="5"/>
      <c r="S1298" s="27"/>
      <c r="T1298" s="27"/>
      <c r="U1298" s="5"/>
      <c r="V1298" s="5"/>
      <c r="W1298" s="27"/>
      <c r="X1298" s="5"/>
      <c r="Y1298" s="5"/>
      <c r="Z1298" s="5"/>
      <c r="EP1298" s="5"/>
      <c r="EQ1298" s="5"/>
      <c r="ER1298" s="5"/>
      <c r="ES1298" s="5"/>
      <c r="ET1298" s="5"/>
      <c r="EU1298" s="5"/>
      <c r="EV1298" s="5"/>
      <c r="EW1298" s="5"/>
      <c r="EX1298" s="5"/>
      <c r="EY1298" s="5"/>
      <c r="EZ1298" s="5"/>
      <c r="FA1298" s="5"/>
      <c r="FB1298" s="5"/>
      <c r="FC1298" s="5"/>
      <c r="FD1298" s="5"/>
      <c r="FE1298" s="5"/>
      <c r="FF1298" s="5"/>
      <c r="FG1298" s="5"/>
      <c r="FH1298" s="5"/>
      <c r="FI1298" s="5"/>
      <c r="FJ1298" s="5"/>
      <c r="FK1298" s="5"/>
      <c r="FL1298" s="5"/>
      <c r="FM1298" s="5"/>
      <c r="FN1298" s="5"/>
      <c r="FO1298" s="5"/>
      <c r="FP1298" s="5"/>
      <c r="FQ1298" s="5"/>
      <c r="FR1298" s="5"/>
      <c r="FS1298" s="5"/>
      <c r="FT1298" s="5"/>
    </row>
    <row r="1299" spans="1:176" x14ac:dyDescent="0.3">
      <c r="A1299" s="5"/>
      <c r="B1299" s="5"/>
      <c r="C1299" s="5"/>
      <c r="D1299" s="5"/>
      <c r="E1299" s="5"/>
      <c r="F1299" s="5"/>
      <c r="G1299" s="5"/>
      <c r="H1299" s="5"/>
      <c r="I1299" s="5"/>
      <c r="J1299" s="5"/>
      <c r="K1299" s="5"/>
      <c r="L1299" s="5"/>
      <c r="M1299" s="5"/>
      <c r="N1299" s="5"/>
      <c r="O1299" s="5"/>
      <c r="P1299" s="5"/>
      <c r="Q1299" s="5"/>
      <c r="R1299" s="5"/>
      <c r="S1299" s="27"/>
      <c r="T1299" s="27"/>
      <c r="U1299" s="5"/>
      <c r="V1299" s="5"/>
      <c r="W1299" s="27"/>
      <c r="X1299" s="5"/>
      <c r="Y1299" s="5"/>
      <c r="Z1299" s="5"/>
      <c r="EP1299" s="5"/>
      <c r="EQ1299" s="5"/>
      <c r="ER1299" s="5"/>
      <c r="ES1299" s="5"/>
      <c r="ET1299" s="5"/>
      <c r="EU1299" s="5"/>
      <c r="EV1299" s="5"/>
      <c r="EW1299" s="5"/>
      <c r="EX1299" s="5"/>
      <c r="EY1299" s="5"/>
      <c r="EZ1299" s="5"/>
      <c r="FA1299" s="5"/>
      <c r="FB1299" s="5"/>
      <c r="FC1299" s="5"/>
      <c r="FD1299" s="5"/>
      <c r="FE1299" s="5"/>
      <c r="FF1299" s="5"/>
      <c r="FG1299" s="5"/>
      <c r="FH1299" s="5"/>
      <c r="FI1299" s="5"/>
      <c r="FJ1299" s="5"/>
      <c r="FK1299" s="5"/>
      <c r="FL1299" s="5"/>
      <c r="FM1299" s="5"/>
      <c r="FN1299" s="5"/>
      <c r="FO1299" s="5"/>
      <c r="FP1299" s="5"/>
      <c r="FQ1299" s="5"/>
      <c r="FR1299" s="5"/>
      <c r="FS1299" s="5"/>
      <c r="FT1299" s="5"/>
    </row>
    <row r="1300" spans="1:176" x14ac:dyDescent="0.3">
      <c r="A1300" s="5"/>
      <c r="B1300" s="5"/>
      <c r="C1300" s="5"/>
      <c r="D1300" s="5"/>
      <c r="E1300" s="5"/>
      <c r="F1300" s="5"/>
      <c r="G1300" s="5"/>
      <c r="H1300" s="5"/>
      <c r="I1300" s="5"/>
      <c r="J1300" s="5"/>
      <c r="K1300" s="5"/>
      <c r="L1300" s="5"/>
      <c r="M1300" s="5"/>
      <c r="N1300" s="5"/>
      <c r="O1300" s="5"/>
      <c r="P1300" s="5"/>
      <c r="Q1300" s="5"/>
      <c r="R1300" s="5"/>
      <c r="S1300" s="27"/>
      <c r="T1300" s="27"/>
      <c r="U1300" s="5"/>
      <c r="V1300" s="5"/>
      <c r="W1300" s="27"/>
      <c r="X1300" s="5"/>
      <c r="Y1300" s="5"/>
      <c r="Z1300" s="5"/>
      <c r="EP1300" s="5"/>
      <c r="EQ1300" s="5"/>
      <c r="ER1300" s="5"/>
      <c r="ES1300" s="5"/>
      <c r="ET1300" s="5"/>
      <c r="EU1300" s="5"/>
      <c r="EV1300" s="5"/>
      <c r="EW1300" s="5"/>
      <c r="EX1300" s="5"/>
      <c r="EY1300" s="5"/>
      <c r="EZ1300" s="5"/>
      <c r="FA1300" s="5"/>
      <c r="FB1300" s="5"/>
      <c r="FC1300" s="5"/>
      <c r="FD1300" s="5"/>
      <c r="FE1300" s="5"/>
      <c r="FF1300" s="5"/>
      <c r="FG1300" s="5"/>
      <c r="FH1300" s="5"/>
      <c r="FI1300" s="5"/>
      <c r="FJ1300" s="5"/>
      <c r="FK1300" s="5"/>
      <c r="FL1300" s="5"/>
      <c r="FM1300" s="5"/>
      <c r="FN1300" s="5"/>
      <c r="FO1300" s="5"/>
      <c r="FP1300" s="5"/>
      <c r="FQ1300" s="5"/>
      <c r="FR1300" s="5"/>
      <c r="FS1300" s="5"/>
      <c r="FT1300" s="5"/>
    </row>
    <row r="1301" spans="1:176" x14ac:dyDescent="0.3">
      <c r="A1301" s="5"/>
      <c r="B1301" s="5"/>
      <c r="C1301" s="5"/>
      <c r="D1301" s="5"/>
      <c r="E1301" s="5"/>
      <c r="F1301" s="5"/>
      <c r="G1301" s="5"/>
      <c r="H1301" s="5"/>
      <c r="I1301" s="5"/>
      <c r="J1301" s="5"/>
      <c r="K1301" s="5"/>
      <c r="L1301" s="5"/>
      <c r="M1301" s="5"/>
      <c r="N1301" s="5"/>
      <c r="O1301" s="5"/>
      <c r="P1301" s="5"/>
      <c r="Q1301" s="5"/>
      <c r="R1301" s="5"/>
      <c r="S1301" s="27"/>
      <c r="T1301" s="27"/>
      <c r="U1301" s="5"/>
      <c r="V1301" s="5"/>
      <c r="W1301" s="27"/>
      <c r="X1301" s="5"/>
      <c r="Y1301" s="5"/>
      <c r="Z1301" s="5"/>
      <c r="EP1301" s="5"/>
      <c r="EQ1301" s="5"/>
      <c r="ER1301" s="5"/>
      <c r="ES1301" s="5"/>
      <c r="ET1301" s="5"/>
      <c r="EU1301" s="5"/>
      <c r="EV1301" s="5"/>
      <c r="EW1301" s="5"/>
      <c r="EX1301" s="5"/>
      <c r="EY1301" s="5"/>
      <c r="EZ1301" s="5"/>
      <c r="FA1301" s="5"/>
      <c r="FB1301" s="5"/>
      <c r="FC1301" s="5"/>
      <c r="FD1301" s="5"/>
      <c r="FE1301" s="5"/>
      <c r="FF1301" s="5"/>
      <c r="FG1301" s="5"/>
      <c r="FH1301" s="5"/>
      <c r="FI1301" s="5"/>
      <c r="FJ1301" s="5"/>
      <c r="FK1301" s="5"/>
      <c r="FL1301" s="5"/>
      <c r="FM1301" s="5"/>
      <c r="FN1301" s="5"/>
      <c r="FO1301" s="5"/>
      <c r="FP1301" s="5"/>
      <c r="FQ1301" s="5"/>
      <c r="FR1301" s="5"/>
      <c r="FS1301" s="5"/>
      <c r="FT1301" s="5"/>
    </row>
    <row r="1302" spans="1:176" x14ac:dyDescent="0.3">
      <c r="A1302" s="5"/>
      <c r="B1302" s="5"/>
      <c r="C1302" s="5"/>
      <c r="D1302" s="5"/>
      <c r="E1302" s="5"/>
      <c r="F1302" s="5"/>
      <c r="G1302" s="5"/>
      <c r="H1302" s="5"/>
      <c r="I1302" s="5"/>
      <c r="J1302" s="5"/>
      <c r="K1302" s="5"/>
      <c r="L1302" s="5"/>
      <c r="M1302" s="5"/>
      <c r="N1302" s="5"/>
      <c r="O1302" s="5"/>
      <c r="P1302" s="5"/>
      <c r="Q1302" s="5"/>
      <c r="R1302" s="5"/>
      <c r="S1302" s="27"/>
      <c r="T1302" s="27"/>
      <c r="U1302" s="5"/>
      <c r="V1302" s="5"/>
      <c r="W1302" s="27"/>
      <c r="X1302" s="5"/>
      <c r="Y1302" s="5"/>
      <c r="Z1302" s="5"/>
      <c r="EP1302" s="5"/>
      <c r="EQ1302" s="5"/>
      <c r="ER1302" s="5"/>
      <c r="ES1302" s="5"/>
      <c r="ET1302" s="5"/>
      <c r="EU1302" s="5"/>
      <c r="EV1302" s="5"/>
      <c r="EW1302" s="5"/>
      <c r="EX1302" s="5"/>
      <c r="EY1302" s="5"/>
      <c r="EZ1302" s="5"/>
      <c r="FA1302" s="5"/>
      <c r="FB1302" s="5"/>
      <c r="FC1302" s="5"/>
      <c r="FD1302" s="5"/>
      <c r="FE1302" s="5"/>
      <c r="FF1302" s="5"/>
      <c r="FG1302" s="5"/>
      <c r="FH1302" s="5"/>
      <c r="FI1302" s="5"/>
      <c r="FJ1302" s="5"/>
      <c r="FK1302" s="5"/>
      <c r="FL1302" s="5"/>
      <c r="FM1302" s="5"/>
      <c r="FN1302" s="5"/>
      <c r="FO1302" s="5"/>
      <c r="FP1302" s="5"/>
      <c r="FQ1302" s="5"/>
      <c r="FR1302" s="5"/>
      <c r="FS1302" s="5"/>
      <c r="FT1302" s="5"/>
    </row>
    <row r="1303" spans="1:176" x14ac:dyDescent="0.3">
      <c r="A1303" s="5"/>
      <c r="B1303" s="5"/>
      <c r="C1303" s="5"/>
      <c r="D1303" s="5"/>
      <c r="E1303" s="5"/>
      <c r="F1303" s="5"/>
      <c r="G1303" s="5"/>
      <c r="H1303" s="5"/>
      <c r="I1303" s="5"/>
      <c r="J1303" s="5"/>
      <c r="K1303" s="5"/>
      <c r="L1303" s="5"/>
      <c r="M1303" s="5"/>
      <c r="N1303" s="5"/>
      <c r="O1303" s="5"/>
      <c r="P1303" s="5"/>
      <c r="Q1303" s="5"/>
      <c r="R1303" s="5"/>
      <c r="S1303" s="27"/>
      <c r="T1303" s="27"/>
      <c r="U1303" s="5"/>
      <c r="V1303" s="5"/>
      <c r="W1303" s="27"/>
      <c r="X1303" s="5"/>
      <c r="Y1303" s="5"/>
      <c r="Z1303" s="5"/>
      <c r="EP1303" s="5"/>
      <c r="EQ1303" s="5"/>
      <c r="ER1303" s="5"/>
      <c r="ES1303" s="5"/>
      <c r="ET1303" s="5"/>
      <c r="EU1303" s="5"/>
      <c r="EV1303" s="5"/>
      <c r="EW1303" s="5"/>
      <c r="EX1303" s="5"/>
      <c r="EY1303" s="5"/>
      <c r="EZ1303" s="5"/>
      <c r="FA1303" s="5"/>
      <c r="FB1303" s="5"/>
      <c r="FC1303" s="5"/>
      <c r="FD1303" s="5"/>
      <c r="FE1303" s="5"/>
      <c r="FF1303" s="5"/>
      <c r="FG1303" s="5"/>
      <c r="FH1303" s="5"/>
      <c r="FI1303" s="5"/>
      <c r="FJ1303" s="5"/>
      <c r="FK1303" s="5"/>
      <c r="FL1303" s="5"/>
      <c r="FM1303" s="5"/>
      <c r="FN1303" s="5"/>
      <c r="FO1303" s="5"/>
      <c r="FP1303" s="5"/>
      <c r="FQ1303" s="5"/>
      <c r="FR1303" s="5"/>
      <c r="FS1303" s="5"/>
      <c r="FT1303" s="5"/>
    </row>
    <row r="1304" spans="1:176" x14ac:dyDescent="0.3">
      <c r="A1304" s="5"/>
      <c r="B1304" s="5"/>
      <c r="C1304" s="5"/>
      <c r="D1304" s="5"/>
      <c r="E1304" s="5"/>
      <c r="F1304" s="5"/>
      <c r="G1304" s="5"/>
      <c r="H1304" s="5"/>
      <c r="I1304" s="5"/>
      <c r="J1304" s="5"/>
      <c r="K1304" s="5"/>
      <c r="L1304" s="5"/>
      <c r="M1304" s="5"/>
      <c r="N1304" s="5"/>
      <c r="O1304" s="5"/>
      <c r="P1304" s="5"/>
      <c r="Q1304" s="5"/>
      <c r="R1304" s="5"/>
      <c r="S1304" s="27"/>
      <c r="T1304" s="27"/>
      <c r="U1304" s="5"/>
      <c r="V1304" s="5"/>
      <c r="W1304" s="27"/>
      <c r="X1304" s="5"/>
      <c r="Y1304" s="5"/>
      <c r="Z1304" s="5"/>
      <c r="EP1304" s="5"/>
      <c r="EQ1304" s="5"/>
      <c r="ER1304" s="5"/>
      <c r="ES1304" s="5"/>
      <c r="ET1304" s="5"/>
      <c r="EU1304" s="5"/>
      <c r="EV1304" s="5"/>
      <c r="EW1304" s="5"/>
      <c r="EX1304" s="5"/>
      <c r="EY1304" s="5"/>
      <c r="EZ1304" s="5"/>
      <c r="FA1304" s="5"/>
      <c r="FB1304" s="5"/>
      <c r="FC1304" s="5"/>
      <c r="FD1304" s="5"/>
      <c r="FE1304" s="5"/>
      <c r="FF1304" s="5"/>
      <c r="FG1304" s="5"/>
      <c r="FH1304" s="5"/>
      <c r="FI1304" s="5"/>
      <c r="FJ1304" s="5"/>
      <c r="FK1304" s="5"/>
      <c r="FL1304" s="5"/>
      <c r="FM1304" s="5"/>
      <c r="FN1304" s="5"/>
      <c r="FO1304" s="5"/>
      <c r="FP1304" s="5"/>
      <c r="FQ1304" s="5"/>
      <c r="FR1304" s="5"/>
      <c r="FS1304" s="5"/>
      <c r="FT1304" s="5"/>
    </row>
    <row r="1305" spans="1:176" x14ac:dyDescent="0.3">
      <c r="A1305" s="5"/>
      <c r="B1305" s="5"/>
      <c r="C1305" s="5"/>
      <c r="D1305" s="5"/>
      <c r="E1305" s="5"/>
      <c r="F1305" s="5"/>
      <c r="G1305" s="5"/>
      <c r="H1305" s="5"/>
      <c r="I1305" s="5"/>
      <c r="J1305" s="5"/>
      <c r="K1305" s="5"/>
      <c r="L1305" s="5"/>
      <c r="M1305" s="5"/>
      <c r="N1305" s="5"/>
      <c r="O1305" s="5"/>
      <c r="P1305" s="5"/>
      <c r="Q1305" s="5"/>
      <c r="R1305" s="5"/>
      <c r="S1305" s="27"/>
      <c r="T1305" s="27"/>
      <c r="U1305" s="5"/>
      <c r="V1305" s="5"/>
      <c r="W1305" s="27"/>
      <c r="X1305" s="5"/>
      <c r="Y1305" s="5"/>
      <c r="Z1305" s="5"/>
      <c r="EP1305" s="5"/>
      <c r="EQ1305" s="5"/>
      <c r="ER1305" s="5"/>
      <c r="ES1305" s="5"/>
      <c r="ET1305" s="5"/>
      <c r="EU1305" s="5"/>
      <c r="EV1305" s="5"/>
      <c r="EW1305" s="5"/>
      <c r="EX1305" s="5"/>
      <c r="EY1305" s="5"/>
      <c r="EZ1305" s="5"/>
      <c r="FA1305" s="5"/>
      <c r="FB1305" s="5"/>
      <c r="FC1305" s="5"/>
      <c r="FD1305" s="5"/>
      <c r="FE1305" s="5"/>
      <c r="FF1305" s="5"/>
      <c r="FG1305" s="5"/>
      <c r="FH1305" s="5"/>
      <c r="FI1305" s="5"/>
      <c r="FJ1305" s="5"/>
      <c r="FK1305" s="5"/>
      <c r="FL1305" s="5"/>
      <c r="FM1305" s="5"/>
      <c r="FN1305" s="5"/>
      <c r="FO1305" s="5"/>
      <c r="FP1305" s="5"/>
      <c r="FQ1305" s="5"/>
      <c r="FR1305" s="5"/>
      <c r="FS1305" s="5"/>
      <c r="FT1305" s="5"/>
    </row>
    <row r="1306" spans="1:176" x14ac:dyDescent="0.3">
      <c r="A1306" s="5"/>
      <c r="B1306" s="5"/>
      <c r="C1306" s="5"/>
      <c r="D1306" s="5"/>
      <c r="E1306" s="5"/>
      <c r="F1306" s="5"/>
      <c r="G1306" s="5"/>
      <c r="H1306" s="5"/>
      <c r="I1306" s="5"/>
      <c r="J1306" s="5"/>
      <c r="K1306" s="5"/>
      <c r="L1306" s="5"/>
      <c r="M1306" s="5"/>
      <c r="N1306" s="5"/>
      <c r="O1306" s="5"/>
      <c r="P1306" s="5"/>
      <c r="Q1306" s="5"/>
      <c r="R1306" s="5"/>
      <c r="S1306" s="27"/>
      <c r="T1306" s="27"/>
      <c r="U1306" s="5"/>
      <c r="V1306" s="5"/>
      <c r="W1306" s="27"/>
      <c r="X1306" s="5"/>
      <c r="Y1306" s="5"/>
      <c r="Z1306" s="5"/>
      <c r="EP1306" s="5"/>
      <c r="EQ1306" s="5"/>
      <c r="ER1306" s="5"/>
      <c r="ES1306" s="5"/>
      <c r="ET1306" s="5"/>
      <c r="EU1306" s="5"/>
      <c r="EV1306" s="5"/>
      <c r="EW1306" s="5"/>
      <c r="EX1306" s="5"/>
      <c r="EY1306" s="5"/>
      <c r="EZ1306" s="5"/>
      <c r="FA1306" s="5"/>
      <c r="FB1306" s="5"/>
      <c r="FC1306" s="5"/>
      <c r="FD1306" s="5"/>
      <c r="FE1306" s="5"/>
      <c r="FF1306" s="5"/>
      <c r="FG1306" s="5"/>
      <c r="FH1306" s="5"/>
      <c r="FI1306" s="5"/>
      <c r="FJ1306" s="5"/>
      <c r="FK1306" s="5"/>
      <c r="FL1306" s="5"/>
      <c r="FM1306" s="5"/>
      <c r="FN1306" s="5"/>
      <c r="FO1306" s="5"/>
      <c r="FP1306" s="5"/>
      <c r="FQ1306" s="5"/>
      <c r="FR1306" s="5"/>
      <c r="FS1306" s="5"/>
      <c r="FT1306" s="5"/>
    </row>
    <row r="1307" spans="1:176" x14ac:dyDescent="0.3">
      <c r="A1307" s="5"/>
      <c r="B1307" s="5"/>
      <c r="C1307" s="5"/>
      <c r="D1307" s="5"/>
      <c r="E1307" s="5"/>
      <c r="F1307" s="5"/>
      <c r="G1307" s="5"/>
      <c r="H1307" s="5"/>
      <c r="I1307" s="5"/>
      <c r="J1307" s="5"/>
      <c r="K1307" s="5"/>
      <c r="L1307" s="5"/>
      <c r="M1307" s="5"/>
      <c r="N1307" s="5"/>
      <c r="O1307" s="5"/>
      <c r="P1307" s="5"/>
      <c r="Q1307" s="5"/>
      <c r="R1307" s="5"/>
      <c r="S1307" s="27"/>
      <c r="T1307" s="27"/>
      <c r="U1307" s="5"/>
      <c r="V1307" s="5"/>
      <c r="W1307" s="27"/>
      <c r="X1307" s="5"/>
      <c r="Y1307" s="5"/>
      <c r="Z1307" s="5"/>
      <c r="EP1307" s="5"/>
      <c r="EQ1307" s="5"/>
      <c r="ER1307" s="5"/>
      <c r="ES1307" s="5"/>
      <c r="ET1307" s="5"/>
      <c r="EU1307" s="5"/>
      <c r="EV1307" s="5"/>
      <c r="EW1307" s="5"/>
      <c r="EX1307" s="5"/>
      <c r="EY1307" s="5"/>
      <c r="EZ1307" s="5"/>
      <c r="FA1307" s="5"/>
      <c r="FB1307" s="5"/>
      <c r="FC1307" s="5"/>
      <c r="FD1307" s="5"/>
      <c r="FE1307" s="5"/>
      <c r="FF1307" s="5"/>
      <c r="FG1307" s="5"/>
      <c r="FH1307" s="5"/>
      <c r="FI1307" s="5"/>
      <c r="FJ1307" s="5"/>
      <c r="FK1307" s="5"/>
      <c r="FL1307" s="5"/>
      <c r="FM1307" s="5"/>
      <c r="FN1307" s="5"/>
      <c r="FO1307" s="5"/>
      <c r="FP1307" s="5"/>
      <c r="FQ1307" s="5"/>
      <c r="FR1307" s="5"/>
      <c r="FS1307" s="5"/>
      <c r="FT1307" s="5"/>
    </row>
    <row r="1308" spans="1:176" x14ac:dyDescent="0.3">
      <c r="A1308" s="5"/>
      <c r="B1308" s="5"/>
      <c r="C1308" s="5"/>
      <c r="D1308" s="5"/>
      <c r="E1308" s="5"/>
      <c r="F1308" s="5"/>
      <c r="G1308" s="5"/>
      <c r="H1308" s="5"/>
      <c r="I1308" s="5"/>
      <c r="J1308" s="5"/>
      <c r="K1308" s="5"/>
      <c r="L1308" s="5"/>
      <c r="M1308" s="5"/>
      <c r="N1308" s="5"/>
      <c r="O1308" s="5"/>
      <c r="P1308" s="5"/>
      <c r="Q1308" s="5"/>
      <c r="R1308" s="5"/>
      <c r="S1308" s="27"/>
      <c r="T1308" s="27"/>
      <c r="U1308" s="5"/>
      <c r="V1308" s="5"/>
      <c r="W1308" s="27"/>
      <c r="X1308" s="5"/>
      <c r="Y1308" s="5"/>
      <c r="Z1308" s="5"/>
      <c r="EP1308" s="5"/>
      <c r="EQ1308" s="5"/>
      <c r="ER1308" s="5"/>
      <c r="ES1308" s="5"/>
      <c r="ET1308" s="5"/>
      <c r="EU1308" s="5"/>
      <c r="EV1308" s="5"/>
      <c r="EW1308" s="5"/>
      <c r="EX1308" s="5"/>
      <c r="EY1308" s="5"/>
      <c r="EZ1308" s="5"/>
      <c r="FA1308" s="5"/>
      <c r="FB1308" s="5"/>
      <c r="FC1308" s="5"/>
      <c r="FD1308" s="5"/>
      <c r="FE1308" s="5"/>
      <c r="FF1308" s="5"/>
      <c r="FG1308" s="5"/>
      <c r="FH1308" s="5"/>
      <c r="FI1308" s="5"/>
      <c r="FJ1308" s="5"/>
      <c r="FK1308" s="5"/>
      <c r="FL1308" s="5"/>
      <c r="FM1308" s="5"/>
      <c r="FN1308" s="5"/>
      <c r="FO1308" s="5"/>
      <c r="FP1308" s="5"/>
      <c r="FQ1308" s="5"/>
      <c r="FR1308" s="5"/>
      <c r="FS1308" s="5"/>
      <c r="FT1308" s="5"/>
    </row>
    <row r="1309" spans="1:176" x14ac:dyDescent="0.3">
      <c r="A1309" s="5"/>
      <c r="B1309" s="5"/>
      <c r="C1309" s="5"/>
      <c r="D1309" s="5"/>
      <c r="E1309" s="5"/>
      <c r="F1309" s="5"/>
      <c r="G1309" s="5"/>
      <c r="H1309" s="5"/>
      <c r="I1309" s="5"/>
      <c r="J1309" s="5"/>
      <c r="K1309" s="5"/>
      <c r="L1309" s="5"/>
      <c r="M1309" s="5"/>
      <c r="N1309" s="5"/>
      <c r="O1309" s="5"/>
      <c r="P1309" s="5"/>
      <c r="Q1309" s="5"/>
      <c r="R1309" s="5"/>
      <c r="S1309" s="27"/>
      <c r="T1309" s="27"/>
      <c r="U1309" s="5"/>
      <c r="V1309" s="5"/>
      <c r="W1309" s="27"/>
      <c r="X1309" s="5"/>
      <c r="Y1309" s="5"/>
      <c r="Z1309" s="5"/>
      <c r="EP1309" s="5"/>
      <c r="EQ1309" s="5"/>
      <c r="ER1309" s="5"/>
      <c r="ES1309" s="5"/>
      <c r="ET1309" s="5"/>
      <c r="EU1309" s="5"/>
      <c r="EV1309" s="5"/>
      <c r="EW1309" s="5"/>
      <c r="EX1309" s="5"/>
      <c r="EY1309" s="5"/>
      <c r="EZ1309" s="5"/>
      <c r="FA1309" s="5"/>
      <c r="FB1309" s="5"/>
      <c r="FC1309" s="5"/>
      <c r="FD1309" s="5"/>
      <c r="FE1309" s="5"/>
      <c r="FF1309" s="5"/>
      <c r="FG1309" s="5"/>
      <c r="FH1309" s="5"/>
      <c r="FI1309" s="5"/>
      <c r="FJ1309" s="5"/>
      <c r="FK1309" s="5"/>
      <c r="FL1309" s="5"/>
      <c r="FM1309" s="5"/>
      <c r="FN1309" s="5"/>
      <c r="FO1309" s="5"/>
      <c r="FP1309" s="5"/>
      <c r="FQ1309" s="5"/>
      <c r="FR1309" s="5"/>
      <c r="FS1309" s="5"/>
      <c r="FT1309" s="5"/>
    </row>
    <row r="1310" spans="1:176" x14ac:dyDescent="0.3">
      <c r="A1310" s="5"/>
      <c r="B1310" s="5"/>
      <c r="C1310" s="5"/>
      <c r="D1310" s="5"/>
      <c r="E1310" s="5"/>
      <c r="F1310" s="5"/>
      <c r="G1310" s="5"/>
      <c r="H1310" s="5"/>
      <c r="I1310" s="5"/>
      <c r="J1310" s="5"/>
      <c r="K1310" s="5"/>
      <c r="L1310" s="5"/>
      <c r="M1310" s="5"/>
      <c r="N1310" s="5"/>
      <c r="O1310" s="5"/>
      <c r="P1310" s="5"/>
      <c r="Q1310" s="5"/>
      <c r="R1310" s="5"/>
      <c r="S1310" s="27"/>
      <c r="T1310" s="27"/>
      <c r="U1310" s="5"/>
      <c r="V1310" s="5"/>
      <c r="W1310" s="27"/>
      <c r="X1310" s="5"/>
      <c r="Y1310" s="5"/>
      <c r="Z1310" s="5"/>
      <c r="EP1310" s="5"/>
      <c r="EQ1310" s="5"/>
      <c r="ER1310" s="5"/>
      <c r="ES1310" s="5"/>
      <c r="ET1310" s="5"/>
      <c r="EU1310" s="5"/>
      <c r="EV1310" s="5"/>
      <c r="EW1310" s="5"/>
      <c r="EX1310" s="5"/>
      <c r="EY1310" s="5"/>
      <c r="EZ1310" s="5"/>
      <c r="FA1310" s="5"/>
      <c r="FB1310" s="5"/>
      <c r="FC1310" s="5"/>
      <c r="FD1310" s="5"/>
      <c r="FE1310" s="5"/>
      <c r="FF1310" s="5"/>
      <c r="FG1310" s="5"/>
      <c r="FH1310" s="5"/>
      <c r="FI1310" s="5"/>
      <c r="FJ1310" s="5"/>
      <c r="FK1310" s="5"/>
      <c r="FL1310" s="5"/>
      <c r="FM1310" s="5"/>
      <c r="FN1310" s="5"/>
      <c r="FO1310" s="5"/>
      <c r="FP1310" s="5"/>
      <c r="FQ1310" s="5"/>
      <c r="FR1310" s="5"/>
      <c r="FS1310" s="5"/>
      <c r="FT1310" s="5"/>
    </row>
    <row r="1311" spans="1:176" x14ac:dyDescent="0.3">
      <c r="A1311" s="5"/>
      <c r="B1311" s="5"/>
      <c r="C1311" s="5"/>
      <c r="D1311" s="5"/>
      <c r="E1311" s="5"/>
      <c r="F1311" s="5"/>
      <c r="G1311" s="5"/>
      <c r="H1311" s="5"/>
      <c r="I1311" s="5"/>
      <c r="J1311" s="5"/>
      <c r="K1311" s="5"/>
      <c r="L1311" s="5"/>
      <c r="M1311" s="5"/>
      <c r="N1311" s="5"/>
      <c r="O1311" s="5"/>
      <c r="P1311" s="5"/>
      <c r="Q1311" s="5"/>
      <c r="R1311" s="5"/>
      <c r="S1311" s="27"/>
      <c r="T1311" s="27"/>
      <c r="U1311" s="5"/>
      <c r="V1311" s="5"/>
      <c r="W1311" s="27"/>
      <c r="X1311" s="5"/>
      <c r="Y1311" s="5"/>
      <c r="Z1311" s="5"/>
      <c r="EP1311" s="5"/>
      <c r="EQ1311" s="5"/>
      <c r="ER1311" s="5"/>
      <c r="ES1311" s="5"/>
      <c r="ET1311" s="5"/>
      <c r="EU1311" s="5"/>
      <c r="EV1311" s="5"/>
      <c r="EW1311" s="5"/>
      <c r="EX1311" s="5"/>
      <c r="EY1311" s="5"/>
      <c r="EZ1311" s="5"/>
      <c r="FA1311" s="5"/>
      <c r="FB1311" s="5"/>
      <c r="FC1311" s="5"/>
      <c r="FD1311" s="5"/>
      <c r="FE1311" s="5"/>
      <c r="FF1311" s="5"/>
      <c r="FG1311" s="5"/>
      <c r="FH1311" s="5"/>
      <c r="FI1311" s="5"/>
      <c r="FJ1311" s="5"/>
      <c r="FK1311" s="5"/>
      <c r="FL1311" s="5"/>
      <c r="FM1311" s="5"/>
      <c r="FN1311" s="5"/>
      <c r="FO1311" s="5"/>
      <c r="FP1311" s="5"/>
      <c r="FQ1311" s="5"/>
      <c r="FR1311" s="5"/>
      <c r="FS1311" s="5"/>
      <c r="FT1311" s="5"/>
    </row>
    <row r="1312" spans="1:176" x14ac:dyDescent="0.3">
      <c r="A1312" s="5"/>
      <c r="B1312" s="5"/>
      <c r="C1312" s="5"/>
      <c r="D1312" s="5"/>
      <c r="E1312" s="5"/>
      <c r="F1312" s="5"/>
      <c r="G1312" s="5"/>
      <c r="H1312" s="5"/>
      <c r="I1312" s="5"/>
      <c r="J1312" s="5"/>
      <c r="K1312" s="5"/>
      <c r="L1312" s="5"/>
      <c r="M1312" s="5"/>
      <c r="N1312" s="5"/>
      <c r="O1312" s="5"/>
      <c r="P1312" s="5"/>
      <c r="Q1312" s="5"/>
      <c r="R1312" s="5"/>
      <c r="S1312" s="27"/>
      <c r="T1312" s="27"/>
      <c r="U1312" s="5"/>
      <c r="V1312" s="5"/>
      <c r="W1312" s="27"/>
      <c r="X1312" s="5"/>
      <c r="Y1312" s="5"/>
      <c r="Z1312" s="5"/>
      <c r="EP1312" s="5"/>
      <c r="EQ1312" s="5"/>
      <c r="ER1312" s="5"/>
      <c r="ES1312" s="5"/>
      <c r="ET1312" s="5"/>
      <c r="EU1312" s="5"/>
      <c r="EV1312" s="5"/>
      <c r="EW1312" s="5"/>
      <c r="EX1312" s="5"/>
      <c r="EY1312" s="5"/>
      <c r="EZ1312" s="5"/>
      <c r="FA1312" s="5"/>
      <c r="FB1312" s="5"/>
      <c r="FC1312" s="5"/>
      <c r="FD1312" s="5"/>
      <c r="FE1312" s="5"/>
      <c r="FF1312" s="5"/>
      <c r="FG1312" s="5"/>
      <c r="FH1312" s="5"/>
      <c r="FI1312" s="5"/>
      <c r="FJ1312" s="5"/>
      <c r="FK1312" s="5"/>
      <c r="FL1312" s="5"/>
      <c r="FM1312" s="5"/>
      <c r="FN1312" s="5"/>
      <c r="FO1312" s="5"/>
      <c r="FP1312" s="5"/>
      <c r="FQ1312" s="5"/>
      <c r="FR1312" s="5"/>
      <c r="FS1312" s="5"/>
      <c r="FT1312" s="5"/>
    </row>
    <row r="1313" spans="1:176" x14ac:dyDescent="0.3">
      <c r="A1313" s="5"/>
      <c r="B1313" s="5"/>
      <c r="C1313" s="5"/>
      <c r="D1313" s="5"/>
      <c r="E1313" s="5"/>
      <c r="F1313" s="5"/>
      <c r="G1313" s="5"/>
      <c r="H1313" s="5"/>
      <c r="I1313" s="5"/>
      <c r="J1313" s="5"/>
      <c r="K1313" s="5"/>
      <c r="L1313" s="5"/>
      <c r="M1313" s="5"/>
      <c r="N1313" s="5"/>
      <c r="O1313" s="5"/>
      <c r="P1313" s="5"/>
      <c r="Q1313" s="5"/>
      <c r="R1313" s="5"/>
      <c r="S1313" s="27"/>
      <c r="T1313" s="27"/>
      <c r="U1313" s="5"/>
      <c r="V1313" s="5"/>
      <c r="W1313" s="27"/>
      <c r="X1313" s="5"/>
      <c r="Y1313" s="5"/>
      <c r="Z1313" s="5"/>
      <c r="EP1313" s="5"/>
      <c r="EQ1313" s="5"/>
      <c r="ER1313" s="5"/>
      <c r="ES1313" s="5"/>
      <c r="ET1313" s="5"/>
      <c r="EU1313" s="5"/>
      <c r="EV1313" s="5"/>
      <c r="EW1313" s="5"/>
      <c r="EX1313" s="5"/>
      <c r="EY1313" s="5"/>
      <c r="EZ1313" s="5"/>
      <c r="FA1313" s="5"/>
      <c r="FB1313" s="5"/>
      <c r="FC1313" s="5"/>
      <c r="FD1313" s="5"/>
      <c r="FE1313" s="5"/>
      <c r="FF1313" s="5"/>
      <c r="FG1313" s="5"/>
      <c r="FH1313" s="5"/>
      <c r="FI1313" s="5"/>
      <c r="FJ1313" s="5"/>
      <c r="FK1313" s="5"/>
      <c r="FL1313" s="5"/>
      <c r="FM1313" s="5"/>
      <c r="FN1313" s="5"/>
      <c r="FO1313" s="5"/>
      <c r="FP1313" s="5"/>
      <c r="FQ1313" s="5"/>
      <c r="FR1313" s="5"/>
      <c r="FS1313" s="5"/>
      <c r="FT1313" s="5"/>
    </row>
    <row r="1314" spans="1:176" x14ac:dyDescent="0.3">
      <c r="A1314" s="5"/>
      <c r="B1314" s="5"/>
      <c r="C1314" s="5"/>
      <c r="D1314" s="5"/>
      <c r="E1314" s="5"/>
      <c r="F1314" s="5"/>
      <c r="G1314" s="5"/>
      <c r="H1314" s="5"/>
      <c r="I1314" s="5"/>
      <c r="J1314" s="5"/>
      <c r="K1314" s="5"/>
      <c r="L1314" s="5"/>
      <c r="M1314" s="5"/>
      <c r="N1314" s="5"/>
      <c r="O1314" s="5"/>
      <c r="P1314" s="5"/>
      <c r="Q1314" s="5"/>
      <c r="R1314" s="5"/>
      <c r="S1314" s="27"/>
      <c r="T1314" s="27"/>
      <c r="U1314" s="5"/>
      <c r="V1314" s="5"/>
      <c r="W1314" s="27"/>
      <c r="X1314" s="5"/>
      <c r="Y1314" s="5"/>
      <c r="Z1314" s="5"/>
      <c r="EP1314" s="5"/>
      <c r="EQ1314" s="5"/>
      <c r="ER1314" s="5"/>
      <c r="ES1314" s="5"/>
      <c r="ET1314" s="5"/>
      <c r="EU1314" s="5"/>
      <c r="EV1314" s="5"/>
      <c r="EW1314" s="5"/>
      <c r="EX1314" s="5"/>
      <c r="EY1314" s="5"/>
      <c r="EZ1314" s="5"/>
      <c r="FA1314" s="5"/>
      <c r="FB1314" s="5"/>
      <c r="FC1314" s="5"/>
      <c r="FD1314" s="5"/>
      <c r="FE1314" s="5"/>
      <c r="FF1314" s="5"/>
      <c r="FG1314" s="5"/>
      <c r="FH1314" s="5"/>
      <c r="FI1314" s="5"/>
      <c r="FJ1314" s="5"/>
      <c r="FK1314" s="5"/>
      <c r="FL1314" s="5"/>
      <c r="FM1314" s="5"/>
      <c r="FN1314" s="5"/>
      <c r="FO1314" s="5"/>
      <c r="FP1314" s="5"/>
      <c r="FQ1314" s="5"/>
      <c r="FR1314" s="5"/>
      <c r="FS1314" s="5"/>
      <c r="FT1314" s="5"/>
    </row>
    <row r="1315" spans="1:176" x14ac:dyDescent="0.3">
      <c r="A1315" s="5"/>
      <c r="B1315" s="5"/>
      <c r="C1315" s="5"/>
      <c r="D1315" s="5"/>
      <c r="E1315" s="5"/>
      <c r="F1315" s="5"/>
      <c r="G1315" s="5"/>
      <c r="H1315" s="5"/>
      <c r="I1315" s="5"/>
      <c r="J1315" s="5"/>
      <c r="K1315" s="5"/>
      <c r="L1315" s="5"/>
      <c r="M1315" s="5"/>
      <c r="N1315" s="5"/>
      <c r="O1315" s="5"/>
      <c r="P1315" s="5"/>
      <c r="Q1315" s="5"/>
      <c r="R1315" s="5"/>
      <c r="S1315" s="27"/>
      <c r="T1315" s="27"/>
      <c r="U1315" s="5"/>
      <c r="V1315" s="5"/>
      <c r="W1315" s="27"/>
      <c r="X1315" s="5"/>
      <c r="Y1315" s="5"/>
      <c r="Z1315" s="5"/>
      <c r="EP1315" s="5"/>
      <c r="EQ1315" s="5"/>
      <c r="ER1315" s="5"/>
      <c r="ES1315" s="5"/>
      <c r="ET1315" s="5"/>
      <c r="EU1315" s="5"/>
      <c r="EV1315" s="5"/>
      <c r="EW1315" s="5"/>
      <c r="EX1315" s="5"/>
      <c r="EY1315" s="5"/>
      <c r="EZ1315" s="5"/>
      <c r="FA1315" s="5"/>
      <c r="FB1315" s="5"/>
      <c r="FC1315" s="5"/>
      <c r="FD1315" s="5"/>
      <c r="FE1315" s="5"/>
      <c r="FF1315" s="5"/>
      <c r="FG1315" s="5"/>
      <c r="FH1315" s="5"/>
      <c r="FI1315" s="5"/>
      <c r="FJ1315" s="5"/>
      <c r="FK1315" s="5"/>
      <c r="FL1315" s="5"/>
      <c r="FM1315" s="5"/>
      <c r="FN1315" s="5"/>
      <c r="FO1315" s="5"/>
      <c r="FP1315" s="5"/>
      <c r="FQ1315" s="5"/>
      <c r="FR1315" s="5"/>
      <c r="FS1315" s="5"/>
      <c r="FT1315" s="5"/>
    </row>
    <row r="1316" spans="1:176" x14ac:dyDescent="0.3">
      <c r="A1316" s="5"/>
      <c r="B1316" s="5"/>
      <c r="C1316" s="5"/>
      <c r="D1316" s="5"/>
      <c r="E1316" s="5"/>
      <c r="F1316" s="5"/>
      <c r="G1316" s="5"/>
      <c r="H1316" s="5"/>
      <c r="I1316" s="5"/>
      <c r="J1316" s="5"/>
      <c r="K1316" s="5"/>
      <c r="L1316" s="5"/>
      <c r="M1316" s="5"/>
      <c r="N1316" s="5"/>
      <c r="O1316" s="5"/>
      <c r="P1316" s="5"/>
      <c r="Q1316" s="5"/>
      <c r="R1316" s="5"/>
      <c r="S1316" s="27"/>
      <c r="T1316" s="27"/>
      <c r="U1316" s="5"/>
      <c r="V1316" s="5"/>
      <c r="W1316" s="27"/>
      <c r="X1316" s="5"/>
      <c r="Y1316" s="5"/>
      <c r="Z1316" s="5"/>
      <c r="EP1316" s="5"/>
      <c r="EQ1316" s="5"/>
      <c r="ER1316" s="5"/>
      <c r="ES1316" s="5"/>
      <c r="ET1316" s="5"/>
      <c r="EU1316" s="5"/>
      <c r="EV1316" s="5"/>
      <c r="EW1316" s="5"/>
      <c r="EX1316" s="5"/>
      <c r="EY1316" s="5"/>
      <c r="EZ1316" s="5"/>
      <c r="FA1316" s="5"/>
      <c r="FB1316" s="5"/>
      <c r="FC1316" s="5"/>
      <c r="FD1316" s="5"/>
      <c r="FE1316" s="5"/>
      <c r="FF1316" s="5"/>
      <c r="FG1316" s="5"/>
      <c r="FH1316" s="5"/>
      <c r="FI1316" s="5"/>
      <c r="FJ1316" s="5"/>
      <c r="FK1316" s="5"/>
      <c r="FL1316" s="5"/>
      <c r="FM1316" s="5"/>
      <c r="FN1316" s="5"/>
      <c r="FO1316" s="5"/>
      <c r="FP1316" s="5"/>
      <c r="FQ1316" s="5"/>
      <c r="FR1316" s="5"/>
      <c r="FS1316" s="5"/>
      <c r="FT1316" s="5"/>
    </row>
    <row r="1317" spans="1:176" x14ac:dyDescent="0.3">
      <c r="A1317" s="5"/>
      <c r="B1317" s="5"/>
      <c r="C1317" s="5"/>
      <c r="D1317" s="5"/>
      <c r="E1317" s="5"/>
      <c r="F1317" s="5"/>
      <c r="G1317" s="5"/>
      <c r="H1317" s="5"/>
      <c r="I1317" s="5"/>
      <c r="J1317" s="5"/>
      <c r="K1317" s="5"/>
      <c r="L1317" s="5"/>
      <c r="M1317" s="5"/>
      <c r="N1317" s="5"/>
      <c r="O1317" s="5"/>
      <c r="P1317" s="5"/>
      <c r="Q1317" s="5"/>
      <c r="R1317" s="5"/>
      <c r="S1317" s="27"/>
      <c r="T1317" s="27"/>
      <c r="U1317" s="5"/>
      <c r="V1317" s="5"/>
      <c r="W1317" s="27"/>
      <c r="X1317" s="5"/>
      <c r="Y1317" s="5"/>
      <c r="Z1317" s="5"/>
      <c r="EP1317" s="5"/>
      <c r="EQ1317" s="5"/>
      <c r="ER1317" s="5"/>
      <c r="ES1317" s="5"/>
      <c r="ET1317" s="5"/>
      <c r="EU1317" s="5"/>
      <c r="EV1317" s="5"/>
      <c r="EW1317" s="5"/>
      <c r="EX1317" s="5"/>
      <c r="EY1317" s="5"/>
      <c r="EZ1317" s="5"/>
      <c r="FA1317" s="5"/>
      <c r="FB1317" s="5"/>
      <c r="FC1317" s="5"/>
      <c r="FD1317" s="5"/>
      <c r="FE1317" s="5"/>
      <c r="FF1317" s="5"/>
      <c r="FG1317" s="5"/>
      <c r="FH1317" s="5"/>
      <c r="FI1317" s="5"/>
      <c r="FJ1317" s="5"/>
      <c r="FK1317" s="5"/>
      <c r="FL1317" s="5"/>
      <c r="FM1317" s="5"/>
      <c r="FN1317" s="5"/>
      <c r="FO1317" s="5"/>
      <c r="FP1317" s="5"/>
      <c r="FQ1317" s="5"/>
      <c r="FR1317" s="5"/>
      <c r="FS1317" s="5"/>
      <c r="FT1317" s="5"/>
    </row>
    <row r="1318" spans="1:176" x14ac:dyDescent="0.3">
      <c r="A1318" s="5"/>
      <c r="B1318" s="5"/>
      <c r="C1318" s="5"/>
      <c r="D1318" s="5"/>
      <c r="E1318" s="5"/>
      <c r="F1318" s="5"/>
      <c r="G1318" s="5"/>
      <c r="H1318" s="5"/>
      <c r="I1318" s="5"/>
      <c r="J1318" s="5"/>
      <c r="K1318" s="5"/>
      <c r="L1318" s="5"/>
      <c r="M1318" s="5"/>
      <c r="N1318" s="5"/>
      <c r="O1318" s="5"/>
      <c r="P1318" s="5"/>
      <c r="Q1318" s="5"/>
      <c r="R1318" s="5"/>
      <c r="S1318" s="27"/>
      <c r="T1318" s="27"/>
      <c r="U1318" s="5"/>
      <c r="V1318" s="5"/>
      <c r="W1318" s="27"/>
      <c r="X1318" s="5"/>
      <c r="Y1318" s="5"/>
      <c r="Z1318" s="5"/>
      <c r="EP1318" s="5"/>
      <c r="EQ1318" s="5"/>
      <c r="ER1318" s="5"/>
      <c r="ES1318" s="5"/>
      <c r="ET1318" s="5"/>
      <c r="EU1318" s="5"/>
      <c r="EV1318" s="5"/>
      <c r="EW1318" s="5"/>
      <c r="EX1318" s="5"/>
      <c r="EY1318" s="5"/>
      <c r="EZ1318" s="5"/>
      <c r="FA1318" s="5"/>
      <c r="FB1318" s="5"/>
      <c r="FC1318" s="5"/>
      <c r="FD1318" s="5"/>
      <c r="FE1318" s="5"/>
      <c r="FF1318" s="5"/>
      <c r="FG1318" s="5"/>
      <c r="FH1318" s="5"/>
      <c r="FI1318" s="5"/>
      <c r="FJ1318" s="5"/>
      <c r="FK1318" s="5"/>
      <c r="FL1318" s="5"/>
      <c r="FM1318" s="5"/>
      <c r="FN1318" s="5"/>
      <c r="FO1318" s="5"/>
      <c r="FP1318" s="5"/>
      <c r="FQ1318" s="5"/>
      <c r="FR1318" s="5"/>
      <c r="FS1318" s="5"/>
      <c r="FT1318" s="5"/>
    </row>
    <row r="1319" spans="1:176" x14ac:dyDescent="0.3">
      <c r="A1319" s="5"/>
      <c r="B1319" s="5"/>
      <c r="C1319" s="5"/>
      <c r="D1319" s="5"/>
      <c r="E1319" s="5"/>
      <c r="F1319" s="5"/>
      <c r="G1319" s="5"/>
      <c r="H1319" s="5"/>
      <c r="I1319" s="5"/>
      <c r="J1319" s="5"/>
      <c r="K1319" s="5"/>
      <c r="L1319" s="5"/>
      <c r="M1319" s="5"/>
      <c r="N1319" s="5"/>
      <c r="O1319" s="5"/>
      <c r="P1319" s="5"/>
      <c r="Q1319" s="5"/>
      <c r="R1319" s="5"/>
      <c r="S1319" s="27"/>
      <c r="T1319" s="27"/>
      <c r="U1319" s="5"/>
      <c r="V1319" s="5"/>
      <c r="W1319" s="27"/>
      <c r="X1319" s="5"/>
      <c r="Y1319" s="5"/>
      <c r="Z1319" s="5"/>
      <c r="EP1319" s="5"/>
      <c r="EQ1319" s="5"/>
      <c r="ER1319" s="5"/>
      <c r="ES1319" s="5"/>
      <c r="ET1319" s="5"/>
      <c r="EU1319" s="5"/>
      <c r="EV1319" s="5"/>
      <c r="EW1319" s="5"/>
      <c r="EX1319" s="5"/>
      <c r="EY1319" s="5"/>
      <c r="EZ1319" s="5"/>
      <c r="FA1319" s="5"/>
      <c r="FB1319" s="5"/>
      <c r="FC1319" s="5"/>
      <c r="FD1319" s="5"/>
      <c r="FE1319" s="5"/>
      <c r="FF1319" s="5"/>
      <c r="FG1319" s="5"/>
      <c r="FH1319" s="5"/>
      <c r="FI1319" s="5"/>
      <c r="FJ1319" s="5"/>
      <c r="FK1319" s="5"/>
      <c r="FL1319" s="5"/>
      <c r="FM1319" s="5"/>
      <c r="FN1319" s="5"/>
      <c r="FO1319" s="5"/>
      <c r="FP1319" s="5"/>
      <c r="FQ1319" s="5"/>
      <c r="FR1319" s="5"/>
      <c r="FS1319" s="5"/>
      <c r="FT1319" s="5"/>
    </row>
    <row r="1320" spans="1:176" x14ac:dyDescent="0.3">
      <c r="A1320" s="5"/>
      <c r="B1320" s="5"/>
      <c r="C1320" s="5"/>
      <c r="D1320" s="5"/>
      <c r="E1320" s="5"/>
      <c r="F1320" s="5"/>
      <c r="G1320" s="5"/>
      <c r="H1320" s="5"/>
      <c r="I1320" s="5"/>
      <c r="J1320" s="5"/>
      <c r="K1320" s="5"/>
      <c r="L1320" s="5"/>
      <c r="M1320" s="5"/>
      <c r="N1320" s="5"/>
      <c r="O1320" s="5"/>
      <c r="P1320" s="5"/>
      <c r="Q1320" s="5"/>
      <c r="R1320" s="5"/>
      <c r="S1320" s="27"/>
      <c r="T1320" s="27"/>
      <c r="U1320" s="5"/>
      <c r="V1320" s="5"/>
      <c r="W1320" s="27"/>
      <c r="X1320" s="5"/>
      <c r="Y1320" s="5"/>
      <c r="Z1320" s="5"/>
      <c r="EP1320" s="5"/>
      <c r="EQ1320" s="5"/>
      <c r="ER1320" s="5"/>
      <c r="ES1320" s="5"/>
      <c r="ET1320" s="5"/>
      <c r="EU1320" s="5"/>
      <c r="EV1320" s="5"/>
      <c r="EW1320" s="5"/>
      <c r="EX1320" s="5"/>
      <c r="EY1320" s="5"/>
      <c r="EZ1320" s="5"/>
      <c r="FA1320" s="5"/>
      <c r="FB1320" s="5"/>
      <c r="FC1320" s="5"/>
      <c r="FD1320" s="5"/>
      <c r="FE1320" s="5"/>
      <c r="FF1320" s="5"/>
      <c r="FG1320" s="5"/>
      <c r="FH1320" s="5"/>
      <c r="FI1320" s="5"/>
      <c r="FJ1320" s="5"/>
      <c r="FK1320" s="5"/>
      <c r="FL1320" s="5"/>
      <c r="FM1320" s="5"/>
      <c r="FN1320" s="5"/>
      <c r="FO1320" s="5"/>
      <c r="FP1320" s="5"/>
      <c r="FQ1320" s="5"/>
      <c r="FR1320" s="5"/>
      <c r="FS1320" s="5"/>
      <c r="FT1320" s="5"/>
    </row>
    <row r="1321" spans="1:176" x14ac:dyDescent="0.3">
      <c r="A1321" s="5"/>
      <c r="B1321" s="5"/>
      <c r="C1321" s="5"/>
      <c r="D1321" s="5"/>
      <c r="E1321" s="5"/>
      <c r="F1321" s="5"/>
      <c r="G1321" s="5"/>
      <c r="H1321" s="5"/>
      <c r="I1321" s="5"/>
      <c r="J1321" s="5"/>
      <c r="K1321" s="5"/>
      <c r="L1321" s="5"/>
      <c r="M1321" s="5"/>
      <c r="N1321" s="5"/>
      <c r="O1321" s="5"/>
      <c r="P1321" s="5"/>
      <c r="Q1321" s="5"/>
      <c r="R1321" s="5"/>
      <c r="S1321" s="27"/>
      <c r="T1321" s="27"/>
      <c r="U1321" s="5"/>
      <c r="V1321" s="5"/>
      <c r="W1321" s="27"/>
      <c r="X1321" s="5"/>
      <c r="Y1321" s="5"/>
      <c r="Z1321" s="5"/>
      <c r="EP1321" s="5"/>
      <c r="EQ1321" s="5"/>
      <c r="ER1321" s="5"/>
      <c r="ES1321" s="5"/>
      <c r="ET1321" s="5"/>
      <c r="EU1321" s="5"/>
      <c r="EV1321" s="5"/>
      <c r="EW1321" s="5"/>
      <c r="EX1321" s="5"/>
      <c r="EY1321" s="5"/>
      <c r="EZ1321" s="5"/>
      <c r="FA1321" s="5"/>
      <c r="FB1321" s="5"/>
      <c r="FC1321" s="5"/>
      <c r="FD1321" s="5"/>
      <c r="FE1321" s="5"/>
      <c r="FF1321" s="5"/>
      <c r="FG1321" s="5"/>
      <c r="FH1321" s="5"/>
      <c r="FI1321" s="5"/>
      <c r="FJ1321" s="5"/>
      <c r="FK1321" s="5"/>
      <c r="FL1321" s="5"/>
      <c r="FM1321" s="5"/>
      <c r="FN1321" s="5"/>
      <c r="FO1321" s="5"/>
      <c r="FP1321" s="5"/>
      <c r="FQ1321" s="5"/>
      <c r="FR1321" s="5"/>
      <c r="FS1321" s="5"/>
      <c r="FT1321" s="5"/>
    </row>
    <row r="1322" spans="1:176" x14ac:dyDescent="0.3">
      <c r="A1322" s="5"/>
      <c r="B1322" s="5"/>
      <c r="C1322" s="5"/>
      <c r="D1322" s="5"/>
      <c r="E1322" s="5"/>
      <c r="F1322" s="5"/>
      <c r="G1322" s="5"/>
      <c r="H1322" s="5"/>
      <c r="I1322" s="5"/>
      <c r="J1322" s="5"/>
      <c r="K1322" s="5"/>
      <c r="L1322" s="5"/>
      <c r="M1322" s="5"/>
      <c r="N1322" s="5"/>
      <c r="O1322" s="5"/>
      <c r="P1322" s="5"/>
      <c r="Q1322" s="5"/>
      <c r="R1322" s="5"/>
      <c r="S1322" s="27"/>
      <c r="T1322" s="27"/>
      <c r="U1322" s="5"/>
      <c r="V1322" s="5"/>
      <c r="W1322" s="27"/>
      <c r="X1322" s="5"/>
      <c r="Y1322" s="5"/>
      <c r="Z1322" s="5"/>
      <c r="EP1322" s="5"/>
      <c r="EQ1322" s="5"/>
      <c r="ER1322" s="5"/>
      <c r="ES1322" s="5"/>
      <c r="ET1322" s="5"/>
      <c r="EU1322" s="5"/>
      <c r="EV1322" s="5"/>
      <c r="EW1322" s="5"/>
      <c r="EX1322" s="5"/>
      <c r="EY1322" s="5"/>
      <c r="EZ1322" s="5"/>
      <c r="FA1322" s="5"/>
      <c r="FB1322" s="5"/>
      <c r="FC1322" s="5"/>
      <c r="FD1322" s="5"/>
      <c r="FE1322" s="5"/>
      <c r="FF1322" s="5"/>
      <c r="FG1322" s="5"/>
      <c r="FH1322" s="5"/>
      <c r="FI1322" s="5"/>
      <c r="FJ1322" s="5"/>
      <c r="FK1322" s="5"/>
      <c r="FL1322" s="5"/>
      <c r="FM1322" s="5"/>
      <c r="FN1322" s="5"/>
      <c r="FO1322" s="5"/>
      <c r="FP1322" s="5"/>
      <c r="FQ1322" s="5"/>
      <c r="FR1322" s="5"/>
      <c r="FS1322" s="5"/>
      <c r="FT1322" s="5"/>
    </row>
    <row r="1323" spans="1:176" x14ac:dyDescent="0.3">
      <c r="A1323" s="5"/>
      <c r="B1323" s="5"/>
      <c r="C1323" s="5"/>
      <c r="D1323" s="5"/>
      <c r="E1323" s="5"/>
      <c r="F1323" s="5"/>
      <c r="G1323" s="5"/>
      <c r="H1323" s="5"/>
      <c r="I1323" s="5"/>
      <c r="J1323" s="5"/>
      <c r="K1323" s="5"/>
      <c r="L1323" s="5"/>
      <c r="M1323" s="5"/>
      <c r="N1323" s="5"/>
      <c r="O1323" s="5"/>
      <c r="P1323" s="5"/>
      <c r="Q1323" s="5"/>
      <c r="R1323" s="5"/>
      <c r="S1323" s="27"/>
      <c r="T1323" s="27"/>
      <c r="U1323" s="5"/>
      <c r="V1323" s="5"/>
      <c r="W1323" s="27"/>
      <c r="X1323" s="5"/>
      <c r="Y1323" s="5"/>
      <c r="Z1323" s="5"/>
      <c r="EP1323" s="5"/>
      <c r="EQ1323" s="5"/>
      <c r="ER1323" s="5"/>
      <c r="ES1323" s="5"/>
      <c r="ET1323" s="5"/>
      <c r="EU1323" s="5"/>
      <c r="EV1323" s="5"/>
      <c r="EW1323" s="5"/>
      <c r="EX1323" s="5"/>
      <c r="EY1323" s="5"/>
      <c r="EZ1323" s="5"/>
      <c r="FA1323" s="5"/>
      <c r="FB1323" s="5"/>
      <c r="FC1323" s="5"/>
      <c r="FD1323" s="5"/>
      <c r="FE1323" s="5"/>
      <c r="FF1323" s="5"/>
      <c r="FG1323" s="5"/>
      <c r="FH1323" s="5"/>
      <c r="FI1323" s="5"/>
      <c r="FJ1323" s="5"/>
      <c r="FK1323" s="5"/>
      <c r="FL1323" s="5"/>
      <c r="FM1323" s="5"/>
      <c r="FN1323" s="5"/>
      <c r="FO1323" s="5"/>
      <c r="FP1323" s="5"/>
      <c r="FQ1323" s="5"/>
      <c r="FR1323" s="5"/>
      <c r="FS1323" s="5"/>
      <c r="FT1323" s="5"/>
    </row>
    <row r="1324" spans="1:176" x14ac:dyDescent="0.3">
      <c r="A1324" s="5"/>
      <c r="B1324" s="5"/>
      <c r="C1324" s="5"/>
      <c r="D1324" s="5"/>
      <c r="E1324" s="5"/>
      <c r="F1324" s="5"/>
      <c r="G1324" s="5"/>
      <c r="H1324" s="5"/>
      <c r="I1324" s="5"/>
      <c r="J1324" s="5"/>
      <c r="K1324" s="5"/>
      <c r="L1324" s="5"/>
      <c r="M1324" s="5"/>
      <c r="N1324" s="5"/>
      <c r="O1324" s="5"/>
      <c r="P1324" s="5"/>
      <c r="Q1324" s="5"/>
      <c r="R1324" s="5"/>
      <c r="S1324" s="27"/>
      <c r="T1324" s="27"/>
      <c r="U1324" s="5"/>
      <c r="V1324" s="5"/>
      <c r="W1324" s="27"/>
      <c r="X1324" s="5"/>
      <c r="Y1324" s="5"/>
      <c r="Z1324" s="5"/>
      <c r="EP1324" s="5"/>
      <c r="EQ1324" s="5"/>
      <c r="ER1324" s="5"/>
      <c r="ES1324" s="5"/>
      <c r="ET1324" s="5"/>
      <c r="EU1324" s="5"/>
      <c r="EV1324" s="5"/>
      <c r="EW1324" s="5"/>
      <c r="EX1324" s="5"/>
      <c r="EY1324" s="5"/>
      <c r="EZ1324" s="5"/>
      <c r="FA1324" s="5"/>
      <c r="FB1324" s="5"/>
      <c r="FC1324" s="5"/>
      <c r="FD1324" s="5"/>
      <c r="FE1324" s="5"/>
      <c r="FF1324" s="5"/>
      <c r="FG1324" s="5"/>
      <c r="FH1324" s="5"/>
      <c r="FI1324" s="5"/>
      <c r="FJ1324" s="5"/>
      <c r="FK1324" s="5"/>
      <c r="FL1324" s="5"/>
      <c r="FM1324" s="5"/>
      <c r="FN1324" s="5"/>
      <c r="FO1324" s="5"/>
      <c r="FP1324" s="5"/>
      <c r="FQ1324" s="5"/>
      <c r="FR1324" s="5"/>
      <c r="FS1324" s="5"/>
      <c r="FT1324" s="5"/>
    </row>
    <row r="1325" spans="1:176" x14ac:dyDescent="0.3">
      <c r="A1325" s="5"/>
      <c r="B1325" s="5"/>
      <c r="C1325" s="5"/>
      <c r="D1325" s="5"/>
      <c r="E1325" s="5"/>
      <c r="F1325" s="5"/>
      <c r="G1325" s="5"/>
      <c r="H1325" s="5"/>
      <c r="I1325" s="5"/>
      <c r="J1325" s="5"/>
      <c r="K1325" s="5"/>
      <c r="L1325" s="5"/>
      <c r="M1325" s="5"/>
      <c r="N1325" s="5"/>
      <c r="O1325" s="5"/>
      <c r="P1325" s="5"/>
      <c r="Q1325" s="5"/>
      <c r="R1325" s="5"/>
      <c r="S1325" s="27"/>
      <c r="T1325" s="27"/>
      <c r="U1325" s="5"/>
      <c r="V1325" s="5"/>
      <c r="W1325" s="27"/>
      <c r="X1325" s="5"/>
      <c r="Y1325" s="5"/>
      <c r="Z1325" s="5"/>
      <c r="EP1325" s="5"/>
      <c r="EQ1325" s="5"/>
      <c r="ER1325" s="5"/>
      <c r="ES1325" s="5"/>
      <c r="ET1325" s="5"/>
      <c r="EU1325" s="5"/>
      <c r="EV1325" s="5"/>
      <c r="EW1325" s="5"/>
      <c r="EX1325" s="5"/>
      <c r="EY1325" s="5"/>
      <c r="EZ1325" s="5"/>
      <c r="FA1325" s="5"/>
      <c r="FB1325" s="5"/>
      <c r="FC1325" s="5"/>
      <c r="FD1325" s="5"/>
      <c r="FE1325" s="5"/>
      <c r="FF1325" s="5"/>
      <c r="FG1325" s="5"/>
      <c r="FH1325" s="5"/>
      <c r="FI1325" s="5"/>
      <c r="FJ1325" s="5"/>
      <c r="FK1325" s="5"/>
      <c r="FL1325" s="5"/>
      <c r="FM1325" s="5"/>
      <c r="FN1325" s="5"/>
      <c r="FO1325" s="5"/>
      <c r="FP1325" s="5"/>
      <c r="FQ1325" s="5"/>
      <c r="FR1325" s="5"/>
      <c r="FS1325" s="5"/>
      <c r="FT1325" s="5"/>
    </row>
    <row r="1326" spans="1:176" x14ac:dyDescent="0.3">
      <c r="A1326" s="5"/>
      <c r="B1326" s="5"/>
      <c r="C1326" s="5"/>
      <c r="D1326" s="5"/>
      <c r="E1326" s="5"/>
      <c r="F1326" s="5"/>
      <c r="G1326" s="5"/>
      <c r="H1326" s="5"/>
      <c r="I1326" s="5"/>
      <c r="J1326" s="5"/>
      <c r="K1326" s="5"/>
      <c r="L1326" s="5"/>
      <c r="M1326" s="5"/>
      <c r="N1326" s="5"/>
      <c r="O1326" s="5"/>
      <c r="P1326" s="5"/>
      <c r="Q1326" s="5"/>
      <c r="R1326" s="5"/>
      <c r="S1326" s="27"/>
      <c r="T1326" s="27"/>
      <c r="U1326" s="5"/>
      <c r="V1326" s="5"/>
      <c r="W1326" s="27"/>
      <c r="X1326" s="5"/>
      <c r="Y1326" s="5"/>
      <c r="Z1326" s="5"/>
      <c r="EP1326" s="5"/>
      <c r="EQ1326" s="5"/>
      <c r="ER1326" s="5"/>
      <c r="ES1326" s="5"/>
      <c r="ET1326" s="5"/>
      <c r="EU1326" s="5"/>
      <c r="EV1326" s="5"/>
      <c r="EW1326" s="5"/>
      <c r="EX1326" s="5"/>
      <c r="EY1326" s="5"/>
      <c r="EZ1326" s="5"/>
      <c r="FA1326" s="5"/>
      <c r="FB1326" s="5"/>
      <c r="FC1326" s="5"/>
      <c r="FD1326" s="5"/>
      <c r="FE1326" s="5"/>
      <c r="FF1326" s="5"/>
      <c r="FG1326" s="5"/>
      <c r="FH1326" s="5"/>
      <c r="FI1326" s="5"/>
      <c r="FJ1326" s="5"/>
      <c r="FK1326" s="5"/>
      <c r="FL1326" s="5"/>
      <c r="FM1326" s="5"/>
      <c r="FN1326" s="5"/>
      <c r="FO1326" s="5"/>
      <c r="FP1326" s="5"/>
      <c r="FQ1326" s="5"/>
      <c r="FR1326" s="5"/>
      <c r="FS1326" s="5"/>
      <c r="FT1326" s="5"/>
    </row>
    <row r="1327" spans="1:176" x14ac:dyDescent="0.3">
      <c r="A1327" s="5"/>
      <c r="B1327" s="5"/>
      <c r="C1327" s="5"/>
      <c r="D1327" s="5"/>
      <c r="E1327" s="5"/>
      <c r="F1327" s="5"/>
      <c r="G1327" s="5"/>
      <c r="H1327" s="5"/>
      <c r="I1327" s="5"/>
      <c r="J1327" s="5"/>
      <c r="K1327" s="5"/>
      <c r="L1327" s="5"/>
      <c r="M1327" s="5"/>
      <c r="N1327" s="5"/>
      <c r="O1327" s="5"/>
      <c r="P1327" s="5"/>
      <c r="Q1327" s="5"/>
      <c r="R1327" s="5"/>
      <c r="S1327" s="27"/>
      <c r="T1327" s="27"/>
      <c r="U1327" s="5"/>
      <c r="V1327" s="5"/>
      <c r="W1327" s="27"/>
      <c r="X1327" s="5"/>
      <c r="Y1327" s="5"/>
      <c r="Z1327" s="5"/>
      <c r="EP1327" s="5"/>
      <c r="EQ1327" s="5"/>
      <c r="ER1327" s="5"/>
      <c r="ES1327" s="5"/>
      <c r="ET1327" s="5"/>
      <c r="EU1327" s="5"/>
      <c r="EV1327" s="5"/>
      <c r="EW1327" s="5"/>
      <c r="EX1327" s="5"/>
      <c r="EY1327" s="5"/>
      <c r="EZ1327" s="5"/>
      <c r="FA1327" s="5"/>
      <c r="FB1327" s="5"/>
      <c r="FC1327" s="5"/>
      <c r="FD1327" s="5"/>
      <c r="FE1327" s="5"/>
      <c r="FF1327" s="5"/>
      <c r="FG1327" s="5"/>
      <c r="FH1327" s="5"/>
      <c r="FI1327" s="5"/>
      <c r="FJ1327" s="5"/>
      <c r="FK1327" s="5"/>
      <c r="FL1327" s="5"/>
      <c r="FM1327" s="5"/>
      <c r="FN1327" s="5"/>
      <c r="FO1327" s="5"/>
      <c r="FP1327" s="5"/>
      <c r="FQ1327" s="5"/>
      <c r="FR1327" s="5"/>
      <c r="FS1327" s="5"/>
      <c r="FT1327" s="5"/>
    </row>
    <row r="1328" spans="1:176" x14ac:dyDescent="0.3">
      <c r="A1328" s="5"/>
      <c r="B1328" s="5"/>
      <c r="C1328" s="5"/>
      <c r="D1328" s="5"/>
      <c r="E1328" s="5"/>
      <c r="F1328" s="5"/>
      <c r="G1328" s="5"/>
      <c r="H1328" s="5"/>
      <c r="I1328" s="5"/>
      <c r="J1328" s="5"/>
      <c r="K1328" s="5"/>
      <c r="L1328" s="5"/>
      <c r="M1328" s="5"/>
      <c r="N1328" s="5"/>
      <c r="O1328" s="5"/>
      <c r="P1328" s="5"/>
      <c r="Q1328" s="5"/>
      <c r="R1328" s="5"/>
      <c r="S1328" s="27"/>
      <c r="T1328" s="27"/>
      <c r="U1328" s="5"/>
      <c r="V1328" s="5"/>
      <c r="W1328" s="27"/>
      <c r="X1328" s="5"/>
      <c r="Y1328" s="5"/>
      <c r="Z1328" s="5"/>
      <c r="EP1328" s="5"/>
      <c r="EQ1328" s="5"/>
      <c r="ER1328" s="5"/>
      <c r="ES1328" s="5"/>
      <c r="ET1328" s="5"/>
      <c r="EU1328" s="5"/>
      <c r="EV1328" s="5"/>
      <c r="EW1328" s="5"/>
      <c r="EX1328" s="5"/>
      <c r="EY1328" s="5"/>
      <c r="EZ1328" s="5"/>
      <c r="FA1328" s="5"/>
      <c r="FB1328" s="5"/>
      <c r="FC1328" s="5"/>
      <c r="FD1328" s="5"/>
      <c r="FE1328" s="5"/>
      <c r="FF1328" s="5"/>
      <c r="FG1328" s="5"/>
      <c r="FH1328" s="5"/>
      <c r="FI1328" s="5"/>
      <c r="FJ1328" s="5"/>
      <c r="FK1328" s="5"/>
      <c r="FL1328" s="5"/>
      <c r="FM1328" s="5"/>
      <c r="FN1328" s="5"/>
      <c r="FO1328" s="5"/>
      <c r="FP1328" s="5"/>
      <c r="FQ1328" s="5"/>
      <c r="FR1328" s="5"/>
      <c r="FS1328" s="5"/>
      <c r="FT1328" s="5"/>
    </row>
    <row r="1329" spans="1:176" x14ac:dyDescent="0.3">
      <c r="A1329" s="5"/>
      <c r="B1329" s="5"/>
      <c r="C1329" s="5"/>
      <c r="D1329" s="5"/>
      <c r="E1329" s="5"/>
      <c r="F1329" s="5"/>
      <c r="G1329" s="5"/>
      <c r="H1329" s="5"/>
      <c r="I1329" s="5"/>
      <c r="J1329" s="5"/>
      <c r="K1329" s="5"/>
      <c r="L1329" s="5"/>
      <c r="M1329" s="5"/>
      <c r="N1329" s="5"/>
      <c r="O1329" s="5"/>
      <c r="P1329" s="5"/>
      <c r="Q1329" s="5"/>
      <c r="R1329" s="5"/>
      <c r="S1329" s="27"/>
      <c r="T1329" s="27"/>
      <c r="U1329" s="5"/>
      <c r="V1329" s="5"/>
      <c r="W1329" s="27"/>
      <c r="X1329" s="5"/>
      <c r="Y1329" s="5"/>
      <c r="Z1329" s="5"/>
      <c r="EP1329" s="5"/>
      <c r="EQ1329" s="5"/>
      <c r="ER1329" s="5"/>
      <c r="ES1329" s="5"/>
      <c r="ET1329" s="5"/>
      <c r="EU1329" s="5"/>
      <c r="EV1329" s="5"/>
      <c r="EW1329" s="5"/>
      <c r="EX1329" s="5"/>
      <c r="EY1329" s="5"/>
      <c r="EZ1329" s="5"/>
      <c r="FA1329" s="5"/>
      <c r="FB1329" s="5"/>
      <c r="FC1329" s="5"/>
      <c r="FD1329" s="5"/>
      <c r="FE1329" s="5"/>
      <c r="FF1329" s="5"/>
      <c r="FG1329" s="5"/>
      <c r="FH1329" s="5"/>
      <c r="FI1329" s="5"/>
      <c r="FJ1329" s="5"/>
      <c r="FK1329" s="5"/>
      <c r="FL1329" s="5"/>
      <c r="FM1329" s="5"/>
      <c r="FN1329" s="5"/>
      <c r="FO1329" s="5"/>
      <c r="FP1329" s="5"/>
      <c r="FQ1329" s="5"/>
      <c r="FR1329" s="5"/>
      <c r="FS1329" s="5"/>
      <c r="FT1329" s="5"/>
    </row>
    <row r="1330" spans="1:176" x14ac:dyDescent="0.3">
      <c r="A1330" s="5"/>
      <c r="B1330" s="5"/>
      <c r="C1330" s="5"/>
      <c r="D1330" s="5"/>
      <c r="E1330" s="5"/>
      <c r="F1330" s="5"/>
      <c r="G1330" s="5"/>
      <c r="H1330" s="5"/>
      <c r="I1330" s="5"/>
      <c r="J1330" s="5"/>
      <c r="K1330" s="5"/>
      <c r="L1330" s="5"/>
      <c r="M1330" s="5"/>
      <c r="N1330" s="5"/>
      <c r="O1330" s="5"/>
      <c r="P1330" s="5"/>
      <c r="Q1330" s="5"/>
      <c r="R1330" s="5"/>
      <c r="S1330" s="27"/>
      <c r="T1330" s="27"/>
      <c r="U1330" s="5"/>
      <c r="V1330" s="5"/>
      <c r="W1330" s="27"/>
      <c r="X1330" s="5"/>
      <c r="Y1330" s="5"/>
      <c r="Z1330" s="5"/>
      <c r="EP1330" s="5"/>
      <c r="EQ1330" s="5"/>
      <c r="ER1330" s="5"/>
      <c r="ES1330" s="5"/>
      <c r="ET1330" s="5"/>
      <c r="EU1330" s="5"/>
      <c r="EV1330" s="5"/>
      <c r="EW1330" s="5"/>
      <c r="EX1330" s="5"/>
      <c r="EY1330" s="5"/>
      <c r="EZ1330" s="5"/>
      <c r="FA1330" s="5"/>
      <c r="FB1330" s="5"/>
      <c r="FC1330" s="5"/>
      <c r="FD1330" s="5"/>
      <c r="FE1330" s="5"/>
      <c r="FF1330" s="5"/>
      <c r="FG1330" s="5"/>
      <c r="FH1330" s="5"/>
      <c r="FI1330" s="5"/>
      <c r="FJ1330" s="5"/>
      <c r="FK1330" s="5"/>
      <c r="FL1330" s="5"/>
      <c r="FM1330" s="5"/>
      <c r="FN1330" s="5"/>
      <c r="FO1330" s="5"/>
      <c r="FP1330" s="5"/>
      <c r="FQ1330" s="5"/>
      <c r="FR1330" s="5"/>
      <c r="FS1330" s="5"/>
      <c r="FT1330" s="5"/>
    </row>
    <row r="1331" spans="1:176" x14ac:dyDescent="0.3">
      <c r="A1331" s="5"/>
      <c r="B1331" s="5"/>
      <c r="C1331" s="5"/>
      <c r="D1331" s="5"/>
      <c r="E1331" s="5"/>
      <c r="F1331" s="5"/>
      <c r="G1331" s="5"/>
      <c r="H1331" s="5"/>
      <c r="I1331" s="5"/>
      <c r="J1331" s="5"/>
      <c r="K1331" s="5"/>
      <c r="L1331" s="5"/>
      <c r="M1331" s="5"/>
      <c r="N1331" s="5"/>
      <c r="O1331" s="5"/>
      <c r="P1331" s="5"/>
      <c r="Q1331" s="5"/>
      <c r="R1331" s="5"/>
      <c r="S1331" s="27"/>
      <c r="T1331" s="27"/>
      <c r="U1331" s="5"/>
      <c r="V1331" s="5"/>
      <c r="W1331" s="27"/>
      <c r="X1331" s="5"/>
      <c r="Y1331" s="5"/>
      <c r="Z1331" s="5"/>
      <c r="EP1331" s="5"/>
      <c r="EQ1331" s="5"/>
      <c r="ER1331" s="5"/>
      <c r="ES1331" s="5"/>
      <c r="ET1331" s="5"/>
      <c r="EU1331" s="5"/>
      <c r="EV1331" s="5"/>
      <c r="EW1331" s="5"/>
      <c r="EX1331" s="5"/>
      <c r="EY1331" s="5"/>
      <c r="EZ1331" s="5"/>
      <c r="FA1331" s="5"/>
      <c r="FB1331" s="5"/>
      <c r="FC1331" s="5"/>
      <c r="FD1331" s="5"/>
      <c r="FE1331" s="5"/>
      <c r="FF1331" s="5"/>
      <c r="FG1331" s="5"/>
      <c r="FH1331" s="5"/>
      <c r="FI1331" s="5"/>
      <c r="FJ1331" s="5"/>
      <c r="FK1331" s="5"/>
      <c r="FL1331" s="5"/>
      <c r="FM1331" s="5"/>
      <c r="FN1331" s="5"/>
      <c r="FO1331" s="5"/>
      <c r="FP1331" s="5"/>
      <c r="FQ1331" s="5"/>
      <c r="FR1331" s="5"/>
      <c r="FS1331" s="5"/>
      <c r="FT1331" s="5"/>
    </row>
    <row r="1332" spans="1:176" x14ac:dyDescent="0.3">
      <c r="A1332" s="5"/>
      <c r="B1332" s="5"/>
      <c r="C1332" s="5"/>
      <c r="D1332" s="5"/>
      <c r="E1332" s="5"/>
      <c r="F1332" s="5"/>
      <c r="G1332" s="5"/>
      <c r="H1332" s="5"/>
      <c r="I1332" s="5"/>
      <c r="J1332" s="5"/>
      <c r="K1332" s="5"/>
      <c r="L1332" s="5"/>
      <c r="M1332" s="5"/>
      <c r="N1332" s="5"/>
      <c r="O1332" s="5"/>
      <c r="P1332" s="5"/>
      <c r="Q1332" s="5"/>
      <c r="R1332" s="5"/>
      <c r="S1332" s="27"/>
      <c r="T1332" s="27"/>
      <c r="U1332" s="5"/>
      <c r="V1332" s="5"/>
      <c r="W1332" s="27"/>
      <c r="X1332" s="5"/>
      <c r="Y1332" s="5"/>
      <c r="Z1332" s="5"/>
      <c r="EP1332" s="5"/>
      <c r="EQ1332" s="5"/>
      <c r="ER1332" s="5"/>
      <c r="ES1332" s="5"/>
      <c r="ET1332" s="5"/>
      <c r="EU1332" s="5"/>
      <c r="EV1332" s="5"/>
      <c r="EW1332" s="5"/>
      <c r="EX1332" s="5"/>
      <c r="EY1332" s="5"/>
      <c r="EZ1332" s="5"/>
      <c r="FA1332" s="5"/>
      <c r="FB1332" s="5"/>
      <c r="FC1332" s="5"/>
      <c r="FD1332" s="5"/>
      <c r="FE1332" s="5"/>
      <c r="FF1332" s="5"/>
      <c r="FG1332" s="5"/>
      <c r="FH1332" s="5"/>
      <c r="FI1332" s="5"/>
      <c r="FJ1332" s="5"/>
      <c r="FK1332" s="5"/>
      <c r="FL1332" s="5"/>
      <c r="FM1332" s="5"/>
      <c r="FN1332" s="5"/>
      <c r="FO1332" s="5"/>
      <c r="FP1332" s="5"/>
      <c r="FQ1332" s="5"/>
      <c r="FR1332" s="5"/>
      <c r="FS1332" s="5"/>
      <c r="FT1332" s="5"/>
    </row>
    <row r="1333" spans="1:176" x14ac:dyDescent="0.3">
      <c r="A1333" s="5"/>
      <c r="B1333" s="5"/>
      <c r="C1333" s="5"/>
      <c r="D1333" s="5"/>
      <c r="E1333" s="5"/>
      <c r="F1333" s="5"/>
      <c r="G1333" s="5"/>
      <c r="H1333" s="5"/>
      <c r="I1333" s="5"/>
      <c r="J1333" s="5"/>
      <c r="K1333" s="5"/>
      <c r="L1333" s="5"/>
      <c r="M1333" s="5"/>
      <c r="N1333" s="5"/>
      <c r="O1333" s="5"/>
      <c r="P1333" s="5"/>
      <c r="Q1333" s="5"/>
      <c r="R1333" s="5"/>
      <c r="S1333" s="27"/>
      <c r="T1333" s="27"/>
      <c r="U1333" s="5"/>
      <c r="V1333" s="5"/>
      <c r="W1333" s="27"/>
      <c r="X1333" s="5"/>
      <c r="Y1333" s="5"/>
      <c r="Z1333" s="5"/>
      <c r="EP1333" s="5"/>
      <c r="EQ1333" s="5"/>
      <c r="ER1333" s="5"/>
      <c r="ES1333" s="5"/>
      <c r="ET1333" s="5"/>
      <c r="EU1333" s="5"/>
      <c r="EV1333" s="5"/>
      <c r="EW1333" s="5"/>
      <c r="EX1333" s="5"/>
      <c r="EY1333" s="5"/>
      <c r="EZ1333" s="5"/>
      <c r="FA1333" s="5"/>
      <c r="FB1333" s="5"/>
      <c r="FC1333" s="5"/>
      <c r="FD1333" s="5"/>
      <c r="FE1333" s="5"/>
      <c r="FF1333" s="5"/>
      <c r="FG1333" s="5"/>
      <c r="FH1333" s="5"/>
      <c r="FI1333" s="5"/>
      <c r="FJ1333" s="5"/>
      <c r="FK1333" s="5"/>
      <c r="FL1333" s="5"/>
      <c r="FM1333" s="5"/>
      <c r="FN1333" s="5"/>
      <c r="FO1333" s="5"/>
      <c r="FP1333" s="5"/>
      <c r="FQ1333" s="5"/>
      <c r="FR1333" s="5"/>
      <c r="FS1333" s="5"/>
      <c r="FT1333" s="5"/>
    </row>
    <row r="1334" spans="1:176" x14ac:dyDescent="0.3">
      <c r="A1334" s="5"/>
      <c r="B1334" s="5"/>
      <c r="C1334" s="5"/>
      <c r="D1334" s="5"/>
      <c r="E1334" s="5"/>
      <c r="F1334" s="5"/>
      <c r="G1334" s="5"/>
      <c r="H1334" s="5"/>
      <c r="I1334" s="5"/>
      <c r="J1334" s="5"/>
      <c r="K1334" s="5"/>
      <c r="L1334" s="5"/>
      <c r="M1334" s="5"/>
      <c r="N1334" s="5"/>
      <c r="O1334" s="5"/>
      <c r="P1334" s="5"/>
      <c r="Q1334" s="5"/>
      <c r="R1334" s="5"/>
      <c r="S1334" s="27"/>
      <c r="T1334" s="27"/>
      <c r="U1334" s="5"/>
      <c r="V1334" s="5"/>
      <c r="W1334" s="27"/>
      <c r="X1334" s="5"/>
      <c r="Y1334" s="5"/>
      <c r="Z1334" s="5"/>
      <c r="EP1334" s="5"/>
      <c r="EQ1334" s="5"/>
      <c r="ER1334" s="5"/>
      <c r="ES1334" s="5"/>
      <c r="ET1334" s="5"/>
      <c r="EU1334" s="5"/>
      <c r="EV1334" s="5"/>
      <c r="EW1334" s="5"/>
      <c r="EX1334" s="5"/>
      <c r="EY1334" s="5"/>
      <c r="EZ1334" s="5"/>
      <c r="FA1334" s="5"/>
      <c r="FB1334" s="5"/>
      <c r="FC1334" s="5"/>
      <c r="FD1334" s="5"/>
      <c r="FE1334" s="5"/>
      <c r="FF1334" s="5"/>
      <c r="FG1334" s="5"/>
      <c r="FH1334" s="5"/>
      <c r="FI1334" s="5"/>
      <c r="FJ1334" s="5"/>
      <c r="FK1334" s="5"/>
      <c r="FL1334" s="5"/>
      <c r="FM1334" s="5"/>
      <c r="FN1334" s="5"/>
      <c r="FO1334" s="5"/>
      <c r="FP1334" s="5"/>
      <c r="FQ1334" s="5"/>
      <c r="FR1334" s="5"/>
      <c r="FS1334" s="5"/>
      <c r="FT1334" s="5"/>
    </row>
    <row r="1335" spans="1:176" x14ac:dyDescent="0.3">
      <c r="A1335" s="5"/>
      <c r="B1335" s="5"/>
      <c r="C1335" s="5"/>
      <c r="D1335" s="5"/>
      <c r="E1335" s="5"/>
      <c r="F1335" s="5"/>
      <c r="G1335" s="5"/>
      <c r="H1335" s="5"/>
      <c r="I1335" s="5"/>
      <c r="J1335" s="5"/>
      <c r="K1335" s="5"/>
      <c r="L1335" s="5"/>
      <c r="M1335" s="5"/>
      <c r="N1335" s="5"/>
      <c r="O1335" s="5"/>
      <c r="P1335" s="5"/>
      <c r="Q1335" s="5"/>
      <c r="R1335" s="5"/>
      <c r="S1335" s="27"/>
      <c r="T1335" s="27"/>
      <c r="U1335" s="5"/>
      <c r="V1335" s="5"/>
      <c r="W1335" s="27"/>
      <c r="X1335" s="5"/>
      <c r="Y1335" s="5"/>
      <c r="Z1335" s="5"/>
      <c r="EP1335" s="5"/>
      <c r="EQ1335" s="5"/>
      <c r="ER1335" s="5"/>
      <c r="ES1335" s="5"/>
      <c r="ET1335" s="5"/>
      <c r="EU1335" s="5"/>
      <c r="EV1335" s="5"/>
      <c r="EW1335" s="5"/>
      <c r="EX1335" s="5"/>
      <c r="EY1335" s="5"/>
      <c r="EZ1335" s="5"/>
      <c r="FA1335" s="5"/>
      <c r="FB1335" s="5"/>
      <c r="FC1335" s="5"/>
      <c r="FD1335" s="5"/>
      <c r="FE1335" s="5"/>
      <c r="FF1335" s="5"/>
      <c r="FG1335" s="5"/>
      <c r="FH1335" s="5"/>
      <c r="FI1335" s="5"/>
      <c r="FJ1335" s="5"/>
      <c r="FK1335" s="5"/>
      <c r="FL1335" s="5"/>
      <c r="FM1335" s="5"/>
      <c r="FN1335" s="5"/>
      <c r="FO1335" s="5"/>
      <c r="FP1335" s="5"/>
      <c r="FQ1335" s="5"/>
      <c r="FR1335" s="5"/>
      <c r="FS1335" s="5"/>
      <c r="FT1335" s="5"/>
    </row>
    <row r="1336" spans="1:176" x14ac:dyDescent="0.3">
      <c r="A1336" s="5"/>
      <c r="B1336" s="5"/>
      <c r="C1336" s="5"/>
      <c r="D1336" s="5"/>
      <c r="E1336" s="5"/>
      <c r="F1336" s="5"/>
      <c r="G1336" s="5"/>
      <c r="H1336" s="5"/>
      <c r="I1336" s="5"/>
      <c r="J1336" s="5"/>
      <c r="K1336" s="5"/>
      <c r="L1336" s="5"/>
      <c r="M1336" s="5"/>
      <c r="N1336" s="5"/>
      <c r="O1336" s="5"/>
      <c r="P1336" s="5"/>
      <c r="Q1336" s="5"/>
      <c r="R1336" s="5"/>
      <c r="S1336" s="27"/>
      <c r="T1336" s="27"/>
      <c r="U1336" s="5"/>
      <c r="V1336" s="5"/>
      <c r="W1336" s="27"/>
      <c r="X1336" s="5"/>
      <c r="Y1336" s="5"/>
      <c r="Z1336" s="5"/>
      <c r="EP1336" s="5"/>
      <c r="EQ1336" s="5"/>
      <c r="ER1336" s="5"/>
      <c r="ES1336" s="5"/>
      <c r="ET1336" s="5"/>
      <c r="EU1336" s="5"/>
      <c r="EV1336" s="5"/>
      <c r="EW1336" s="5"/>
      <c r="EX1336" s="5"/>
      <c r="EY1336" s="5"/>
      <c r="EZ1336" s="5"/>
      <c r="FA1336" s="5"/>
      <c r="FB1336" s="5"/>
      <c r="FC1336" s="5"/>
      <c r="FD1336" s="5"/>
      <c r="FE1336" s="5"/>
      <c r="FF1336" s="5"/>
      <c r="FG1336" s="5"/>
      <c r="FH1336" s="5"/>
      <c r="FI1336" s="5"/>
      <c r="FJ1336" s="5"/>
      <c r="FK1336" s="5"/>
      <c r="FL1336" s="5"/>
      <c r="FM1336" s="5"/>
      <c r="FN1336" s="5"/>
      <c r="FO1336" s="5"/>
      <c r="FP1336" s="5"/>
      <c r="FQ1336" s="5"/>
      <c r="FR1336" s="5"/>
      <c r="FS1336" s="5"/>
      <c r="FT1336" s="5"/>
    </row>
    <row r="1337" spans="1:176" x14ac:dyDescent="0.3">
      <c r="A1337" s="5"/>
      <c r="B1337" s="5"/>
      <c r="C1337" s="5"/>
      <c r="D1337" s="5"/>
      <c r="E1337" s="5"/>
      <c r="F1337" s="5"/>
      <c r="G1337" s="5"/>
      <c r="H1337" s="5"/>
      <c r="I1337" s="5"/>
      <c r="J1337" s="5"/>
      <c r="K1337" s="5"/>
      <c r="L1337" s="5"/>
      <c r="M1337" s="5"/>
      <c r="N1337" s="5"/>
      <c r="O1337" s="5"/>
      <c r="P1337" s="5"/>
      <c r="Q1337" s="5"/>
      <c r="R1337" s="5"/>
      <c r="S1337" s="27"/>
      <c r="T1337" s="27"/>
      <c r="U1337" s="5"/>
      <c r="V1337" s="5"/>
      <c r="W1337" s="27"/>
      <c r="X1337" s="5"/>
      <c r="Y1337" s="5"/>
      <c r="Z1337" s="5"/>
      <c r="EP1337" s="5"/>
      <c r="EQ1337" s="5"/>
      <c r="ER1337" s="5"/>
      <c r="ES1337" s="5"/>
      <c r="ET1337" s="5"/>
      <c r="EU1337" s="5"/>
      <c r="EV1337" s="5"/>
      <c r="EW1337" s="5"/>
      <c r="EX1337" s="5"/>
      <c r="EY1337" s="5"/>
      <c r="EZ1337" s="5"/>
      <c r="FA1337" s="5"/>
      <c r="FB1337" s="5"/>
      <c r="FC1337" s="5"/>
      <c r="FD1337" s="5"/>
      <c r="FE1337" s="5"/>
      <c r="FF1337" s="5"/>
      <c r="FG1337" s="5"/>
      <c r="FH1337" s="5"/>
      <c r="FI1337" s="5"/>
      <c r="FJ1337" s="5"/>
      <c r="FK1337" s="5"/>
      <c r="FL1337" s="5"/>
      <c r="FM1337" s="5"/>
      <c r="FN1337" s="5"/>
      <c r="FO1337" s="5"/>
      <c r="FP1337" s="5"/>
      <c r="FQ1337" s="5"/>
      <c r="FR1337" s="5"/>
      <c r="FS1337" s="5"/>
      <c r="FT1337" s="5"/>
    </row>
    <row r="1338" spans="1:176" x14ac:dyDescent="0.3">
      <c r="A1338" s="5"/>
      <c r="B1338" s="5"/>
      <c r="C1338" s="5"/>
      <c r="D1338" s="5"/>
      <c r="E1338" s="5"/>
      <c r="F1338" s="5"/>
      <c r="G1338" s="5"/>
      <c r="H1338" s="5"/>
      <c r="I1338" s="5"/>
      <c r="J1338" s="5"/>
      <c r="K1338" s="5"/>
      <c r="L1338" s="5"/>
      <c r="M1338" s="5"/>
      <c r="N1338" s="5"/>
      <c r="O1338" s="5"/>
      <c r="P1338" s="5"/>
      <c r="Q1338" s="5"/>
      <c r="R1338" s="5"/>
      <c r="S1338" s="27"/>
      <c r="T1338" s="27"/>
      <c r="U1338" s="5"/>
      <c r="V1338" s="5"/>
      <c r="W1338" s="27"/>
      <c r="X1338" s="5"/>
      <c r="Y1338" s="5"/>
      <c r="Z1338" s="5"/>
      <c r="EP1338" s="5"/>
      <c r="EQ1338" s="5"/>
      <c r="ER1338" s="5"/>
      <c r="ES1338" s="5"/>
      <c r="ET1338" s="5"/>
      <c r="EU1338" s="5"/>
      <c r="EV1338" s="5"/>
      <c r="EW1338" s="5"/>
      <c r="EX1338" s="5"/>
      <c r="EY1338" s="5"/>
      <c r="EZ1338" s="5"/>
      <c r="FA1338" s="5"/>
      <c r="FB1338" s="5"/>
      <c r="FC1338" s="5"/>
      <c r="FD1338" s="5"/>
      <c r="FE1338" s="5"/>
      <c r="FF1338" s="5"/>
      <c r="FG1338" s="5"/>
      <c r="FH1338" s="5"/>
      <c r="FI1338" s="5"/>
      <c r="FJ1338" s="5"/>
      <c r="FK1338" s="5"/>
      <c r="FL1338" s="5"/>
      <c r="FM1338" s="5"/>
      <c r="FN1338" s="5"/>
      <c r="FO1338" s="5"/>
      <c r="FP1338" s="5"/>
      <c r="FQ1338" s="5"/>
      <c r="FR1338" s="5"/>
      <c r="FS1338" s="5"/>
      <c r="FT1338" s="5"/>
    </row>
    <row r="1339" spans="1:176" x14ac:dyDescent="0.3">
      <c r="A1339" s="5"/>
      <c r="B1339" s="5"/>
      <c r="C1339" s="5"/>
      <c r="D1339" s="5"/>
      <c r="E1339" s="5"/>
      <c r="F1339" s="5"/>
      <c r="G1339" s="5"/>
      <c r="H1339" s="5"/>
      <c r="I1339" s="5"/>
      <c r="J1339" s="5"/>
      <c r="K1339" s="5"/>
      <c r="L1339" s="5"/>
      <c r="M1339" s="5"/>
      <c r="N1339" s="5"/>
      <c r="O1339" s="5"/>
      <c r="P1339" s="5"/>
      <c r="Q1339" s="5"/>
      <c r="R1339" s="5"/>
      <c r="S1339" s="27"/>
      <c r="T1339" s="27"/>
      <c r="U1339" s="5"/>
      <c r="V1339" s="5"/>
      <c r="W1339" s="27"/>
      <c r="X1339" s="5"/>
      <c r="Y1339" s="5"/>
      <c r="Z1339" s="5"/>
      <c r="EP1339" s="5"/>
      <c r="EQ1339" s="5"/>
      <c r="ER1339" s="5"/>
      <c r="ES1339" s="5"/>
      <c r="ET1339" s="5"/>
      <c r="EU1339" s="5"/>
      <c r="EV1339" s="5"/>
      <c r="EW1339" s="5"/>
      <c r="EX1339" s="5"/>
      <c r="EY1339" s="5"/>
      <c r="EZ1339" s="5"/>
      <c r="FA1339" s="5"/>
      <c r="FB1339" s="5"/>
      <c r="FC1339" s="5"/>
      <c r="FD1339" s="5"/>
      <c r="FE1339" s="5"/>
      <c r="FF1339" s="5"/>
      <c r="FG1339" s="5"/>
      <c r="FH1339" s="5"/>
      <c r="FI1339" s="5"/>
      <c r="FJ1339" s="5"/>
      <c r="FK1339" s="5"/>
      <c r="FL1339" s="5"/>
      <c r="FM1339" s="5"/>
      <c r="FN1339" s="5"/>
      <c r="FO1339" s="5"/>
      <c r="FP1339" s="5"/>
      <c r="FQ1339" s="5"/>
      <c r="FR1339" s="5"/>
      <c r="FS1339" s="5"/>
      <c r="FT1339" s="5"/>
    </row>
    <row r="1340" spans="1:176" x14ac:dyDescent="0.3">
      <c r="A1340" s="5"/>
      <c r="B1340" s="5"/>
      <c r="C1340" s="5"/>
      <c r="D1340" s="5"/>
      <c r="E1340" s="5"/>
      <c r="F1340" s="5"/>
      <c r="G1340" s="5"/>
      <c r="H1340" s="5"/>
      <c r="I1340" s="5"/>
      <c r="J1340" s="5"/>
      <c r="K1340" s="5"/>
      <c r="L1340" s="5"/>
      <c r="M1340" s="5"/>
      <c r="N1340" s="5"/>
      <c r="O1340" s="5"/>
      <c r="P1340" s="5"/>
      <c r="Q1340" s="5"/>
      <c r="R1340" s="5"/>
      <c r="S1340" s="27"/>
      <c r="T1340" s="27"/>
      <c r="U1340" s="5"/>
      <c r="V1340" s="5"/>
      <c r="W1340" s="27"/>
      <c r="X1340" s="5"/>
      <c r="Y1340" s="5"/>
      <c r="Z1340" s="5"/>
      <c r="EP1340" s="5"/>
      <c r="EQ1340" s="5"/>
      <c r="ER1340" s="5"/>
      <c r="ES1340" s="5"/>
      <c r="ET1340" s="5"/>
      <c r="EU1340" s="5"/>
      <c r="EV1340" s="5"/>
      <c r="EW1340" s="5"/>
      <c r="EX1340" s="5"/>
      <c r="EY1340" s="5"/>
      <c r="EZ1340" s="5"/>
      <c r="FA1340" s="5"/>
      <c r="FB1340" s="5"/>
      <c r="FC1340" s="5"/>
      <c r="FD1340" s="5"/>
      <c r="FE1340" s="5"/>
      <c r="FF1340" s="5"/>
      <c r="FG1340" s="5"/>
      <c r="FH1340" s="5"/>
      <c r="FI1340" s="5"/>
      <c r="FJ1340" s="5"/>
      <c r="FK1340" s="5"/>
      <c r="FL1340" s="5"/>
      <c r="FM1340" s="5"/>
      <c r="FN1340" s="5"/>
      <c r="FO1340" s="5"/>
      <c r="FP1340" s="5"/>
      <c r="FQ1340" s="5"/>
      <c r="FR1340" s="5"/>
      <c r="FS1340" s="5"/>
      <c r="FT1340" s="5"/>
    </row>
    <row r="1341" spans="1:176" x14ac:dyDescent="0.3">
      <c r="A1341" s="5"/>
      <c r="B1341" s="5"/>
      <c r="C1341" s="5"/>
      <c r="D1341" s="5"/>
      <c r="E1341" s="5"/>
      <c r="F1341" s="5"/>
      <c r="G1341" s="5"/>
      <c r="H1341" s="5"/>
      <c r="I1341" s="5"/>
      <c r="J1341" s="5"/>
      <c r="K1341" s="5"/>
      <c r="L1341" s="5"/>
      <c r="M1341" s="5"/>
      <c r="N1341" s="5"/>
      <c r="O1341" s="5"/>
      <c r="P1341" s="5"/>
      <c r="Q1341" s="5"/>
      <c r="R1341" s="5"/>
      <c r="S1341" s="27"/>
      <c r="T1341" s="27"/>
      <c r="U1341" s="5"/>
      <c r="V1341" s="5"/>
      <c r="W1341" s="27"/>
      <c r="X1341" s="5"/>
      <c r="Y1341" s="5"/>
      <c r="Z1341" s="5"/>
      <c r="EP1341" s="5"/>
      <c r="EQ1341" s="5"/>
      <c r="ER1341" s="5"/>
      <c r="ES1341" s="5"/>
      <c r="ET1341" s="5"/>
      <c r="EU1341" s="5"/>
      <c r="EV1341" s="5"/>
      <c r="EW1341" s="5"/>
      <c r="EX1341" s="5"/>
      <c r="EY1341" s="5"/>
      <c r="EZ1341" s="5"/>
      <c r="FA1341" s="5"/>
      <c r="FB1341" s="5"/>
      <c r="FC1341" s="5"/>
      <c r="FD1341" s="5"/>
      <c r="FE1341" s="5"/>
      <c r="FF1341" s="5"/>
      <c r="FG1341" s="5"/>
      <c r="FH1341" s="5"/>
      <c r="FI1341" s="5"/>
      <c r="FJ1341" s="5"/>
      <c r="FK1341" s="5"/>
      <c r="FL1341" s="5"/>
      <c r="FM1341" s="5"/>
      <c r="FN1341" s="5"/>
      <c r="FO1341" s="5"/>
      <c r="FP1341" s="5"/>
      <c r="FQ1341" s="5"/>
      <c r="FR1341" s="5"/>
      <c r="FS1341" s="5"/>
      <c r="FT1341" s="5"/>
    </row>
    <row r="1342" spans="1:176" x14ac:dyDescent="0.3">
      <c r="A1342" s="5"/>
      <c r="B1342" s="5"/>
      <c r="C1342" s="5"/>
      <c r="D1342" s="5"/>
      <c r="E1342" s="5"/>
      <c r="F1342" s="5"/>
      <c r="G1342" s="5"/>
      <c r="H1342" s="5"/>
      <c r="I1342" s="5"/>
      <c r="J1342" s="5"/>
      <c r="K1342" s="5"/>
      <c r="L1342" s="5"/>
      <c r="M1342" s="5"/>
      <c r="N1342" s="5"/>
      <c r="O1342" s="5"/>
      <c r="P1342" s="5"/>
      <c r="Q1342" s="5"/>
      <c r="R1342" s="5"/>
      <c r="S1342" s="27"/>
      <c r="T1342" s="27"/>
      <c r="U1342" s="5"/>
      <c r="V1342" s="5"/>
      <c r="W1342" s="27"/>
      <c r="X1342" s="5"/>
      <c r="Y1342" s="5"/>
      <c r="Z1342" s="5"/>
      <c r="EP1342" s="5"/>
      <c r="EQ1342" s="5"/>
      <c r="ER1342" s="5"/>
      <c r="ES1342" s="5"/>
      <c r="ET1342" s="5"/>
      <c r="EU1342" s="5"/>
      <c r="EV1342" s="5"/>
      <c r="EW1342" s="5"/>
      <c r="EX1342" s="5"/>
      <c r="EY1342" s="5"/>
      <c r="EZ1342" s="5"/>
      <c r="FA1342" s="5"/>
      <c r="FB1342" s="5"/>
      <c r="FC1342" s="5"/>
      <c r="FD1342" s="5"/>
      <c r="FE1342" s="5"/>
      <c r="FF1342" s="5"/>
      <c r="FG1342" s="5"/>
      <c r="FH1342" s="5"/>
      <c r="FI1342" s="5"/>
      <c r="FJ1342" s="5"/>
      <c r="FK1342" s="5"/>
      <c r="FL1342" s="5"/>
      <c r="FM1342" s="5"/>
      <c r="FN1342" s="5"/>
      <c r="FO1342" s="5"/>
      <c r="FP1342" s="5"/>
      <c r="FQ1342" s="5"/>
      <c r="FR1342" s="5"/>
      <c r="FS1342" s="5"/>
      <c r="FT1342" s="5"/>
    </row>
    <row r="1343" spans="1:176" x14ac:dyDescent="0.3">
      <c r="A1343" s="5"/>
      <c r="B1343" s="5"/>
      <c r="C1343" s="5"/>
      <c r="D1343" s="5"/>
      <c r="E1343" s="5"/>
      <c r="F1343" s="5"/>
      <c r="G1343" s="5"/>
      <c r="H1343" s="5"/>
      <c r="I1343" s="5"/>
      <c r="J1343" s="5"/>
      <c r="K1343" s="5"/>
      <c r="L1343" s="5"/>
      <c r="M1343" s="5"/>
      <c r="N1343" s="5"/>
      <c r="O1343" s="5"/>
      <c r="P1343" s="5"/>
      <c r="Q1343" s="5"/>
      <c r="R1343" s="5"/>
      <c r="S1343" s="27"/>
      <c r="T1343" s="27"/>
      <c r="U1343" s="5"/>
      <c r="V1343" s="5"/>
      <c r="W1343" s="27"/>
      <c r="X1343" s="5"/>
      <c r="Y1343" s="5"/>
      <c r="Z1343" s="5"/>
      <c r="EP1343" s="5"/>
      <c r="EQ1343" s="5"/>
      <c r="ER1343" s="5"/>
      <c r="ES1343" s="5"/>
      <c r="ET1343" s="5"/>
      <c r="EU1343" s="5"/>
      <c r="EV1343" s="5"/>
      <c r="EW1343" s="5"/>
      <c r="EX1343" s="5"/>
      <c r="EY1343" s="5"/>
      <c r="EZ1343" s="5"/>
      <c r="FA1343" s="5"/>
      <c r="FB1343" s="5"/>
      <c r="FC1343" s="5"/>
      <c r="FD1343" s="5"/>
      <c r="FE1343" s="5"/>
      <c r="FF1343" s="5"/>
      <c r="FG1343" s="5"/>
      <c r="FH1343" s="5"/>
      <c r="FI1343" s="5"/>
      <c r="FJ1343" s="5"/>
      <c r="FK1343" s="5"/>
      <c r="FL1343" s="5"/>
      <c r="FM1343" s="5"/>
      <c r="FN1343" s="5"/>
      <c r="FO1343" s="5"/>
      <c r="FP1343" s="5"/>
      <c r="FQ1343" s="5"/>
      <c r="FR1343" s="5"/>
      <c r="FS1343" s="5"/>
      <c r="FT1343" s="5"/>
    </row>
    <row r="1344" spans="1:176" x14ac:dyDescent="0.3">
      <c r="A1344" s="5"/>
      <c r="B1344" s="5"/>
      <c r="C1344" s="5"/>
      <c r="D1344" s="5"/>
      <c r="E1344" s="5"/>
      <c r="F1344" s="5"/>
      <c r="G1344" s="5"/>
      <c r="H1344" s="5"/>
      <c r="I1344" s="5"/>
      <c r="J1344" s="5"/>
      <c r="K1344" s="5"/>
      <c r="L1344" s="5"/>
      <c r="M1344" s="5"/>
      <c r="N1344" s="5"/>
      <c r="O1344" s="5"/>
      <c r="P1344" s="5"/>
      <c r="Q1344" s="5"/>
      <c r="R1344" s="5"/>
      <c r="S1344" s="27"/>
      <c r="T1344" s="27"/>
      <c r="U1344" s="5"/>
      <c r="V1344" s="5"/>
      <c r="W1344" s="27"/>
      <c r="X1344" s="5"/>
      <c r="Y1344" s="5"/>
      <c r="Z1344" s="5"/>
      <c r="EP1344" s="5"/>
      <c r="EQ1344" s="5"/>
      <c r="ER1344" s="5"/>
      <c r="ES1344" s="5"/>
      <c r="ET1344" s="5"/>
      <c r="EU1344" s="5"/>
      <c r="EV1344" s="5"/>
      <c r="EW1344" s="5"/>
      <c r="EX1344" s="5"/>
      <c r="EY1344" s="5"/>
      <c r="EZ1344" s="5"/>
      <c r="FA1344" s="5"/>
      <c r="FB1344" s="5"/>
      <c r="FC1344" s="5"/>
      <c r="FD1344" s="5"/>
      <c r="FE1344" s="5"/>
      <c r="FF1344" s="5"/>
      <c r="FG1344" s="5"/>
      <c r="FH1344" s="5"/>
      <c r="FI1344" s="5"/>
      <c r="FJ1344" s="5"/>
      <c r="FK1344" s="5"/>
      <c r="FL1344" s="5"/>
      <c r="FM1344" s="5"/>
      <c r="FN1344" s="5"/>
      <c r="FO1344" s="5"/>
      <c r="FP1344" s="5"/>
      <c r="FQ1344" s="5"/>
      <c r="FR1344" s="5"/>
      <c r="FS1344" s="5"/>
      <c r="FT1344" s="5"/>
    </row>
    <row r="1345" spans="1:176" x14ac:dyDescent="0.3">
      <c r="A1345" s="5"/>
      <c r="B1345" s="5"/>
      <c r="C1345" s="5"/>
      <c r="D1345" s="5"/>
      <c r="E1345" s="5"/>
      <c r="F1345" s="5"/>
      <c r="G1345" s="5"/>
      <c r="H1345" s="5"/>
      <c r="I1345" s="5"/>
      <c r="J1345" s="5"/>
      <c r="K1345" s="5"/>
      <c r="L1345" s="5"/>
      <c r="M1345" s="5"/>
      <c r="N1345" s="5"/>
      <c r="O1345" s="5"/>
      <c r="P1345" s="5"/>
      <c r="Q1345" s="5"/>
      <c r="R1345" s="5"/>
      <c r="S1345" s="27"/>
      <c r="T1345" s="27"/>
      <c r="U1345" s="5"/>
      <c r="V1345" s="5"/>
      <c r="W1345" s="27"/>
      <c r="X1345" s="5"/>
      <c r="Y1345" s="5"/>
      <c r="Z1345" s="5"/>
      <c r="EP1345" s="5"/>
      <c r="EQ1345" s="5"/>
      <c r="ER1345" s="5"/>
      <c r="ES1345" s="5"/>
      <c r="ET1345" s="5"/>
      <c r="EU1345" s="5"/>
      <c r="EV1345" s="5"/>
      <c r="EW1345" s="5"/>
      <c r="EX1345" s="5"/>
      <c r="EY1345" s="5"/>
      <c r="EZ1345" s="5"/>
      <c r="FA1345" s="5"/>
      <c r="FB1345" s="5"/>
      <c r="FC1345" s="5"/>
      <c r="FD1345" s="5"/>
      <c r="FE1345" s="5"/>
      <c r="FF1345" s="5"/>
      <c r="FG1345" s="5"/>
      <c r="FH1345" s="5"/>
      <c r="FI1345" s="5"/>
      <c r="FJ1345" s="5"/>
      <c r="FK1345" s="5"/>
      <c r="FL1345" s="5"/>
      <c r="FM1345" s="5"/>
      <c r="FN1345" s="5"/>
      <c r="FO1345" s="5"/>
      <c r="FP1345" s="5"/>
      <c r="FQ1345" s="5"/>
      <c r="FR1345" s="5"/>
      <c r="FS1345" s="5"/>
      <c r="FT1345" s="5"/>
    </row>
    <row r="1346" spans="1:176" x14ac:dyDescent="0.3">
      <c r="A1346" s="5"/>
      <c r="B1346" s="5"/>
      <c r="C1346" s="5"/>
      <c r="D1346" s="5"/>
      <c r="E1346" s="5"/>
      <c r="F1346" s="5"/>
      <c r="G1346" s="5"/>
      <c r="H1346" s="5"/>
      <c r="I1346" s="5"/>
      <c r="J1346" s="5"/>
      <c r="K1346" s="5"/>
      <c r="L1346" s="5"/>
      <c r="M1346" s="5"/>
      <c r="N1346" s="5"/>
      <c r="O1346" s="5"/>
      <c r="P1346" s="5"/>
      <c r="Q1346" s="5"/>
      <c r="R1346" s="5"/>
      <c r="S1346" s="27"/>
      <c r="T1346" s="27"/>
      <c r="U1346" s="5"/>
      <c r="V1346" s="5"/>
      <c r="W1346" s="27"/>
      <c r="X1346" s="5"/>
      <c r="Y1346" s="5"/>
      <c r="Z1346" s="5"/>
      <c r="EP1346" s="5"/>
      <c r="EQ1346" s="5"/>
      <c r="ER1346" s="5"/>
      <c r="ES1346" s="5"/>
      <c r="ET1346" s="5"/>
      <c r="EU1346" s="5"/>
      <c r="EV1346" s="5"/>
      <c r="EW1346" s="5"/>
      <c r="EX1346" s="5"/>
      <c r="EY1346" s="5"/>
      <c r="EZ1346" s="5"/>
      <c r="FA1346" s="5"/>
      <c r="FB1346" s="5"/>
      <c r="FC1346" s="5"/>
      <c r="FD1346" s="5"/>
      <c r="FE1346" s="5"/>
      <c r="FF1346" s="5"/>
      <c r="FG1346" s="5"/>
      <c r="FH1346" s="5"/>
      <c r="FI1346" s="5"/>
      <c r="FJ1346" s="5"/>
      <c r="FK1346" s="5"/>
      <c r="FL1346" s="5"/>
      <c r="FM1346" s="5"/>
      <c r="FN1346" s="5"/>
      <c r="FO1346" s="5"/>
      <c r="FP1346" s="5"/>
      <c r="FQ1346" s="5"/>
      <c r="FR1346" s="5"/>
      <c r="FS1346" s="5"/>
      <c r="FT1346" s="5"/>
    </row>
    <row r="1347" spans="1:176" x14ac:dyDescent="0.3">
      <c r="A1347" s="5"/>
      <c r="B1347" s="5"/>
      <c r="C1347" s="5"/>
      <c r="D1347" s="5"/>
      <c r="E1347" s="5"/>
      <c r="F1347" s="5"/>
      <c r="G1347" s="5"/>
      <c r="H1347" s="5"/>
      <c r="I1347" s="5"/>
      <c r="J1347" s="5"/>
      <c r="K1347" s="5"/>
      <c r="L1347" s="5"/>
      <c r="M1347" s="5"/>
      <c r="N1347" s="5"/>
      <c r="O1347" s="5"/>
      <c r="P1347" s="5"/>
      <c r="Q1347" s="5"/>
      <c r="R1347" s="5"/>
      <c r="S1347" s="27"/>
      <c r="T1347" s="27"/>
      <c r="U1347" s="5"/>
      <c r="V1347" s="5"/>
      <c r="W1347" s="27"/>
      <c r="X1347" s="5"/>
      <c r="Y1347" s="5"/>
      <c r="Z1347" s="5"/>
      <c r="EP1347" s="5"/>
      <c r="EQ1347" s="5"/>
      <c r="ER1347" s="5"/>
      <c r="ES1347" s="5"/>
      <c r="ET1347" s="5"/>
      <c r="EU1347" s="5"/>
      <c r="EV1347" s="5"/>
      <c r="EW1347" s="5"/>
      <c r="EX1347" s="5"/>
      <c r="EY1347" s="5"/>
      <c r="EZ1347" s="5"/>
      <c r="FA1347" s="5"/>
      <c r="FB1347" s="5"/>
      <c r="FC1347" s="5"/>
      <c r="FD1347" s="5"/>
      <c r="FE1347" s="5"/>
      <c r="FF1347" s="5"/>
      <c r="FG1347" s="5"/>
      <c r="FH1347" s="5"/>
      <c r="FI1347" s="5"/>
      <c r="FJ1347" s="5"/>
      <c r="FK1347" s="5"/>
      <c r="FL1347" s="5"/>
      <c r="FM1347" s="5"/>
      <c r="FN1347" s="5"/>
      <c r="FO1347" s="5"/>
      <c r="FP1347" s="5"/>
      <c r="FQ1347" s="5"/>
      <c r="FR1347" s="5"/>
      <c r="FS1347" s="5"/>
      <c r="FT1347" s="5"/>
    </row>
    <row r="1348" spans="1:176" x14ac:dyDescent="0.3">
      <c r="A1348" s="5"/>
      <c r="B1348" s="5"/>
      <c r="C1348" s="5"/>
      <c r="D1348" s="5"/>
      <c r="E1348" s="5"/>
      <c r="F1348" s="5"/>
      <c r="G1348" s="5"/>
      <c r="H1348" s="5"/>
      <c r="I1348" s="5"/>
      <c r="J1348" s="5"/>
      <c r="K1348" s="5"/>
      <c r="L1348" s="5"/>
      <c r="M1348" s="5"/>
      <c r="N1348" s="5"/>
      <c r="O1348" s="5"/>
      <c r="P1348" s="5"/>
      <c r="Q1348" s="5"/>
      <c r="R1348" s="5"/>
      <c r="S1348" s="27"/>
      <c r="T1348" s="27"/>
      <c r="U1348" s="5"/>
      <c r="V1348" s="5"/>
      <c r="W1348" s="27"/>
      <c r="X1348" s="5"/>
      <c r="Y1348" s="5"/>
      <c r="Z1348" s="5"/>
      <c r="EP1348" s="5"/>
      <c r="EQ1348" s="5"/>
      <c r="ER1348" s="5"/>
      <c r="ES1348" s="5"/>
      <c r="ET1348" s="5"/>
      <c r="EU1348" s="5"/>
      <c r="EV1348" s="5"/>
      <c r="EW1348" s="5"/>
      <c r="EX1348" s="5"/>
      <c r="EY1348" s="5"/>
      <c r="EZ1348" s="5"/>
      <c r="FA1348" s="5"/>
      <c r="FB1348" s="5"/>
      <c r="FC1348" s="5"/>
      <c r="FD1348" s="5"/>
      <c r="FE1348" s="5"/>
      <c r="FF1348" s="5"/>
      <c r="FG1348" s="5"/>
      <c r="FH1348" s="5"/>
      <c r="FI1348" s="5"/>
      <c r="FJ1348" s="5"/>
      <c r="FK1348" s="5"/>
      <c r="FL1348" s="5"/>
      <c r="FM1348" s="5"/>
      <c r="FN1348" s="5"/>
      <c r="FO1348" s="5"/>
      <c r="FP1348" s="5"/>
      <c r="FQ1348" s="5"/>
      <c r="FR1348" s="5"/>
      <c r="FS1348" s="5"/>
      <c r="FT1348" s="5"/>
    </row>
    <row r="1349" spans="1:176" x14ac:dyDescent="0.3">
      <c r="A1349" s="5"/>
      <c r="B1349" s="5"/>
      <c r="C1349" s="5"/>
      <c r="D1349" s="5"/>
      <c r="E1349" s="5"/>
      <c r="F1349" s="5"/>
      <c r="G1349" s="5"/>
      <c r="H1349" s="5"/>
      <c r="I1349" s="5"/>
      <c r="J1349" s="5"/>
      <c r="K1349" s="5"/>
      <c r="L1349" s="5"/>
      <c r="M1349" s="5"/>
      <c r="N1349" s="5"/>
      <c r="O1349" s="5"/>
      <c r="P1349" s="5"/>
      <c r="Q1349" s="5"/>
      <c r="R1349" s="5"/>
      <c r="S1349" s="27"/>
      <c r="T1349" s="27"/>
      <c r="U1349" s="5"/>
      <c r="V1349" s="5"/>
      <c r="W1349" s="27"/>
      <c r="X1349" s="5"/>
      <c r="Y1349" s="5"/>
      <c r="Z1349" s="5"/>
      <c r="EP1349" s="5"/>
      <c r="EQ1349" s="5"/>
      <c r="ER1349" s="5"/>
      <c r="ES1349" s="5"/>
      <c r="ET1349" s="5"/>
      <c r="EU1349" s="5"/>
      <c r="EV1349" s="5"/>
      <c r="EW1349" s="5"/>
      <c r="EX1349" s="5"/>
      <c r="EY1349" s="5"/>
      <c r="EZ1349" s="5"/>
      <c r="FA1349" s="5"/>
      <c r="FB1349" s="5"/>
      <c r="FC1349" s="5"/>
      <c r="FD1349" s="5"/>
      <c r="FE1349" s="5"/>
      <c r="FF1349" s="5"/>
      <c r="FG1349" s="5"/>
      <c r="FH1349" s="5"/>
      <c r="FI1349" s="5"/>
      <c r="FJ1349" s="5"/>
      <c r="FK1349" s="5"/>
      <c r="FL1349" s="5"/>
      <c r="FM1349" s="5"/>
      <c r="FN1349" s="5"/>
      <c r="FO1349" s="5"/>
      <c r="FP1349" s="5"/>
      <c r="FQ1349" s="5"/>
      <c r="FR1349" s="5"/>
      <c r="FS1349" s="5"/>
      <c r="FT1349" s="5"/>
    </row>
    <row r="1350" spans="1:176" x14ac:dyDescent="0.3">
      <c r="A1350" s="5"/>
      <c r="B1350" s="5"/>
      <c r="C1350" s="5"/>
      <c r="D1350" s="5"/>
      <c r="E1350" s="5"/>
      <c r="F1350" s="5"/>
      <c r="G1350" s="5"/>
      <c r="H1350" s="5"/>
      <c r="I1350" s="5"/>
      <c r="J1350" s="5"/>
      <c r="K1350" s="5"/>
      <c r="L1350" s="5"/>
      <c r="M1350" s="5"/>
      <c r="N1350" s="5"/>
      <c r="O1350" s="5"/>
      <c r="P1350" s="5"/>
      <c r="Q1350" s="5"/>
      <c r="R1350" s="5"/>
      <c r="S1350" s="27"/>
      <c r="T1350" s="27"/>
      <c r="U1350" s="5"/>
      <c r="V1350" s="5"/>
      <c r="W1350" s="27"/>
      <c r="X1350" s="5"/>
      <c r="Y1350" s="5"/>
      <c r="Z1350" s="5"/>
      <c r="EP1350" s="5"/>
      <c r="EQ1350" s="5"/>
      <c r="ER1350" s="5"/>
      <c r="ES1350" s="5"/>
      <c r="ET1350" s="5"/>
      <c r="EU1350" s="5"/>
      <c r="EV1350" s="5"/>
      <c r="EW1350" s="5"/>
      <c r="EX1350" s="5"/>
      <c r="EY1350" s="5"/>
      <c r="EZ1350" s="5"/>
      <c r="FA1350" s="5"/>
      <c r="FB1350" s="5"/>
      <c r="FC1350" s="5"/>
      <c r="FD1350" s="5"/>
      <c r="FE1350" s="5"/>
      <c r="FF1350" s="5"/>
      <c r="FG1350" s="5"/>
      <c r="FH1350" s="5"/>
      <c r="FI1350" s="5"/>
      <c r="FJ1350" s="5"/>
      <c r="FK1350" s="5"/>
      <c r="FL1350" s="5"/>
      <c r="FM1350" s="5"/>
      <c r="FN1350" s="5"/>
      <c r="FO1350" s="5"/>
      <c r="FP1350" s="5"/>
      <c r="FQ1350" s="5"/>
      <c r="FR1350" s="5"/>
      <c r="FS1350" s="5"/>
      <c r="FT1350" s="5"/>
    </row>
    <row r="1351" spans="1:176" x14ac:dyDescent="0.3">
      <c r="A1351" s="5"/>
      <c r="B1351" s="5"/>
      <c r="C1351" s="5"/>
      <c r="D1351" s="5"/>
      <c r="E1351" s="5"/>
      <c r="F1351" s="5"/>
      <c r="G1351" s="5"/>
      <c r="H1351" s="5"/>
      <c r="I1351" s="5"/>
      <c r="J1351" s="5"/>
      <c r="K1351" s="5"/>
      <c r="L1351" s="5"/>
      <c r="M1351" s="5"/>
      <c r="N1351" s="5"/>
      <c r="O1351" s="5"/>
      <c r="P1351" s="5"/>
      <c r="Q1351" s="5"/>
      <c r="R1351" s="5"/>
      <c r="S1351" s="27"/>
      <c r="T1351" s="27"/>
      <c r="U1351" s="5"/>
      <c r="V1351" s="5"/>
      <c r="W1351" s="27"/>
      <c r="X1351" s="5"/>
      <c r="Y1351" s="5"/>
      <c r="Z1351" s="5"/>
      <c r="EP1351" s="5"/>
      <c r="EQ1351" s="5"/>
      <c r="ER1351" s="5"/>
      <c r="ES1351" s="5"/>
      <c r="ET1351" s="5"/>
      <c r="EU1351" s="5"/>
      <c r="EV1351" s="5"/>
      <c r="EW1351" s="5"/>
      <c r="EX1351" s="5"/>
      <c r="EY1351" s="5"/>
      <c r="EZ1351" s="5"/>
      <c r="FA1351" s="5"/>
      <c r="FB1351" s="5"/>
      <c r="FC1351" s="5"/>
      <c r="FD1351" s="5"/>
      <c r="FE1351" s="5"/>
      <c r="FF1351" s="5"/>
      <c r="FG1351" s="5"/>
      <c r="FH1351" s="5"/>
      <c r="FI1351" s="5"/>
      <c r="FJ1351" s="5"/>
      <c r="FK1351" s="5"/>
      <c r="FL1351" s="5"/>
      <c r="FM1351" s="5"/>
      <c r="FN1351" s="5"/>
      <c r="FO1351" s="5"/>
      <c r="FP1351" s="5"/>
      <c r="FQ1351" s="5"/>
      <c r="FR1351" s="5"/>
      <c r="FS1351" s="5"/>
      <c r="FT1351" s="5"/>
    </row>
    <row r="1352" spans="1:176" x14ac:dyDescent="0.3">
      <c r="A1352" s="5"/>
      <c r="B1352" s="5"/>
      <c r="C1352" s="5"/>
      <c r="D1352" s="5"/>
      <c r="E1352" s="5"/>
      <c r="F1352" s="5"/>
      <c r="G1352" s="5"/>
      <c r="H1352" s="5"/>
      <c r="I1352" s="5"/>
      <c r="J1352" s="5"/>
      <c r="K1352" s="5"/>
      <c r="L1352" s="5"/>
      <c r="M1352" s="5"/>
      <c r="N1352" s="5"/>
      <c r="O1352" s="5"/>
      <c r="P1352" s="5"/>
      <c r="Q1352" s="5"/>
      <c r="R1352" s="5"/>
      <c r="S1352" s="27"/>
      <c r="T1352" s="27"/>
      <c r="U1352" s="5"/>
      <c r="V1352" s="5"/>
      <c r="W1352" s="27"/>
      <c r="X1352" s="5"/>
      <c r="Y1352" s="5"/>
      <c r="Z1352" s="5"/>
      <c r="EP1352" s="5"/>
      <c r="EQ1352" s="5"/>
      <c r="ER1352" s="5"/>
      <c r="ES1352" s="5"/>
      <c r="ET1352" s="5"/>
      <c r="EU1352" s="5"/>
      <c r="EV1352" s="5"/>
      <c r="EW1352" s="5"/>
      <c r="EX1352" s="5"/>
      <c r="EY1352" s="5"/>
      <c r="EZ1352" s="5"/>
      <c r="FA1352" s="5"/>
      <c r="FB1352" s="5"/>
      <c r="FC1352" s="5"/>
      <c r="FD1352" s="5"/>
      <c r="FE1352" s="5"/>
      <c r="FF1352" s="5"/>
      <c r="FG1352" s="5"/>
      <c r="FH1352" s="5"/>
      <c r="FI1352" s="5"/>
      <c r="FJ1352" s="5"/>
      <c r="FK1352" s="5"/>
      <c r="FL1352" s="5"/>
      <c r="FM1352" s="5"/>
      <c r="FN1352" s="5"/>
      <c r="FO1352" s="5"/>
      <c r="FP1352" s="5"/>
      <c r="FQ1352" s="5"/>
      <c r="FR1352" s="5"/>
      <c r="FS1352" s="5"/>
      <c r="FT1352" s="5"/>
    </row>
    <row r="1353" spans="1:176" x14ac:dyDescent="0.3">
      <c r="A1353" s="5"/>
      <c r="B1353" s="5"/>
      <c r="C1353" s="5"/>
      <c r="D1353" s="5"/>
      <c r="E1353" s="5"/>
      <c r="F1353" s="5"/>
      <c r="G1353" s="5"/>
      <c r="H1353" s="5"/>
      <c r="I1353" s="5"/>
      <c r="J1353" s="5"/>
      <c r="K1353" s="5"/>
      <c r="L1353" s="5"/>
      <c r="M1353" s="5"/>
      <c r="N1353" s="5"/>
      <c r="O1353" s="5"/>
      <c r="P1353" s="5"/>
      <c r="Q1353" s="5"/>
      <c r="R1353" s="5"/>
      <c r="S1353" s="27"/>
      <c r="T1353" s="27"/>
      <c r="U1353" s="5"/>
      <c r="V1353" s="5"/>
      <c r="W1353" s="27"/>
      <c r="X1353" s="5"/>
      <c r="Y1353" s="5"/>
      <c r="Z1353" s="5"/>
      <c r="EP1353" s="5"/>
      <c r="EQ1353" s="5"/>
      <c r="ER1353" s="5"/>
      <c r="ES1353" s="5"/>
      <c r="ET1353" s="5"/>
      <c r="EU1353" s="5"/>
      <c r="EV1353" s="5"/>
      <c r="EW1353" s="5"/>
      <c r="EX1353" s="5"/>
      <c r="EY1353" s="5"/>
      <c r="EZ1353" s="5"/>
      <c r="FA1353" s="5"/>
      <c r="FB1353" s="5"/>
      <c r="FC1353" s="5"/>
      <c r="FD1353" s="5"/>
      <c r="FE1353" s="5"/>
      <c r="FF1353" s="5"/>
      <c r="FG1353" s="5"/>
      <c r="FH1353" s="5"/>
      <c r="FI1353" s="5"/>
      <c r="FJ1353" s="5"/>
      <c r="FK1353" s="5"/>
      <c r="FL1353" s="5"/>
      <c r="FM1353" s="5"/>
      <c r="FN1353" s="5"/>
      <c r="FO1353" s="5"/>
      <c r="FP1353" s="5"/>
      <c r="FQ1353" s="5"/>
      <c r="FR1353" s="5"/>
      <c r="FS1353" s="5"/>
      <c r="FT1353" s="5"/>
    </row>
    <row r="1354" spans="1:176" x14ac:dyDescent="0.3">
      <c r="A1354" s="5"/>
      <c r="B1354" s="5"/>
      <c r="C1354" s="5"/>
      <c r="D1354" s="5"/>
      <c r="E1354" s="5"/>
      <c r="F1354" s="5"/>
      <c r="G1354" s="5"/>
      <c r="H1354" s="5"/>
      <c r="I1354" s="5"/>
      <c r="J1354" s="5"/>
      <c r="K1354" s="5"/>
      <c r="L1354" s="5"/>
      <c r="M1354" s="5"/>
      <c r="N1354" s="5"/>
      <c r="O1354" s="5"/>
      <c r="P1354" s="5"/>
      <c r="Q1354" s="5"/>
      <c r="R1354" s="5"/>
      <c r="S1354" s="27"/>
      <c r="T1354" s="27"/>
      <c r="U1354" s="5"/>
      <c r="V1354" s="5"/>
      <c r="W1354" s="27"/>
      <c r="X1354" s="5"/>
      <c r="Y1354" s="5"/>
      <c r="Z1354" s="5"/>
      <c r="EP1354" s="5"/>
      <c r="EQ1354" s="5"/>
      <c r="ER1354" s="5"/>
      <c r="ES1354" s="5"/>
      <c r="ET1354" s="5"/>
      <c r="EU1354" s="5"/>
      <c r="EV1354" s="5"/>
      <c r="EW1354" s="5"/>
      <c r="EX1354" s="5"/>
      <c r="EY1354" s="5"/>
      <c r="EZ1354" s="5"/>
      <c r="FA1354" s="5"/>
      <c r="FB1354" s="5"/>
      <c r="FC1354" s="5"/>
      <c r="FD1354" s="5"/>
      <c r="FE1354" s="5"/>
      <c r="FF1354" s="5"/>
      <c r="FG1354" s="5"/>
      <c r="FH1354" s="5"/>
      <c r="FI1354" s="5"/>
      <c r="FJ1354" s="5"/>
      <c r="FK1354" s="5"/>
      <c r="FL1354" s="5"/>
      <c r="FM1354" s="5"/>
      <c r="FN1354" s="5"/>
      <c r="FO1354" s="5"/>
      <c r="FP1354" s="5"/>
      <c r="FQ1354" s="5"/>
      <c r="FR1354" s="5"/>
      <c r="FS1354" s="5"/>
      <c r="FT1354" s="5"/>
    </row>
    <row r="1355" spans="1:176" x14ac:dyDescent="0.3">
      <c r="A1355" s="5"/>
      <c r="B1355" s="5"/>
      <c r="C1355" s="5"/>
      <c r="D1355" s="5"/>
      <c r="E1355" s="5"/>
      <c r="F1355" s="5"/>
      <c r="G1355" s="5"/>
      <c r="H1355" s="5"/>
      <c r="I1355" s="5"/>
      <c r="J1355" s="5"/>
      <c r="K1355" s="5"/>
      <c r="L1355" s="5"/>
      <c r="M1355" s="5"/>
      <c r="N1355" s="5"/>
      <c r="O1355" s="5"/>
      <c r="P1355" s="5"/>
      <c r="Q1355" s="5"/>
      <c r="R1355" s="5"/>
      <c r="S1355" s="27"/>
      <c r="T1355" s="27"/>
      <c r="U1355" s="5"/>
      <c r="V1355" s="5"/>
      <c r="W1355" s="27"/>
      <c r="X1355" s="5"/>
      <c r="Y1355" s="5"/>
      <c r="Z1355" s="5"/>
      <c r="EP1355" s="5"/>
      <c r="EQ1355" s="5"/>
      <c r="ER1355" s="5"/>
      <c r="ES1355" s="5"/>
      <c r="ET1355" s="5"/>
      <c r="EU1355" s="5"/>
      <c r="EV1355" s="5"/>
      <c r="EW1355" s="5"/>
      <c r="EX1355" s="5"/>
      <c r="EY1355" s="5"/>
      <c r="EZ1355" s="5"/>
      <c r="FA1355" s="5"/>
      <c r="FB1355" s="5"/>
      <c r="FC1355" s="5"/>
      <c r="FD1355" s="5"/>
      <c r="FE1355" s="5"/>
      <c r="FF1355" s="5"/>
      <c r="FG1355" s="5"/>
      <c r="FH1355" s="5"/>
      <c r="FI1355" s="5"/>
      <c r="FJ1355" s="5"/>
      <c r="FK1355" s="5"/>
      <c r="FL1355" s="5"/>
      <c r="FM1355" s="5"/>
      <c r="FN1355" s="5"/>
      <c r="FO1355" s="5"/>
      <c r="FP1355" s="5"/>
      <c r="FQ1355" s="5"/>
      <c r="FR1355" s="5"/>
      <c r="FS1355" s="5"/>
      <c r="FT1355" s="5"/>
    </row>
    <row r="1356" spans="1:176" x14ac:dyDescent="0.3">
      <c r="A1356" s="5"/>
      <c r="B1356" s="5"/>
      <c r="C1356" s="5"/>
      <c r="D1356" s="5"/>
      <c r="E1356" s="5"/>
      <c r="F1356" s="5"/>
      <c r="G1356" s="5"/>
      <c r="H1356" s="5"/>
      <c r="I1356" s="5"/>
      <c r="J1356" s="5"/>
      <c r="K1356" s="5"/>
      <c r="L1356" s="5"/>
      <c r="M1356" s="5"/>
      <c r="N1356" s="5"/>
      <c r="O1356" s="5"/>
      <c r="P1356" s="5"/>
      <c r="Q1356" s="5"/>
      <c r="R1356" s="5"/>
      <c r="S1356" s="27"/>
      <c r="T1356" s="27"/>
      <c r="U1356" s="5"/>
      <c r="V1356" s="5"/>
      <c r="W1356" s="27"/>
      <c r="X1356" s="5"/>
      <c r="Y1356" s="5"/>
      <c r="Z1356" s="5"/>
      <c r="EP1356" s="5"/>
      <c r="EQ1356" s="5"/>
      <c r="ER1356" s="5"/>
      <c r="ES1356" s="5"/>
      <c r="ET1356" s="5"/>
      <c r="EU1356" s="5"/>
      <c r="EV1356" s="5"/>
      <c r="EW1356" s="5"/>
      <c r="EX1356" s="5"/>
      <c r="EY1356" s="5"/>
      <c r="EZ1356" s="5"/>
      <c r="FA1356" s="5"/>
      <c r="FB1356" s="5"/>
      <c r="FC1356" s="5"/>
      <c r="FD1356" s="5"/>
      <c r="FE1356" s="5"/>
      <c r="FF1356" s="5"/>
      <c r="FG1356" s="5"/>
      <c r="FH1356" s="5"/>
      <c r="FI1356" s="5"/>
      <c r="FJ1356" s="5"/>
      <c r="FK1356" s="5"/>
      <c r="FL1356" s="5"/>
      <c r="FM1356" s="5"/>
      <c r="FN1356" s="5"/>
      <c r="FO1356" s="5"/>
      <c r="FP1356" s="5"/>
      <c r="FQ1356" s="5"/>
      <c r="FR1356" s="5"/>
      <c r="FS1356" s="5"/>
      <c r="FT1356" s="5"/>
    </row>
    <row r="1357" spans="1:176" x14ac:dyDescent="0.3">
      <c r="A1357" s="5"/>
      <c r="B1357" s="5"/>
      <c r="C1357" s="5"/>
      <c r="D1357" s="5"/>
      <c r="E1357" s="5"/>
      <c r="F1357" s="5"/>
      <c r="G1357" s="5"/>
      <c r="H1357" s="5"/>
      <c r="I1357" s="5"/>
      <c r="J1357" s="5"/>
      <c r="K1357" s="5"/>
      <c r="L1357" s="5"/>
      <c r="M1357" s="5"/>
      <c r="N1357" s="5"/>
      <c r="O1357" s="5"/>
      <c r="P1357" s="5"/>
      <c r="Q1357" s="5"/>
      <c r="R1357" s="5"/>
      <c r="S1357" s="27"/>
      <c r="T1357" s="27"/>
      <c r="U1357" s="5"/>
      <c r="V1357" s="5"/>
      <c r="W1357" s="27"/>
      <c r="X1357" s="5"/>
      <c r="Y1357" s="5"/>
      <c r="Z1357" s="5"/>
      <c r="EP1357" s="5"/>
      <c r="EQ1357" s="5"/>
      <c r="ER1357" s="5"/>
      <c r="ES1357" s="5"/>
      <c r="ET1357" s="5"/>
      <c r="EU1357" s="5"/>
      <c r="EV1357" s="5"/>
      <c r="EW1357" s="5"/>
      <c r="EX1357" s="5"/>
      <c r="EY1357" s="5"/>
      <c r="EZ1357" s="5"/>
      <c r="FA1357" s="5"/>
      <c r="FB1357" s="5"/>
      <c r="FC1357" s="5"/>
      <c r="FD1357" s="5"/>
      <c r="FE1357" s="5"/>
      <c r="FF1357" s="5"/>
      <c r="FG1357" s="5"/>
      <c r="FH1357" s="5"/>
      <c r="FI1357" s="5"/>
      <c r="FJ1357" s="5"/>
      <c r="FK1357" s="5"/>
      <c r="FL1357" s="5"/>
      <c r="FM1357" s="5"/>
      <c r="FN1357" s="5"/>
      <c r="FO1357" s="5"/>
      <c r="FP1357" s="5"/>
      <c r="FQ1357" s="5"/>
      <c r="FR1357" s="5"/>
      <c r="FS1357" s="5"/>
      <c r="FT1357" s="5"/>
    </row>
    <row r="1358" spans="1:176" x14ac:dyDescent="0.3">
      <c r="A1358" s="5"/>
      <c r="B1358" s="5"/>
      <c r="C1358" s="5"/>
      <c r="D1358" s="5"/>
      <c r="E1358" s="5"/>
      <c r="F1358" s="5"/>
      <c r="G1358" s="5"/>
      <c r="H1358" s="5"/>
      <c r="I1358" s="5"/>
      <c r="J1358" s="5"/>
      <c r="K1358" s="5"/>
      <c r="L1358" s="5"/>
      <c r="M1358" s="5"/>
      <c r="N1358" s="5"/>
      <c r="O1358" s="5"/>
      <c r="P1358" s="5"/>
      <c r="Q1358" s="5"/>
      <c r="R1358" s="5"/>
      <c r="S1358" s="27"/>
      <c r="T1358" s="27"/>
      <c r="U1358" s="5"/>
      <c r="V1358" s="5"/>
      <c r="W1358" s="27"/>
      <c r="X1358" s="5"/>
      <c r="Y1358" s="5"/>
      <c r="Z1358" s="5"/>
      <c r="EP1358" s="5"/>
      <c r="EQ1358" s="5"/>
      <c r="ER1358" s="5"/>
      <c r="ES1358" s="5"/>
      <c r="ET1358" s="5"/>
      <c r="EU1358" s="5"/>
      <c r="EV1358" s="5"/>
      <c r="EW1358" s="5"/>
      <c r="EX1358" s="5"/>
      <c r="EY1358" s="5"/>
      <c r="EZ1358" s="5"/>
      <c r="FA1358" s="5"/>
      <c r="FB1358" s="5"/>
      <c r="FC1358" s="5"/>
      <c r="FD1358" s="5"/>
      <c r="FE1358" s="5"/>
      <c r="FF1358" s="5"/>
      <c r="FG1358" s="5"/>
      <c r="FH1358" s="5"/>
      <c r="FI1358" s="5"/>
      <c r="FJ1358" s="5"/>
      <c r="FK1358" s="5"/>
      <c r="FL1358" s="5"/>
      <c r="FM1358" s="5"/>
      <c r="FN1358" s="5"/>
      <c r="FO1358" s="5"/>
      <c r="FP1358" s="5"/>
      <c r="FQ1358" s="5"/>
      <c r="FR1358" s="5"/>
      <c r="FS1358" s="5"/>
      <c r="FT1358" s="5"/>
    </row>
    <row r="1359" spans="1:176" x14ac:dyDescent="0.3">
      <c r="A1359" s="5"/>
      <c r="B1359" s="5"/>
      <c r="C1359" s="5"/>
      <c r="D1359" s="5"/>
      <c r="E1359" s="5"/>
      <c r="F1359" s="5"/>
      <c r="G1359" s="5"/>
      <c r="H1359" s="5"/>
      <c r="I1359" s="5"/>
      <c r="J1359" s="5"/>
      <c r="K1359" s="5"/>
      <c r="L1359" s="5"/>
      <c r="M1359" s="5"/>
      <c r="N1359" s="5"/>
      <c r="O1359" s="5"/>
      <c r="P1359" s="5"/>
      <c r="Q1359" s="5"/>
      <c r="R1359" s="5"/>
      <c r="S1359" s="27"/>
      <c r="T1359" s="27"/>
      <c r="U1359" s="5"/>
      <c r="V1359" s="5"/>
      <c r="W1359" s="27"/>
      <c r="X1359" s="5"/>
      <c r="Y1359" s="5"/>
      <c r="Z1359" s="5"/>
      <c r="EP1359" s="5"/>
      <c r="EQ1359" s="5"/>
      <c r="ER1359" s="5"/>
      <c r="ES1359" s="5"/>
      <c r="ET1359" s="5"/>
      <c r="EU1359" s="5"/>
      <c r="EV1359" s="5"/>
      <c r="EW1359" s="5"/>
      <c r="EX1359" s="5"/>
      <c r="EY1359" s="5"/>
      <c r="EZ1359" s="5"/>
      <c r="FA1359" s="5"/>
      <c r="FB1359" s="5"/>
      <c r="FC1359" s="5"/>
      <c r="FD1359" s="5"/>
      <c r="FE1359" s="5"/>
      <c r="FF1359" s="5"/>
      <c r="FG1359" s="5"/>
      <c r="FH1359" s="5"/>
      <c r="FI1359" s="5"/>
      <c r="FJ1359" s="5"/>
      <c r="FK1359" s="5"/>
      <c r="FL1359" s="5"/>
      <c r="FM1359" s="5"/>
      <c r="FN1359" s="5"/>
      <c r="FO1359" s="5"/>
      <c r="FP1359" s="5"/>
      <c r="FQ1359" s="5"/>
      <c r="FR1359" s="5"/>
      <c r="FS1359" s="5"/>
      <c r="FT1359" s="5"/>
    </row>
    <row r="1360" spans="1:176" x14ac:dyDescent="0.3">
      <c r="A1360" s="5"/>
      <c r="B1360" s="5"/>
      <c r="C1360" s="5"/>
      <c r="D1360" s="5"/>
      <c r="E1360" s="5"/>
      <c r="F1360" s="5"/>
      <c r="G1360" s="5"/>
      <c r="H1360" s="5"/>
      <c r="I1360" s="5"/>
      <c r="J1360" s="5"/>
      <c r="K1360" s="5"/>
      <c r="L1360" s="5"/>
      <c r="M1360" s="5"/>
      <c r="N1360" s="5"/>
      <c r="O1360" s="5"/>
      <c r="P1360" s="5"/>
      <c r="Q1360" s="5"/>
      <c r="R1360" s="5"/>
      <c r="S1360" s="27"/>
      <c r="T1360" s="27"/>
      <c r="U1360" s="5"/>
      <c r="V1360" s="5"/>
      <c r="W1360" s="27"/>
      <c r="X1360" s="5"/>
      <c r="Y1360" s="5"/>
      <c r="Z1360" s="5"/>
      <c r="EP1360" s="5"/>
      <c r="EQ1360" s="5"/>
      <c r="ER1360" s="5"/>
      <c r="ES1360" s="5"/>
      <c r="ET1360" s="5"/>
      <c r="EU1360" s="5"/>
      <c r="EV1360" s="5"/>
      <c r="EW1360" s="5"/>
      <c r="EX1360" s="5"/>
      <c r="EY1360" s="5"/>
      <c r="EZ1360" s="5"/>
      <c r="FA1360" s="5"/>
      <c r="FB1360" s="5"/>
      <c r="FC1360" s="5"/>
      <c r="FD1360" s="5"/>
      <c r="FE1360" s="5"/>
      <c r="FF1360" s="5"/>
      <c r="FG1360" s="5"/>
      <c r="FH1360" s="5"/>
      <c r="FI1360" s="5"/>
      <c r="FJ1360" s="5"/>
      <c r="FK1360" s="5"/>
      <c r="FL1360" s="5"/>
      <c r="FM1360" s="5"/>
      <c r="FN1360" s="5"/>
      <c r="FO1360" s="5"/>
      <c r="FP1360" s="5"/>
      <c r="FQ1360" s="5"/>
      <c r="FR1360" s="5"/>
      <c r="FS1360" s="5"/>
      <c r="FT1360" s="5"/>
    </row>
    <row r="1361" spans="1:176" x14ac:dyDescent="0.3">
      <c r="A1361" s="5"/>
      <c r="B1361" s="5"/>
      <c r="C1361" s="5"/>
      <c r="D1361" s="5"/>
      <c r="E1361" s="5"/>
      <c r="F1361" s="5"/>
      <c r="G1361" s="5"/>
      <c r="H1361" s="5"/>
      <c r="I1361" s="5"/>
      <c r="J1361" s="5"/>
      <c r="K1361" s="5"/>
      <c r="L1361" s="5"/>
      <c r="M1361" s="5"/>
      <c r="N1361" s="5"/>
      <c r="O1361" s="5"/>
      <c r="P1361" s="5"/>
      <c r="Q1361" s="5"/>
      <c r="R1361" s="5"/>
      <c r="S1361" s="27"/>
      <c r="T1361" s="27"/>
      <c r="U1361" s="5"/>
      <c r="V1361" s="5"/>
      <c r="W1361" s="27"/>
      <c r="X1361" s="5"/>
      <c r="Y1361" s="5"/>
      <c r="Z1361" s="5"/>
      <c r="EP1361" s="5"/>
      <c r="EQ1361" s="5"/>
      <c r="ER1361" s="5"/>
      <c r="ES1361" s="5"/>
      <c r="ET1361" s="5"/>
      <c r="EU1361" s="5"/>
      <c r="EV1361" s="5"/>
      <c r="EW1361" s="5"/>
      <c r="EX1361" s="5"/>
      <c r="EY1361" s="5"/>
      <c r="EZ1361" s="5"/>
      <c r="FA1361" s="5"/>
      <c r="FB1361" s="5"/>
      <c r="FC1361" s="5"/>
      <c r="FD1361" s="5"/>
      <c r="FE1361" s="5"/>
      <c r="FF1361" s="5"/>
      <c r="FG1361" s="5"/>
      <c r="FH1361" s="5"/>
      <c r="FI1361" s="5"/>
      <c r="FJ1361" s="5"/>
      <c r="FK1361" s="5"/>
      <c r="FL1361" s="5"/>
      <c r="FM1361" s="5"/>
      <c r="FN1361" s="5"/>
      <c r="FO1361" s="5"/>
      <c r="FP1361" s="5"/>
      <c r="FQ1361" s="5"/>
      <c r="FR1361" s="5"/>
      <c r="FS1361" s="5"/>
      <c r="FT1361" s="5"/>
    </row>
    <row r="1362" spans="1:176" x14ac:dyDescent="0.3">
      <c r="A1362" s="5"/>
      <c r="B1362" s="5"/>
      <c r="C1362" s="5"/>
      <c r="D1362" s="5"/>
      <c r="E1362" s="5"/>
      <c r="F1362" s="5"/>
      <c r="G1362" s="5"/>
      <c r="H1362" s="5"/>
      <c r="I1362" s="5"/>
      <c r="J1362" s="5"/>
      <c r="K1362" s="5"/>
      <c r="L1362" s="5"/>
      <c r="M1362" s="5"/>
      <c r="N1362" s="5"/>
      <c r="O1362" s="5"/>
      <c r="P1362" s="5"/>
      <c r="Q1362" s="5"/>
      <c r="R1362" s="5"/>
      <c r="S1362" s="27"/>
      <c r="T1362" s="27"/>
      <c r="U1362" s="5"/>
      <c r="V1362" s="5"/>
      <c r="W1362" s="27"/>
      <c r="X1362" s="5"/>
      <c r="Y1362" s="5"/>
      <c r="Z1362" s="5"/>
      <c r="EP1362" s="5"/>
      <c r="EQ1362" s="5"/>
      <c r="ER1362" s="5"/>
      <c r="ES1362" s="5"/>
      <c r="ET1362" s="5"/>
      <c r="EU1362" s="5"/>
      <c r="EV1362" s="5"/>
      <c r="EW1362" s="5"/>
      <c r="EX1362" s="5"/>
      <c r="EY1362" s="5"/>
      <c r="EZ1362" s="5"/>
      <c r="FA1362" s="5"/>
      <c r="FB1362" s="5"/>
      <c r="FC1362" s="5"/>
      <c r="FD1362" s="5"/>
      <c r="FE1362" s="5"/>
      <c r="FF1362" s="5"/>
      <c r="FG1362" s="5"/>
      <c r="FH1362" s="5"/>
      <c r="FI1362" s="5"/>
      <c r="FJ1362" s="5"/>
      <c r="FK1362" s="5"/>
      <c r="FL1362" s="5"/>
      <c r="FM1362" s="5"/>
      <c r="FN1362" s="5"/>
      <c r="FO1362" s="5"/>
      <c r="FP1362" s="5"/>
      <c r="FQ1362" s="5"/>
      <c r="FR1362" s="5"/>
      <c r="FS1362" s="5"/>
      <c r="FT1362" s="5"/>
    </row>
    <row r="1363" spans="1:176" x14ac:dyDescent="0.3">
      <c r="A1363" s="5"/>
      <c r="B1363" s="5"/>
      <c r="C1363" s="5"/>
      <c r="D1363" s="5"/>
      <c r="E1363" s="5"/>
      <c r="F1363" s="5"/>
      <c r="G1363" s="5"/>
      <c r="H1363" s="5"/>
      <c r="I1363" s="5"/>
      <c r="J1363" s="5"/>
      <c r="K1363" s="5"/>
      <c r="L1363" s="5"/>
      <c r="M1363" s="5"/>
      <c r="N1363" s="5"/>
      <c r="O1363" s="5"/>
      <c r="P1363" s="5"/>
      <c r="Q1363" s="5"/>
      <c r="R1363" s="5"/>
      <c r="S1363" s="27"/>
      <c r="T1363" s="27"/>
      <c r="U1363" s="5"/>
      <c r="V1363" s="5"/>
      <c r="W1363" s="27"/>
      <c r="X1363" s="5"/>
      <c r="Y1363" s="5"/>
      <c r="Z1363" s="5"/>
      <c r="EP1363" s="5"/>
      <c r="EQ1363" s="5"/>
      <c r="ER1363" s="5"/>
      <c r="ES1363" s="5"/>
      <c r="ET1363" s="5"/>
      <c r="EU1363" s="5"/>
      <c r="EV1363" s="5"/>
      <c r="EW1363" s="5"/>
      <c r="EX1363" s="5"/>
      <c r="EY1363" s="5"/>
      <c r="EZ1363" s="5"/>
      <c r="FA1363" s="5"/>
      <c r="FB1363" s="5"/>
      <c r="FC1363" s="5"/>
      <c r="FD1363" s="5"/>
      <c r="FE1363" s="5"/>
      <c r="FF1363" s="5"/>
      <c r="FG1363" s="5"/>
      <c r="FH1363" s="5"/>
      <c r="FI1363" s="5"/>
      <c r="FJ1363" s="5"/>
      <c r="FK1363" s="5"/>
      <c r="FL1363" s="5"/>
      <c r="FM1363" s="5"/>
      <c r="FN1363" s="5"/>
      <c r="FO1363" s="5"/>
      <c r="FP1363" s="5"/>
      <c r="FQ1363" s="5"/>
      <c r="FR1363" s="5"/>
      <c r="FS1363" s="5"/>
      <c r="FT1363" s="5"/>
    </row>
    <row r="1364" spans="1:176" x14ac:dyDescent="0.3">
      <c r="A1364" s="5"/>
      <c r="B1364" s="5"/>
      <c r="C1364" s="5"/>
      <c r="D1364" s="5"/>
      <c r="E1364" s="5"/>
      <c r="F1364" s="5"/>
      <c r="G1364" s="5"/>
      <c r="H1364" s="5"/>
      <c r="I1364" s="5"/>
      <c r="J1364" s="5"/>
      <c r="K1364" s="5"/>
      <c r="L1364" s="5"/>
      <c r="M1364" s="5"/>
      <c r="N1364" s="5"/>
      <c r="O1364" s="5"/>
      <c r="P1364" s="5"/>
      <c r="Q1364" s="5"/>
      <c r="R1364" s="5"/>
      <c r="S1364" s="27"/>
      <c r="T1364" s="27"/>
      <c r="U1364" s="5"/>
      <c r="V1364" s="5"/>
      <c r="W1364" s="27"/>
      <c r="X1364" s="5"/>
      <c r="Y1364" s="5"/>
      <c r="Z1364" s="5"/>
      <c r="EP1364" s="5"/>
      <c r="EQ1364" s="5"/>
      <c r="ER1364" s="5"/>
      <c r="ES1364" s="5"/>
      <c r="ET1364" s="5"/>
      <c r="EU1364" s="5"/>
      <c r="EV1364" s="5"/>
      <c r="EW1364" s="5"/>
      <c r="EX1364" s="5"/>
      <c r="EY1364" s="5"/>
      <c r="EZ1364" s="5"/>
      <c r="FA1364" s="5"/>
      <c r="FB1364" s="5"/>
      <c r="FC1364" s="5"/>
      <c r="FD1364" s="5"/>
      <c r="FE1364" s="5"/>
      <c r="FF1364" s="5"/>
      <c r="FG1364" s="5"/>
      <c r="FH1364" s="5"/>
      <c r="FI1364" s="5"/>
      <c r="FJ1364" s="5"/>
      <c r="FK1364" s="5"/>
      <c r="FL1364" s="5"/>
      <c r="FM1364" s="5"/>
      <c r="FN1364" s="5"/>
      <c r="FO1364" s="5"/>
      <c r="FP1364" s="5"/>
      <c r="FQ1364" s="5"/>
      <c r="FR1364" s="5"/>
      <c r="FS1364" s="5"/>
      <c r="FT1364" s="5"/>
    </row>
    <row r="1365" spans="1:176" x14ac:dyDescent="0.3">
      <c r="A1365" s="5"/>
      <c r="B1365" s="5"/>
      <c r="C1365" s="5"/>
      <c r="D1365" s="5"/>
      <c r="E1365" s="5"/>
      <c r="F1365" s="5"/>
      <c r="G1365" s="5"/>
      <c r="H1365" s="5"/>
      <c r="I1365" s="5"/>
      <c r="J1365" s="5"/>
      <c r="K1365" s="5"/>
      <c r="L1365" s="5"/>
      <c r="M1365" s="5"/>
      <c r="N1365" s="5"/>
      <c r="O1365" s="5"/>
      <c r="P1365" s="5"/>
      <c r="Q1365" s="5"/>
      <c r="R1365" s="5"/>
      <c r="S1365" s="27"/>
      <c r="T1365" s="27"/>
      <c r="U1365" s="5"/>
      <c r="V1365" s="5"/>
      <c r="W1365" s="27"/>
      <c r="X1365" s="5"/>
      <c r="Y1365" s="5"/>
      <c r="Z1365" s="5"/>
      <c r="EP1365" s="5"/>
      <c r="EQ1365" s="5"/>
      <c r="ER1365" s="5"/>
      <c r="ES1365" s="5"/>
      <c r="ET1365" s="5"/>
      <c r="EU1365" s="5"/>
      <c r="EV1365" s="5"/>
      <c r="EW1365" s="5"/>
      <c r="EX1365" s="5"/>
      <c r="EY1365" s="5"/>
      <c r="EZ1365" s="5"/>
      <c r="FA1365" s="5"/>
      <c r="FB1365" s="5"/>
      <c r="FC1365" s="5"/>
      <c r="FD1365" s="5"/>
      <c r="FE1365" s="5"/>
      <c r="FF1365" s="5"/>
      <c r="FG1365" s="5"/>
      <c r="FH1365" s="5"/>
      <c r="FI1365" s="5"/>
      <c r="FJ1365" s="5"/>
      <c r="FK1365" s="5"/>
      <c r="FL1365" s="5"/>
      <c r="FM1365" s="5"/>
      <c r="FN1365" s="5"/>
      <c r="FO1365" s="5"/>
      <c r="FP1365" s="5"/>
      <c r="FQ1365" s="5"/>
      <c r="FR1365" s="5"/>
      <c r="FS1365" s="5"/>
      <c r="FT1365" s="5"/>
    </row>
    <row r="1366" spans="1:176" x14ac:dyDescent="0.3">
      <c r="A1366" s="5"/>
      <c r="B1366" s="5"/>
      <c r="C1366" s="5"/>
      <c r="D1366" s="5"/>
      <c r="E1366" s="5"/>
      <c r="F1366" s="5"/>
      <c r="G1366" s="5"/>
      <c r="H1366" s="5"/>
      <c r="I1366" s="5"/>
      <c r="J1366" s="5"/>
      <c r="K1366" s="5"/>
      <c r="L1366" s="5"/>
      <c r="M1366" s="5"/>
      <c r="N1366" s="5"/>
      <c r="O1366" s="5"/>
      <c r="P1366" s="5"/>
      <c r="Q1366" s="5"/>
      <c r="R1366" s="5"/>
      <c r="S1366" s="27"/>
      <c r="T1366" s="27"/>
      <c r="U1366" s="5"/>
      <c r="V1366" s="5"/>
      <c r="W1366" s="27"/>
      <c r="X1366" s="5"/>
      <c r="Y1366" s="5"/>
      <c r="Z1366" s="5"/>
      <c r="EP1366" s="5"/>
      <c r="EQ1366" s="5"/>
      <c r="ER1366" s="5"/>
      <c r="ES1366" s="5"/>
      <c r="ET1366" s="5"/>
      <c r="EU1366" s="5"/>
      <c r="EV1366" s="5"/>
      <c r="EW1366" s="5"/>
      <c r="EX1366" s="5"/>
      <c r="EY1366" s="5"/>
      <c r="EZ1366" s="5"/>
      <c r="FA1366" s="5"/>
      <c r="FB1366" s="5"/>
      <c r="FC1366" s="5"/>
      <c r="FD1366" s="5"/>
      <c r="FE1366" s="5"/>
      <c r="FF1366" s="5"/>
      <c r="FG1366" s="5"/>
      <c r="FH1366" s="5"/>
      <c r="FI1366" s="5"/>
      <c r="FJ1366" s="5"/>
      <c r="FK1366" s="5"/>
      <c r="FL1366" s="5"/>
      <c r="FM1366" s="5"/>
      <c r="FN1366" s="5"/>
      <c r="FO1366" s="5"/>
      <c r="FP1366" s="5"/>
      <c r="FQ1366" s="5"/>
      <c r="FR1366" s="5"/>
      <c r="FS1366" s="5"/>
      <c r="FT1366" s="5"/>
    </row>
    <row r="1367" spans="1:176" x14ac:dyDescent="0.3">
      <c r="A1367" s="5"/>
      <c r="B1367" s="5"/>
      <c r="C1367" s="5"/>
      <c r="D1367" s="5"/>
      <c r="E1367" s="5"/>
      <c r="F1367" s="5"/>
      <c r="G1367" s="5"/>
      <c r="H1367" s="5"/>
      <c r="I1367" s="5"/>
      <c r="J1367" s="5"/>
      <c r="K1367" s="5"/>
      <c r="L1367" s="5"/>
      <c r="M1367" s="5"/>
      <c r="N1367" s="5"/>
      <c r="O1367" s="5"/>
      <c r="P1367" s="5"/>
      <c r="Q1367" s="5"/>
      <c r="R1367" s="5"/>
      <c r="S1367" s="27"/>
      <c r="T1367" s="27"/>
      <c r="U1367" s="5"/>
      <c r="V1367" s="5"/>
      <c r="W1367" s="27"/>
      <c r="X1367" s="5"/>
      <c r="Y1367" s="5"/>
      <c r="Z1367" s="5"/>
      <c r="EP1367" s="5"/>
      <c r="EQ1367" s="5"/>
      <c r="ER1367" s="5"/>
      <c r="ES1367" s="5"/>
      <c r="ET1367" s="5"/>
      <c r="EU1367" s="5"/>
      <c r="EV1367" s="5"/>
      <c r="EW1367" s="5"/>
      <c r="EX1367" s="5"/>
      <c r="EY1367" s="5"/>
      <c r="EZ1367" s="5"/>
      <c r="FA1367" s="5"/>
      <c r="FB1367" s="5"/>
      <c r="FC1367" s="5"/>
      <c r="FD1367" s="5"/>
      <c r="FE1367" s="5"/>
      <c r="FF1367" s="5"/>
      <c r="FG1367" s="5"/>
      <c r="FH1367" s="5"/>
      <c r="FI1367" s="5"/>
      <c r="FJ1367" s="5"/>
      <c r="FK1367" s="5"/>
      <c r="FL1367" s="5"/>
      <c r="FM1367" s="5"/>
      <c r="FN1367" s="5"/>
      <c r="FO1367" s="5"/>
      <c r="FP1367" s="5"/>
      <c r="FQ1367" s="5"/>
      <c r="FR1367" s="5"/>
      <c r="FS1367" s="5"/>
      <c r="FT1367" s="5"/>
    </row>
    <row r="1368" spans="1:176" x14ac:dyDescent="0.3">
      <c r="A1368" s="5"/>
      <c r="B1368" s="5"/>
      <c r="C1368" s="5"/>
      <c r="D1368" s="5"/>
      <c r="E1368" s="5"/>
      <c r="F1368" s="5"/>
      <c r="G1368" s="5"/>
      <c r="H1368" s="5"/>
      <c r="I1368" s="5"/>
      <c r="J1368" s="5"/>
      <c r="K1368" s="5"/>
      <c r="L1368" s="5"/>
      <c r="M1368" s="5"/>
      <c r="N1368" s="5"/>
      <c r="O1368" s="5"/>
      <c r="P1368" s="5"/>
      <c r="Q1368" s="5"/>
      <c r="R1368" s="5"/>
      <c r="S1368" s="27"/>
      <c r="T1368" s="27"/>
      <c r="U1368" s="5"/>
      <c r="V1368" s="5"/>
      <c r="W1368" s="27"/>
      <c r="X1368" s="5"/>
      <c r="Y1368" s="5"/>
      <c r="Z1368" s="5"/>
      <c r="EP1368" s="5"/>
      <c r="EQ1368" s="5"/>
      <c r="ER1368" s="5"/>
      <c r="ES1368" s="5"/>
      <c r="ET1368" s="5"/>
      <c r="EU1368" s="5"/>
      <c r="EV1368" s="5"/>
      <c r="EW1368" s="5"/>
      <c r="EX1368" s="5"/>
      <c r="EY1368" s="5"/>
      <c r="EZ1368" s="5"/>
      <c r="FA1368" s="5"/>
      <c r="FB1368" s="5"/>
      <c r="FC1368" s="5"/>
      <c r="FD1368" s="5"/>
      <c r="FE1368" s="5"/>
      <c r="FF1368" s="5"/>
      <c r="FG1368" s="5"/>
      <c r="FH1368" s="5"/>
      <c r="FI1368" s="5"/>
      <c r="FJ1368" s="5"/>
      <c r="FK1368" s="5"/>
      <c r="FL1368" s="5"/>
      <c r="FM1368" s="5"/>
      <c r="FN1368" s="5"/>
      <c r="FO1368" s="5"/>
      <c r="FP1368" s="5"/>
      <c r="FQ1368" s="5"/>
      <c r="FR1368" s="5"/>
      <c r="FS1368" s="5"/>
      <c r="FT1368" s="5"/>
    </row>
    <row r="1369" spans="1:176" x14ac:dyDescent="0.3">
      <c r="A1369" s="5"/>
      <c r="B1369" s="5"/>
      <c r="C1369" s="5"/>
      <c r="D1369" s="5"/>
      <c r="E1369" s="5"/>
      <c r="F1369" s="5"/>
      <c r="G1369" s="5"/>
      <c r="H1369" s="5"/>
      <c r="I1369" s="5"/>
      <c r="J1369" s="5"/>
      <c r="K1369" s="5"/>
      <c r="L1369" s="5"/>
      <c r="M1369" s="5"/>
      <c r="N1369" s="5"/>
      <c r="O1369" s="5"/>
      <c r="P1369" s="5"/>
      <c r="Q1369" s="5"/>
      <c r="R1369" s="5"/>
      <c r="S1369" s="27"/>
      <c r="T1369" s="27"/>
      <c r="U1369" s="5"/>
      <c r="V1369" s="5"/>
      <c r="W1369" s="27"/>
      <c r="X1369" s="5"/>
      <c r="Y1369" s="5"/>
      <c r="Z1369" s="5"/>
      <c r="EP1369" s="5"/>
      <c r="EQ1369" s="5"/>
      <c r="ER1369" s="5"/>
      <c r="ES1369" s="5"/>
      <c r="ET1369" s="5"/>
      <c r="EU1369" s="5"/>
      <c r="EV1369" s="5"/>
      <c r="EW1369" s="5"/>
      <c r="EX1369" s="5"/>
      <c r="EY1369" s="5"/>
      <c r="EZ1369" s="5"/>
      <c r="FA1369" s="5"/>
      <c r="FB1369" s="5"/>
      <c r="FC1369" s="5"/>
      <c r="FD1369" s="5"/>
      <c r="FE1369" s="5"/>
      <c r="FF1369" s="5"/>
      <c r="FG1369" s="5"/>
      <c r="FH1369" s="5"/>
      <c r="FI1369" s="5"/>
      <c r="FJ1369" s="5"/>
      <c r="FK1369" s="5"/>
      <c r="FL1369" s="5"/>
      <c r="FM1369" s="5"/>
      <c r="FN1369" s="5"/>
      <c r="FO1369" s="5"/>
      <c r="FP1369" s="5"/>
      <c r="FQ1369" s="5"/>
      <c r="FR1369" s="5"/>
      <c r="FS1369" s="5"/>
      <c r="FT1369" s="5"/>
    </row>
    <row r="1370" spans="1:176" x14ac:dyDescent="0.3">
      <c r="A1370" s="5"/>
      <c r="B1370" s="5"/>
      <c r="C1370" s="5"/>
      <c r="D1370" s="5"/>
      <c r="E1370" s="5"/>
      <c r="F1370" s="5"/>
      <c r="G1370" s="5"/>
      <c r="H1370" s="5"/>
      <c r="I1370" s="5"/>
      <c r="J1370" s="5"/>
      <c r="K1370" s="5"/>
      <c r="L1370" s="5"/>
      <c r="M1370" s="5"/>
      <c r="N1370" s="5"/>
      <c r="O1370" s="5"/>
      <c r="P1370" s="5"/>
      <c r="Q1370" s="5"/>
      <c r="R1370" s="5"/>
      <c r="S1370" s="27"/>
      <c r="T1370" s="27"/>
      <c r="U1370" s="5"/>
      <c r="V1370" s="5"/>
      <c r="W1370" s="27"/>
      <c r="X1370" s="5"/>
      <c r="Y1370" s="5"/>
      <c r="Z1370" s="5"/>
      <c r="EP1370" s="5"/>
      <c r="EQ1370" s="5"/>
      <c r="ER1370" s="5"/>
      <c r="ES1370" s="5"/>
      <c r="ET1370" s="5"/>
      <c r="EU1370" s="5"/>
      <c r="EV1370" s="5"/>
      <c r="EW1370" s="5"/>
      <c r="EX1370" s="5"/>
      <c r="EY1370" s="5"/>
      <c r="EZ1370" s="5"/>
      <c r="FA1370" s="5"/>
      <c r="FB1370" s="5"/>
      <c r="FC1370" s="5"/>
      <c r="FD1370" s="5"/>
      <c r="FE1370" s="5"/>
      <c r="FF1370" s="5"/>
      <c r="FG1370" s="5"/>
      <c r="FH1370" s="5"/>
      <c r="FI1370" s="5"/>
      <c r="FJ1370" s="5"/>
      <c r="FK1370" s="5"/>
      <c r="FL1370" s="5"/>
      <c r="FM1370" s="5"/>
      <c r="FN1370" s="5"/>
      <c r="FO1370" s="5"/>
      <c r="FP1370" s="5"/>
      <c r="FQ1370" s="5"/>
      <c r="FR1370" s="5"/>
      <c r="FS1370" s="5"/>
      <c r="FT1370" s="5"/>
    </row>
    <row r="1371" spans="1:176" x14ac:dyDescent="0.3">
      <c r="A1371" s="5"/>
      <c r="B1371" s="5"/>
      <c r="C1371" s="5"/>
      <c r="D1371" s="5"/>
      <c r="E1371" s="5"/>
      <c r="F1371" s="5"/>
      <c r="G1371" s="5"/>
      <c r="H1371" s="5"/>
      <c r="I1371" s="5"/>
      <c r="J1371" s="5"/>
      <c r="K1371" s="5"/>
      <c r="L1371" s="5"/>
      <c r="M1371" s="5"/>
      <c r="N1371" s="5"/>
      <c r="O1371" s="5"/>
      <c r="P1371" s="5"/>
      <c r="Q1371" s="5"/>
      <c r="R1371" s="5"/>
      <c r="S1371" s="27"/>
      <c r="T1371" s="27"/>
      <c r="U1371" s="5"/>
      <c r="V1371" s="5"/>
      <c r="W1371" s="27"/>
      <c r="X1371" s="5"/>
      <c r="Y1371" s="5"/>
      <c r="Z1371" s="5"/>
      <c r="EP1371" s="5"/>
      <c r="EQ1371" s="5"/>
      <c r="ER1371" s="5"/>
      <c r="ES1371" s="5"/>
      <c r="ET1371" s="5"/>
      <c r="EU1371" s="5"/>
      <c r="EV1371" s="5"/>
      <c r="EW1371" s="5"/>
      <c r="EX1371" s="5"/>
      <c r="EY1371" s="5"/>
      <c r="EZ1371" s="5"/>
      <c r="FA1371" s="5"/>
      <c r="FB1371" s="5"/>
      <c r="FC1371" s="5"/>
      <c r="FD1371" s="5"/>
      <c r="FE1371" s="5"/>
      <c r="FF1371" s="5"/>
      <c r="FG1371" s="5"/>
      <c r="FH1371" s="5"/>
      <c r="FI1371" s="5"/>
      <c r="FJ1371" s="5"/>
      <c r="FK1371" s="5"/>
      <c r="FL1371" s="5"/>
      <c r="FM1371" s="5"/>
      <c r="FN1371" s="5"/>
      <c r="FO1371" s="5"/>
      <c r="FP1371" s="5"/>
      <c r="FQ1371" s="5"/>
      <c r="FR1371" s="5"/>
      <c r="FS1371" s="5"/>
      <c r="FT1371" s="5"/>
    </row>
    <row r="1372" spans="1:176" x14ac:dyDescent="0.3">
      <c r="A1372" s="5"/>
      <c r="B1372" s="5"/>
      <c r="C1372" s="5"/>
      <c r="D1372" s="5"/>
      <c r="E1372" s="5"/>
      <c r="F1372" s="5"/>
      <c r="G1372" s="5"/>
      <c r="H1372" s="5"/>
      <c r="I1372" s="5"/>
      <c r="J1372" s="5"/>
      <c r="K1372" s="5"/>
      <c r="L1372" s="5"/>
      <c r="M1372" s="5"/>
      <c r="N1372" s="5"/>
      <c r="O1372" s="5"/>
      <c r="P1372" s="5"/>
      <c r="Q1372" s="5"/>
      <c r="R1372" s="5"/>
      <c r="S1372" s="27"/>
      <c r="T1372" s="27"/>
      <c r="U1372" s="5"/>
      <c r="V1372" s="5"/>
      <c r="W1372" s="27"/>
      <c r="X1372" s="5"/>
      <c r="Y1372" s="5"/>
      <c r="Z1372" s="5"/>
      <c r="EP1372" s="5"/>
      <c r="EQ1372" s="5"/>
      <c r="ER1372" s="5"/>
      <c r="ES1372" s="5"/>
      <c r="ET1372" s="5"/>
      <c r="EU1372" s="5"/>
      <c r="EV1372" s="5"/>
      <c r="EW1372" s="5"/>
      <c r="EX1372" s="5"/>
      <c r="EY1372" s="5"/>
      <c r="EZ1372" s="5"/>
      <c r="FA1372" s="5"/>
      <c r="FB1372" s="5"/>
      <c r="FC1372" s="5"/>
      <c r="FD1372" s="5"/>
      <c r="FE1372" s="5"/>
      <c r="FF1372" s="5"/>
      <c r="FG1372" s="5"/>
      <c r="FH1372" s="5"/>
      <c r="FI1372" s="5"/>
      <c r="FJ1372" s="5"/>
      <c r="FK1372" s="5"/>
      <c r="FL1372" s="5"/>
      <c r="FM1372" s="5"/>
      <c r="FN1372" s="5"/>
      <c r="FO1372" s="5"/>
      <c r="FP1372" s="5"/>
      <c r="FQ1372" s="5"/>
      <c r="FR1372" s="5"/>
      <c r="FS1372" s="5"/>
      <c r="FT1372" s="5"/>
    </row>
    <row r="1373" spans="1:176" x14ac:dyDescent="0.3">
      <c r="A1373" s="5"/>
      <c r="B1373" s="5"/>
      <c r="C1373" s="5"/>
      <c r="D1373" s="5"/>
      <c r="E1373" s="5"/>
      <c r="F1373" s="5"/>
      <c r="G1373" s="5"/>
      <c r="H1373" s="5"/>
      <c r="I1373" s="5"/>
      <c r="J1373" s="5"/>
      <c r="K1373" s="5"/>
      <c r="L1373" s="5"/>
      <c r="M1373" s="5"/>
      <c r="N1373" s="5"/>
      <c r="O1373" s="5"/>
      <c r="P1373" s="5"/>
      <c r="Q1373" s="5"/>
      <c r="R1373" s="5"/>
      <c r="S1373" s="27"/>
      <c r="T1373" s="27"/>
      <c r="U1373" s="5"/>
      <c r="V1373" s="5"/>
      <c r="W1373" s="27"/>
      <c r="X1373" s="5"/>
      <c r="Y1373" s="5"/>
      <c r="Z1373" s="5"/>
      <c r="EP1373" s="5"/>
      <c r="EQ1373" s="5"/>
      <c r="ER1373" s="5"/>
      <c r="ES1373" s="5"/>
      <c r="ET1373" s="5"/>
      <c r="EU1373" s="5"/>
      <c r="EV1373" s="5"/>
      <c r="EW1373" s="5"/>
      <c r="EX1373" s="5"/>
      <c r="EY1373" s="5"/>
      <c r="EZ1373" s="5"/>
      <c r="FA1373" s="5"/>
      <c r="FB1373" s="5"/>
      <c r="FC1373" s="5"/>
      <c r="FD1373" s="5"/>
      <c r="FE1373" s="5"/>
      <c r="FF1373" s="5"/>
      <c r="FG1373" s="5"/>
      <c r="FH1373" s="5"/>
      <c r="FI1373" s="5"/>
      <c r="FJ1373" s="5"/>
      <c r="FK1373" s="5"/>
      <c r="FL1373" s="5"/>
      <c r="FM1373" s="5"/>
      <c r="FN1373" s="5"/>
      <c r="FO1373" s="5"/>
      <c r="FP1373" s="5"/>
      <c r="FQ1373" s="5"/>
      <c r="FR1373" s="5"/>
      <c r="FS1373" s="5"/>
      <c r="FT1373" s="5"/>
    </row>
    <row r="1374" spans="1:176" x14ac:dyDescent="0.3">
      <c r="A1374" s="5"/>
      <c r="B1374" s="5"/>
      <c r="C1374" s="5"/>
      <c r="D1374" s="5"/>
      <c r="E1374" s="5"/>
      <c r="F1374" s="5"/>
      <c r="G1374" s="5"/>
      <c r="H1374" s="5"/>
      <c r="I1374" s="5"/>
      <c r="J1374" s="5"/>
      <c r="K1374" s="5"/>
      <c r="L1374" s="5"/>
      <c r="M1374" s="5"/>
      <c r="N1374" s="5"/>
      <c r="O1374" s="5"/>
      <c r="P1374" s="5"/>
      <c r="Q1374" s="5"/>
      <c r="R1374" s="5"/>
      <c r="S1374" s="27"/>
      <c r="T1374" s="27"/>
      <c r="U1374" s="5"/>
      <c r="V1374" s="5"/>
      <c r="W1374" s="27"/>
      <c r="X1374" s="5"/>
      <c r="Y1374" s="5"/>
      <c r="Z1374" s="5"/>
      <c r="EP1374" s="5"/>
      <c r="EQ1374" s="5"/>
      <c r="ER1374" s="5"/>
      <c r="ES1374" s="5"/>
      <c r="ET1374" s="5"/>
      <c r="EU1374" s="5"/>
      <c r="EV1374" s="5"/>
      <c r="EW1374" s="5"/>
      <c r="EX1374" s="5"/>
      <c r="EY1374" s="5"/>
      <c r="EZ1374" s="5"/>
      <c r="FA1374" s="5"/>
      <c r="FB1374" s="5"/>
      <c r="FC1374" s="5"/>
      <c r="FD1374" s="5"/>
      <c r="FE1374" s="5"/>
      <c r="FF1374" s="5"/>
      <c r="FG1374" s="5"/>
      <c r="FH1374" s="5"/>
      <c r="FI1374" s="5"/>
      <c r="FJ1374" s="5"/>
      <c r="FK1374" s="5"/>
      <c r="FL1374" s="5"/>
      <c r="FM1374" s="5"/>
      <c r="FN1374" s="5"/>
      <c r="FO1374" s="5"/>
      <c r="FP1374" s="5"/>
      <c r="FQ1374" s="5"/>
      <c r="FR1374" s="5"/>
      <c r="FS1374" s="5"/>
      <c r="FT1374" s="5"/>
    </row>
    <row r="1375" spans="1:176" x14ac:dyDescent="0.3">
      <c r="A1375" s="5"/>
      <c r="B1375" s="5"/>
      <c r="C1375" s="5"/>
      <c r="D1375" s="5"/>
      <c r="E1375" s="5"/>
      <c r="F1375" s="5"/>
      <c r="G1375" s="5"/>
      <c r="H1375" s="5"/>
      <c r="I1375" s="5"/>
      <c r="J1375" s="5"/>
      <c r="K1375" s="5"/>
      <c r="L1375" s="5"/>
      <c r="M1375" s="5"/>
      <c r="N1375" s="5"/>
      <c r="O1375" s="5"/>
      <c r="P1375" s="5"/>
      <c r="Q1375" s="5"/>
      <c r="R1375" s="5"/>
      <c r="S1375" s="27"/>
      <c r="T1375" s="27"/>
      <c r="U1375" s="5"/>
      <c r="V1375" s="5"/>
      <c r="W1375" s="27"/>
      <c r="X1375" s="5"/>
      <c r="Y1375" s="5"/>
      <c r="Z1375" s="5"/>
      <c r="EP1375" s="5"/>
      <c r="EQ1375" s="5"/>
      <c r="ER1375" s="5"/>
      <c r="ES1375" s="5"/>
      <c r="ET1375" s="5"/>
      <c r="EU1375" s="5"/>
      <c r="EV1375" s="5"/>
      <c r="EW1375" s="5"/>
      <c r="EX1375" s="5"/>
      <c r="EY1375" s="5"/>
      <c r="EZ1375" s="5"/>
      <c r="FA1375" s="5"/>
      <c r="FB1375" s="5"/>
      <c r="FC1375" s="5"/>
      <c r="FD1375" s="5"/>
      <c r="FE1375" s="5"/>
      <c r="FF1375" s="5"/>
      <c r="FG1375" s="5"/>
      <c r="FH1375" s="5"/>
      <c r="FI1375" s="5"/>
      <c r="FJ1375" s="5"/>
      <c r="FK1375" s="5"/>
      <c r="FL1375" s="5"/>
      <c r="FM1375" s="5"/>
      <c r="FN1375" s="5"/>
      <c r="FO1375" s="5"/>
      <c r="FP1375" s="5"/>
      <c r="FQ1375" s="5"/>
      <c r="FR1375" s="5"/>
      <c r="FS1375" s="5"/>
      <c r="FT1375" s="5"/>
    </row>
    <row r="1376" spans="1:176" x14ac:dyDescent="0.3">
      <c r="A1376" s="5"/>
      <c r="B1376" s="5"/>
      <c r="C1376" s="5"/>
      <c r="D1376" s="5"/>
      <c r="E1376" s="5"/>
      <c r="F1376" s="5"/>
      <c r="G1376" s="5"/>
      <c r="H1376" s="5"/>
      <c r="I1376" s="5"/>
      <c r="J1376" s="5"/>
      <c r="K1376" s="5"/>
      <c r="L1376" s="5"/>
      <c r="M1376" s="5"/>
      <c r="N1376" s="5"/>
      <c r="O1376" s="5"/>
      <c r="P1376" s="5"/>
      <c r="Q1376" s="5"/>
      <c r="R1376" s="5"/>
      <c r="S1376" s="27"/>
      <c r="T1376" s="27"/>
      <c r="U1376" s="5"/>
      <c r="V1376" s="5"/>
      <c r="W1376" s="27"/>
      <c r="X1376" s="5"/>
      <c r="Y1376" s="5"/>
      <c r="Z1376" s="5"/>
      <c r="EP1376" s="5"/>
      <c r="EQ1376" s="5"/>
      <c r="ER1376" s="5"/>
      <c r="ES1376" s="5"/>
      <c r="ET1376" s="5"/>
      <c r="EU1376" s="5"/>
      <c r="EV1376" s="5"/>
      <c r="EW1376" s="5"/>
      <c r="EX1376" s="5"/>
      <c r="EY1376" s="5"/>
      <c r="EZ1376" s="5"/>
      <c r="FA1376" s="5"/>
      <c r="FB1376" s="5"/>
      <c r="FC1376" s="5"/>
      <c r="FD1376" s="5"/>
      <c r="FE1376" s="5"/>
      <c r="FF1376" s="5"/>
      <c r="FG1376" s="5"/>
      <c r="FH1376" s="5"/>
      <c r="FI1376" s="5"/>
      <c r="FJ1376" s="5"/>
      <c r="FK1376" s="5"/>
      <c r="FL1376" s="5"/>
      <c r="FM1376" s="5"/>
      <c r="FN1376" s="5"/>
      <c r="FO1376" s="5"/>
      <c r="FP1376" s="5"/>
      <c r="FQ1376" s="5"/>
      <c r="FR1376" s="5"/>
      <c r="FS1376" s="5"/>
      <c r="FT1376" s="5"/>
    </row>
    <row r="1377" spans="1:176" x14ac:dyDescent="0.3">
      <c r="A1377" s="5"/>
      <c r="B1377" s="5"/>
      <c r="C1377" s="5"/>
      <c r="D1377" s="5"/>
      <c r="E1377" s="5"/>
      <c r="F1377" s="5"/>
      <c r="G1377" s="5"/>
      <c r="H1377" s="5"/>
      <c r="I1377" s="5"/>
      <c r="J1377" s="5"/>
      <c r="K1377" s="5"/>
      <c r="L1377" s="5"/>
      <c r="M1377" s="5"/>
      <c r="N1377" s="5"/>
      <c r="O1377" s="5"/>
      <c r="P1377" s="5"/>
      <c r="Q1377" s="5"/>
      <c r="R1377" s="5"/>
      <c r="S1377" s="27"/>
      <c r="T1377" s="27"/>
      <c r="U1377" s="5"/>
      <c r="V1377" s="5"/>
      <c r="W1377" s="27"/>
      <c r="X1377" s="5"/>
      <c r="Y1377" s="5"/>
      <c r="Z1377" s="5"/>
      <c r="EP1377" s="5"/>
      <c r="EQ1377" s="5"/>
      <c r="ER1377" s="5"/>
      <c r="ES1377" s="5"/>
      <c r="ET1377" s="5"/>
      <c r="EU1377" s="5"/>
      <c r="EV1377" s="5"/>
      <c r="EW1377" s="5"/>
      <c r="EX1377" s="5"/>
      <c r="EY1377" s="5"/>
      <c r="EZ1377" s="5"/>
      <c r="FA1377" s="5"/>
      <c r="FB1377" s="5"/>
      <c r="FC1377" s="5"/>
      <c r="FD1377" s="5"/>
      <c r="FE1377" s="5"/>
      <c r="FF1377" s="5"/>
      <c r="FG1377" s="5"/>
      <c r="FH1377" s="5"/>
      <c r="FI1377" s="5"/>
      <c r="FJ1377" s="5"/>
      <c r="FK1377" s="5"/>
      <c r="FL1377" s="5"/>
      <c r="FM1377" s="5"/>
      <c r="FN1377" s="5"/>
      <c r="FO1377" s="5"/>
      <c r="FP1377" s="5"/>
      <c r="FQ1377" s="5"/>
      <c r="FR1377" s="5"/>
      <c r="FS1377" s="5"/>
      <c r="FT1377" s="5"/>
    </row>
    <row r="1378" spans="1:176" x14ac:dyDescent="0.3">
      <c r="A1378" s="5"/>
      <c r="B1378" s="5"/>
      <c r="C1378" s="5"/>
      <c r="D1378" s="5"/>
      <c r="E1378" s="5"/>
      <c r="F1378" s="5"/>
      <c r="G1378" s="5"/>
      <c r="H1378" s="5"/>
      <c r="I1378" s="5"/>
      <c r="J1378" s="5"/>
      <c r="K1378" s="5"/>
      <c r="L1378" s="5"/>
      <c r="M1378" s="5"/>
      <c r="N1378" s="5"/>
      <c r="O1378" s="5"/>
      <c r="P1378" s="5"/>
      <c r="Q1378" s="5"/>
      <c r="R1378" s="5"/>
      <c r="S1378" s="27"/>
      <c r="T1378" s="27"/>
      <c r="U1378" s="5"/>
      <c r="V1378" s="5"/>
      <c r="W1378" s="27"/>
      <c r="X1378" s="5"/>
      <c r="Y1378" s="5"/>
      <c r="Z1378" s="5"/>
      <c r="EP1378" s="5"/>
      <c r="EQ1378" s="5"/>
      <c r="ER1378" s="5"/>
      <c r="ES1378" s="5"/>
      <c r="ET1378" s="5"/>
      <c r="EU1378" s="5"/>
      <c r="EV1378" s="5"/>
      <c r="EW1378" s="5"/>
      <c r="EX1378" s="5"/>
      <c r="EY1378" s="5"/>
      <c r="EZ1378" s="5"/>
      <c r="FA1378" s="5"/>
      <c r="FB1378" s="5"/>
      <c r="FC1378" s="5"/>
      <c r="FD1378" s="5"/>
      <c r="FE1378" s="5"/>
      <c r="FF1378" s="5"/>
      <c r="FG1378" s="5"/>
      <c r="FH1378" s="5"/>
      <c r="FI1378" s="5"/>
      <c r="FJ1378" s="5"/>
      <c r="FK1378" s="5"/>
      <c r="FL1378" s="5"/>
      <c r="FM1378" s="5"/>
      <c r="FN1378" s="5"/>
      <c r="FO1378" s="5"/>
      <c r="FP1378" s="5"/>
      <c r="FQ1378" s="5"/>
      <c r="FR1378" s="5"/>
      <c r="FS1378" s="5"/>
      <c r="FT1378" s="5"/>
    </row>
    <row r="1379" spans="1:176" x14ac:dyDescent="0.3">
      <c r="A1379" s="5"/>
      <c r="B1379" s="5"/>
      <c r="C1379" s="5"/>
      <c r="D1379" s="5"/>
      <c r="E1379" s="5"/>
      <c r="F1379" s="5"/>
      <c r="G1379" s="5"/>
      <c r="H1379" s="5"/>
      <c r="I1379" s="5"/>
      <c r="J1379" s="5"/>
      <c r="K1379" s="5"/>
      <c r="L1379" s="5"/>
      <c r="M1379" s="5"/>
      <c r="N1379" s="5"/>
      <c r="O1379" s="5"/>
      <c r="P1379" s="5"/>
      <c r="Q1379" s="5"/>
      <c r="R1379" s="5"/>
      <c r="S1379" s="27"/>
      <c r="T1379" s="27"/>
      <c r="U1379" s="5"/>
      <c r="V1379" s="5"/>
      <c r="W1379" s="27"/>
      <c r="X1379" s="5"/>
      <c r="Y1379" s="5"/>
      <c r="Z1379" s="5"/>
      <c r="EP1379" s="5"/>
      <c r="EQ1379" s="5"/>
      <c r="ER1379" s="5"/>
      <c r="ES1379" s="5"/>
      <c r="ET1379" s="5"/>
      <c r="EU1379" s="5"/>
      <c r="EV1379" s="5"/>
      <c r="EW1379" s="5"/>
      <c r="EX1379" s="5"/>
      <c r="EY1379" s="5"/>
      <c r="EZ1379" s="5"/>
      <c r="FA1379" s="5"/>
      <c r="FB1379" s="5"/>
      <c r="FC1379" s="5"/>
      <c r="FD1379" s="5"/>
      <c r="FE1379" s="5"/>
      <c r="FF1379" s="5"/>
      <c r="FG1379" s="5"/>
      <c r="FH1379" s="5"/>
      <c r="FI1379" s="5"/>
      <c r="FJ1379" s="5"/>
      <c r="FK1379" s="5"/>
      <c r="FL1379" s="5"/>
      <c r="FM1379" s="5"/>
      <c r="FN1379" s="5"/>
      <c r="FO1379" s="5"/>
      <c r="FP1379" s="5"/>
      <c r="FQ1379" s="5"/>
      <c r="FR1379" s="5"/>
      <c r="FS1379" s="5"/>
      <c r="FT1379" s="5"/>
    </row>
    <row r="1380" spans="1:176" x14ac:dyDescent="0.3">
      <c r="A1380" s="5"/>
      <c r="B1380" s="5"/>
      <c r="C1380" s="5"/>
      <c r="D1380" s="5"/>
      <c r="E1380" s="5"/>
      <c r="F1380" s="5"/>
      <c r="G1380" s="5"/>
      <c r="H1380" s="5"/>
      <c r="I1380" s="5"/>
      <c r="J1380" s="5"/>
      <c r="K1380" s="5"/>
      <c r="L1380" s="5"/>
      <c r="M1380" s="5"/>
      <c r="N1380" s="5"/>
      <c r="O1380" s="5"/>
      <c r="P1380" s="5"/>
      <c r="Q1380" s="5"/>
      <c r="R1380" s="5"/>
      <c r="S1380" s="27"/>
      <c r="T1380" s="27"/>
      <c r="U1380" s="5"/>
      <c r="V1380" s="5"/>
      <c r="W1380" s="27"/>
      <c r="X1380" s="5"/>
      <c r="Y1380" s="5"/>
      <c r="Z1380" s="5"/>
      <c r="EP1380" s="5"/>
      <c r="EQ1380" s="5"/>
      <c r="ER1380" s="5"/>
      <c r="ES1380" s="5"/>
      <c r="ET1380" s="5"/>
      <c r="EU1380" s="5"/>
      <c r="EV1380" s="5"/>
      <c r="EW1380" s="5"/>
      <c r="EX1380" s="5"/>
      <c r="EY1380" s="5"/>
      <c r="EZ1380" s="5"/>
      <c r="FA1380" s="5"/>
      <c r="FB1380" s="5"/>
      <c r="FC1380" s="5"/>
      <c r="FD1380" s="5"/>
      <c r="FE1380" s="5"/>
      <c r="FF1380" s="5"/>
      <c r="FG1380" s="5"/>
      <c r="FH1380" s="5"/>
      <c r="FI1380" s="5"/>
      <c r="FJ1380" s="5"/>
      <c r="FK1380" s="5"/>
      <c r="FL1380" s="5"/>
      <c r="FM1380" s="5"/>
      <c r="FN1380" s="5"/>
      <c r="FO1380" s="5"/>
      <c r="FP1380" s="5"/>
      <c r="FQ1380" s="5"/>
      <c r="FR1380" s="5"/>
      <c r="FS1380" s="5"/>
      <c r="FT1380" s="5"/>
    </row>
    <row r="1381" spans="1:176" x14ac:dyDescent="0.3">
      <c r="A1381" s="5"/>
      <c r="B1381" s="5"/>
      <c r="C1381" s="5"/>
      <c r="D1381" s="5"/>
      <c r="E1381" s="5"/>
      <c r="F1381" s="5"/>
      <c r="G1381" s="5"/>
      <c r="H1381" s="5"/>
      <c r="I1381" s="5"/>
      <c r="J1381" s="5"/>
      <c r="K1381" s="5"/>
      <c r="L1381" s="5"/>
      <c r="M1381" s="5"/>
      <c r="N1381" s="5"/>
      <c r="O1381" s="5"/>
      <c r="P1381" s="5"/>
      <c r="Q1381" s="5"/>
      <c r="R1381" s="5"/>
      <c r="S1381" s="27"/>
      <c r="T1381" s="27"/>
      <c r="U1381" s="5"/>
      <c r="V1381" s="5"/>
      <c r="W1381" s="27"/>
      <c r="X1381" s="5"/>
      <c r="Y1381" s="5"/>
      <c r="Z1381" s="5"/>
      <c r="EP1381" s="5"/>
      <c r="EQ1381" s="5"/>
      <c r="ER1381" s="5"/>
      <c r="ES1381" s="5"/>
      <c r="ET1381" s="5"/>
      <c r="EU1381" s="5"/>
      <c r="EV1381" s="5"/>
      <c r="EW1381" s="5"/>
      <c r="EX1381" s="5"/>
      <c r="EY1381" s="5"/>
      <c r="EZ1381" s="5"/>
      <c r="FA1381" s="5"/>
      <c r="FB1381" s="5"/>
      <c r="FC1381" s="5"/>
      <c r="FD1381" s="5"/>
      <c r="FE1381" s="5"/>
      <c r="FF1381" s="5"/>
      <c r="FG1381" s="5"/>
      <c r="FH1381" s="5"/>
      <c r="FI1381" s="5"/>
      <c r="FJ1381" s="5"/>
      <c r="FK1381" s="5"/>
      <c r="FL1381" s="5"/>
      <c r="FM1381" s="5"/>
      <c r="FN1381" s="5"/>
      <c r="FO1381" s="5"/>
      <c r="FP1381" s="5"/>
      <c r="FQ1381" s="5"/>
      <c r="FR1381" s="5"/>
      <c r="FS1381" s="5"/>
      <c r="FT1381" s="5"/>
    </row>
    <row r="1382" spans="1:176" x14ac:dyDescent="0.3">
      <c r="A1382" s="5"/>
      <c r="B1382" s="5"/>
      <c r="C1382" s="5"/>
      <c r="D1382" s="5"/>
      <c r="E1382" s="5"/>
      <c r="F1382" s="5"/>
      <c r="G1382" s="5"/>
      <c r="H1382" s="5"/>
      <c r="I1382" s="5"/>
      <c r="J1382" s="5"/>
      <c r="K1382" s="5"/>
      <c r="L1382" s="5"/>
      <c r="M1382" s="5"/>
      <c r="N1382" s="5"/>
      <c r="O1382" s="5"/>
      <c r="P1382" s="5"/>
      <c r="Q1382" s="5"/>
      <c r="R1382" s="5"/>
      <c r="S1382" s="27"/>
      <c r="T1382" s="27"/>
      <c r="U1382" s="5"/>
      <c r="V1382" s="5"/>
      <c r="W1382" s="27"/>
      <c r="X1382" s="5"/>
      <c r="Y1382" s="5"/>
      <c r="Z1382" s="5"/>
      <c r="EP1382" s="5"/>
      <c r="EQ1382" s="5"/>
      <c r="ER1382" s="5"/>
      <c r="ES1382" s="5"/>
      <c r="ET1382" s="5"/>
      <c r="EU1382" s="5"/>
      <c r="EV1382" s="5"/>
      <c r="EW1382" s="5"/>
      <c r="EX1382" s="5"/>
      <c r="EY1382" s="5"/>
      <c r="EZ1382" s="5"/>
      <c r="FA1382" s="5"/>
      <c r="FB1382" s="5"/>
      <c r="FC1382" s="5"/>
      <c r="FD1382" s="5"/>
      <c r="FE1382" s="5"/>
      <c r="FF1382" s="5"/>
      <c r="FG1382" s="5"/>
      <c r="FH1382" s="5"/>
      <c r="FI1382" s="5"/>
      <c r="FJ1382" s="5"/>
      <c r="FK1382" s="5"/>
      <c r="FL1382" s="5"/>
      <c r="FM1382" s="5"/>
      <c r="FN1382" s="5"/>
      <c r="FO1382" s="5"/>
      <c r="FP1382" s="5"/>
      <c r="FQ1382" s="5"/>
      <c r="FR1382" s="5"/>
      <c r="FS1382" s="5"/>
      <c r="FT1382" s="5"/>
    </row>
    <row r="1383" spans="1:176" x14ac:dyDescent="0.3">
      <c r="A1383" s="5"/>
      <c r="B1383" s="5"/>
      <c r="C1383" s="5"/>
      <c r="D1383" s="5"/>
      <c r="E1383" s="5"/>
      <c r="F1383" s="5"/>
      <c r="G1383" s="5"/>
      <c r="H1383" s="5"/>
      <c r="I1383" s="5"/>
      <c r="J1383" s="5"/>
      <c r="K1383" s="5"/>
      <c r="L1383" s="5"/>
      <c r="M1383" s="5"/>
      <c r="N1383" s="5"/>
      <c r="O1383" s="5"/>
      <c r="P1383" s="5"/>
      <c r="Q1383" s="5"/>
      <c r="R1383" s="5"/>
      <c r="S1383" s="27"/>
      <c r="T1383" s="27"/>
      <c r="U1383" s="5"/>
      <c r="V1383" s="5"/>
      <c r="W1383" s="27"/>
      <c r="X1383" s="5"/>
      <c r="Y1383" s="5"/>
      <c r="Z1383" s="5"/>
      <c r="EP1383" s="5"/>
      <c r="EQ1383" s="5"/>
      <c r="ER1383" s="5"/>
      <c r="ES1383" s="5"/>
      <c r="ET1383" s="5"/>
      <c r="EU1383" s="5"/>
      <c r="EV1383" s="5"/>
      <c r="EW1383" s="5"/>
      <c r="EX1383" s="5"/>
      <c r="EY1383" s="5"/>
      <c r="EZ1383" s="5"/>
      <c r="FA1383" s="5"/>
      <c r="FB1383" s="5"/>
      <c r="FC1383" s="5"/>
      <c r="FD1383" s="5"/>
      <c r="FE1383" s="5"/>
      <c r="FF1383" s="5"/>
      <c r="FG1383" s="5"/>
      <c r="FH1383" s="5"/>
      <c r="FI1383" s="5"/>
      <c r="FJ1383" s="5"/>
      <c r="FK1383" s="5"/>
      <c r="FL1383" s="5"/>
      <c r="FM1383" s="5"/>
      <c r="FN1383" s="5"/>
      <c r="FO1383" s="5"/>
      <c r="FP1383" s="5"/>
      <c r="FQ1383" s="5"/>
      <c r="FR1383" s="5"/>
      <c r="FS1383" s="5"/>
      <c r="FT1383" s="5"/>
    </row>
    <row r="1384" spans="1:176" x14ac:dyDescent="0.3">
      <c r="A1384" s="5"/>
      <c r="B1384" s="5"/>
      <c r="C1384" s="5"/>
      <c r="D1384" s="5"/>
      <c r="E1384" s="5"/>
      <c r="F1384" s="5"/>
      <c r="G1384" s="5"/>
      <c r="H1384" s="5"/>
      <c r="I1384" s="5"/>
      <c r="J1384" s="5"/>
      <c r="K1384" s="5"/>
      <c r="L1384" s="5"/>
      <c r="M1384" s="5"/>
      <c r="N1384" s="5"/>
      <c r="O1384" s="5"/>
      <c r="P1384" s="5"/>
      <c r="Q1384" s="5"/>
      <c r="R1384" s="5"/>
      <c r="S1384" s="27"/>
      <c r="T1384" s="27"/>
      <c r="U1384" s="5"/>
      <c r="V1384" s="5"/>
      <c r="W1384" s="27"/>
      <c r="X1384" s="5"/>
      <c r="Y1384" s="5"/>
      <c r="Z1384" s="5"/>
      <c r="EP1384" s="5"/>
      <c r="EQ1384" s="5"/>
      <c r="ER1384" s="5"/>
      <c r="ES1384" s="5"/>
      <c r="ET1384" s="5"/>
      <c r="EU1384" s="5"/>
      <c r="EV1384" s="5"/>
      <c r="EW1384" s="5"/>
      <c r="EX1384" s="5"/>
      <c r="EY1384" s="5"/>
      <c r="EZ1384" s="5"/>
      <c r="FA1384" s="5"/>
      <c r="FB1384" s="5"/>
      <c r="FC1384" s="5"/>
      <c r="FD1384" s="5"/>
      <c r="FE1384" s="5"/>
      <c r="FF1384" s="5"/>
      <c r="FG1384" s="5"/>
      <c r="FH1384" s="5"/>
      <c r="FI1384" s="5"/>
      <c r="FJ1384" s="5"/>
      <c r="FK1384" s="5"/>
      <c r="FL1384" s="5"/>
      <c r="FM1384" s="5"/>
      <c r="FN1384" s="5"/>
      <c r="FO1384" s="5"/>
      <c r="FP1384" s="5"/>
      <c r="FQ1384" s="5"/>
      <c r="FR1384" s="5"/>
      <c r="FS1384" s="5"/>
      <c r="FT1384" s="5"/>
    </row>
    <row r="1385" spans="1:176" x14ac:dyDescent="0.3">
      <c r="A1385" s="5"/>
      <c r="B1385" s="5"/>
      <c r="C1385" s="5"/>
      <c r="D1385" s="5"/>
      <c r="E1385" s="5"/>
      <c r="F1385" s="5"/>
      <c r="G1385" s="5"/>
      <c r="H1385" s="5"/>
      <c r="I1385" s="5"/>
      <c r="J1385" s="5"/>
      <c r="K1385" s="5"/>
      <c r="L1385" s="5"/>
      <c r="M1385" s="5"/>
      <c r="N1385" s="5"/>
      <c r="O1385" s="5"/>
      <c r="P1385" s="5"/>
      <c r="Q1385" s="5"/>
      <c r="R1385" s="5"/>
      <c r="S1385" s="27"/>
      <c r="T1385" s="27"/>
      <c r="U1385" s="5"/>
      <c r="V1385" s="5"/>
      <c r="W1385" s="27"/>
      <c r="X1385" s="5"/>
      <c r="Y1385" s="5"/>
      <c r="Z1385" s="5"/>
      <c r="EP1385" s="5"/>
      <c r="EQ1385" s="5"/>
      <c r="ER1385" s="5"/>
      <c r="ES1385" s="5"/>
      <c r="ET1385" s="5"/>
      <c r="EU1385" s="5"/>
      <c r="EV1385" s="5"/>
      <c r="EW1385" s="5"/>
      <c r="EX1385" s="5"/>
      <c r="EY1385" s="5"/>
      <c r="EZ1385" s="5"/>
      <c r="FA1385" s="5"/>
      <c r="FB1385" s="5"/>
      <c r="FC1385" s="5"/>
      <c r="FD1385" s="5"/>
      <c r="FE1385" s="5"/>
      <c r="FF1385" s="5"/>
      <c r="FG1385" s="5"/>
      <c r="FH1385" s="5"/>
      <c r="FI1385" s="5"/>
      <c r="FJ1385" s="5"/>
      <c r="FK1385" s="5"/>
      <c r="FL1385" s="5"/>
      <c r="FM1385" s="5"/>
      <c r="FN1385" s="5"/>
      <c r="FO1385" s="5"/>
      <c r="FP1385" s="5"/>
      <c r="FQ1385" s="5"/>
      <c r="FR1385" s="5"/>
      <c r="FS1385" s="5"/>
      <c r="FT1385" s="5"/>
    </row>
    <row r="1386" spans="1:176" x14ac:dyDescent="0.3">
      <c r="A1386" s="5"/>
      <c r="B1386" s="5"/>
      <c r="C1386" s="5"/>
      <c r="D1386" s="5"/>
      <c r="E1386" s="5"/>
      <c r="F1386" s="5"/>
      <c r="G1386" s="5"/>
      <c r="H1386" s="5"/>
      <c r="I1386" s="5"/>
      <c r="J1386" s="5"/>
      <c r="K1386" s="5"/>
      <c r="L1386" s="5"/>
      <c r="M1386" s="5"/>
      <c r="N1386" s="5"/>
      <c r="O1386" s="5"/>
      <c r="P1386" s="5"/>
      <c r="Q1386" s="5"/>
      <c r="R1386" s="5"/>
      <c r="S1386" s="27"/>
      <c r="T1386" s="27"/>
      <c r="U1386" s="5"/>
      <c r="V1386" s="5"/>
      <c r="W1386" s="27"/>
      <c r="X1386" s="5"/>
      <c r="Y1386" s="5"/>
      <c r="Z1386" s="5"/>
      <c r="EP1386" s="5"/>
      <c r="EQ1386" s="5"/>
      <c r="ER1386" s="5"/>
      <c r="ES1386" s="5"/>
      <c r="ET1386" s="5"/>
      <c r="EU1386" s="5"/>
      <c r="EV1386" s="5"/>
      <c r="EW1386" s="5"/>
      <c r="EX1386" s="5"/>
      <c r="EY1386" s="5"/>
      <c r="EZ1386" s="5"/>
      <c r="FA1386" s="5"/>
      <c r="FB1386" s="5"/>
      <c r="FC1386" s="5"/>
      <c r="FD1386" s="5"/>
      <c r="FE1386" s="5"/>
      <c r="FF1386" s="5"/>
      <c r="FG1386" s="5"/>
      <c r="FH1386" s="5"/>
      <c r="FI1386" s="5"/>
      <c r="FJ1386" s="5"/>
      <c r="FK1386" s="5"/>
      <c r="FL1386" s="5"/>
      <c r="FM1386" s="5"/>
      <c r="FN1386" s="5"/>
      <c r="FO1386" s="5"/>
      <c r="FP1386" s="5"/>
      <c r="FQ1386" s="5"/>
      <c r="FR1386" s="5"/>
      <c r="FS1386" s="5"/>
      <c r="FT1386" s="5"/>
    </row>
    <row r="1387" spans="1:176" x14ac:dyDescent="0.3">
      <c r="A1387" s="5"/>
      <c r="B1387" s="5"/>
      <c r="C1387" s="5"/>
      <c r="D1387" s="5"/>
      <c r="E1387" s="5"/>
      <c r="F1387" s="5"/>
      <c r="G1387" s="5"/>
      <c r="H1387" s="5"/>
      <c r="I1387" s="5"/>
      <c r="J1387" s="5"/>
      <c r="K1387" s="5"/>
      <c r="L1387" s="5"/>
      <c r="M1387" s="5"/>
      <c r="N1387" s="5"/>
      <c r="O1387" s="5"/>
      <c r="P1387" s="5"/>
      <c r="Q1387" s="5"/>
      <c r="R1387" s="5"/>
      <c r="S1387" s="27"/>
      <c r="T1387" s="27"/>
      <c r="U1387" s="5"/>
      <c r="V1387" s="5"/>
      <c r="W1387" s="27"/>
      <c r="X1387" s="5"/>
      <c r="Y1387" s="5"/>
      <c r="Z1387" s="5"/>
      <c r="EP1387" s="5"/>
      <c r="EQ1387" s="5"/>
      <c r="ER1387" s="5"/>
      <c r="ES1387" s="5"/>
      <c r="ET1387" s="5"/>
      <c r="EU1387" s="5"/>
      <c r="EV1387" s="5"/>
      <c r="EW1387" s="5"/>
      <c r="EX1387" s="5"/>
      <c r="EY1387" s="5"/>
      <c r="EZ1387" s="5"/>
      <c r="FA1387" s="5"/>
      <c r="FB1387" s="5"/>
      <c r="FC1387" s="5"/>
      <c r="FD1387" s="5"/>
      <c r="FE1387" s="5"/>
      <c r="FF1387" s="5"/>
      <c r="FG1387" s="5"/>
      <c r="FH1387" s="5"/>
      <c r="FI1387" s="5"/>
      <c r="FJ1387" s="5"/>
      <c r="FK1387" s="5"/>
      <c r="FL1387" s="5"/>
      <c r="FM1387" s="5"/>
      <c r="FN1387" s="5"/>
      <c r="FO1387" s="5"/>
      <c r="FP1387" s="5"/>
      <c r="FQ1387" s="5"/>
      <c r="FR1387" s="5"/>
      <c r="FS1387" s="5"/>
      <c r="FT1387" s="5"/>
    </row>
    <row r="1388" spans="1:176" x14ac:dyDescent="0.3">
      <c r="A1388" s="5"/>
      <c r="B1388" s="5"/>
      <c r="C1388" s="5"/>
      <c r="D1388" s="5"/>
      <c r="E1388" s="5"/>
      <c r="F1388" s="5"/>
      <c r="G1388" s="5"/>
      <c r="H1388" s="5"/>
      <c r="I1388" s="5"/>
      <c r="J1388" s="5"/>
      <c r="K1388" s="5"/>
      <c r="L1388" s="5"/>
      <c r="M1388" s="5"/>
      <c r="N1388" s="5"/>
      <c r="O1388" s="5"/>
      <c r="P1388" s="5"/>
      <c r="Q1388" s="5"/>
      <c r="R1388" s="5"/>
      <c r="S1388" s="27"/>
      <c r="T1388" s="27"/>
      <c r="U1388" s="5"/>
      <c r="V1388" s="5"/>
      <c r="W1388" s="27"/>
      <c r="X1388" s="5"/>
      <c r="Y1388" s="5"/>
      <c r="Z1388" s="5"/>
      <c r="EP1388" s="5"/>
      <c r="EQ1388" s="5"/>
      <c r="ER1388" s="5"/>
      <c r="ES1388" s="5"/>
      <c r="ET1388" s="5"/>
      <c r="EU1388" s="5"/>
      <c r="EV1388" s="5"/>
      <c r="EW1388" s="5"/>
      <c r="EX1388" s="5"/>
      <c r="EY1388" s="5"/>
      <c r="EZ1388" s="5"/>
      <c r="FA1388" s="5"/>
      <c r="FB1388" s="5"/>
      <c r="FC1388" s="5"/>
      <c r="FD1388" s="5"/>
      <c r="FE1388" s="5"/>
      <c r="FF1388" s="5"/>
      <c r="FG1388" s="5"/>
      <c r="FH1388" s="5"/>
      <c r="FI1388" s="5"/>
      <c r="FJ1388" s="5"/>
      <c r="FK1388" s="5"/>
      <c r="FL1388" s="5"/>
      <c r="FM1388" s="5"/>
      <c r="FN1388" s="5"/>
      <c r="FO1388" s="5"/>
      <c r="FP1388" s="5"/>
      <c r="FQ1388" s="5"/>
      <c r="FR1388" s="5"/>
      <c r="FS1388" s="5"/>
      <c r="FT1388" s="5"/>
    </row>
    <row r="1389" spans="1:176" x14ac:dyDescent="0.3">
      <c r="A1389" s="5"/>
      <c r="B1389" s="5"/>
      <c r="C1389" s="5"/>
      <c r="D1389" s="5"/>
      <c r="E1389" s="5"/>
      <c r="F1389" s="5"/>
      <c r="G1389" s="5"/>
      <c r="H1389" s="5"/>
      <c r="I1389" s="5"/>
      <c r="J1389" s="5"/>
      <c r="K1389" s="5"/>
      <c r="L1389" s="5"/>
      <c r="M1389" s="5"/>
      <c r="N1389" s="5"/>
      <c r="O1389" s="5"/>
      <c r="P1389" s="5"/>
      <c r="Q1389" s="5"/>
      <c r="R1389" s="5"/>
      <c r="S1389" s="27"/>
      <c r="T1389" s="27"/>
      <c r="U1389" s="5"/>
      <c r="V1389" s="5"/>
      <c r="W1389" s="27"/>
      <c r="X1389" s="5"/>
      <c r="Y1389" s="5"/>
      <c r="Z1389" s="5"/>
      <c r="EP1389" s="5"/>
      <c r="EQ1389" s="5"/>
      <c r="ER1389" s="5"/>
      <c r="ES1389" s="5"/>
      <c r="ET1389" s="5"/>
      <c r="EU1389" s="5"/>
      <c r="EV1389" s="5"/>
      <c r="EW1389" s="5"/>
      <c r="EX1389" s="5"/>
      <c r="EY1389" s="5"/>
      <c r="EZ1389" s="5"/>
      <c r="FA1389" s="5"/>
      <c r="FB1389" s="5"/>
      <c r="FC1389" s="5"/>
      <c r="FD1389" s="5"/>
      <c r="FE1389" s="5"/>
      <c r="FF1389" s="5"/>
      <c r="FG1389" s="5"/>
      <c r="FH1389" s="5"/>
      <c r="FI1389" s="5"/>
      <c r="FJ1389" s="5"/>
      <c r="FK1389" s="5"/>
      <c r="FL1389" s="5"/>
      <c r="FM1389" s="5"/>
      <c r="FN1389" s="5"/>
      <c r="FO1389" s="5"/>
      <c r="FP1389" s="5"/>
      <c r="FQ1389" s="5"/>
      <c r="FR1389" s="5"/>
      <c r="FS1389" s="5"/>
      <c r="FT1389" s="5"/>
    </row>
    <row r="1390" spans="1:176" x14ac:dyDescent="0.3">
      <c r="A1390" s="5"/>
      <c r="B1390" s="5"/>
      <c r="C1390" s="5"/>
      <c r="D1390" s="5"/>
      <c r="E1390" s="5"/>
      <c r="F1390" s="5"/>
      <c r="G1390" s="5"/>
      <c r="H1390" s="5"/>
      <c r="I1390" s="5"/>
      <c r="J1390" s="5"/>
      <c r="K1390" s="5"/>
      <c r="L1390" s="5"/>
      <c r="M1390" s="5"/>
      <c r="N1390" s="5"/>
      <c r="O1390" s="5"/>
      <c r="P1390" s="5"/>
      <c r="Q1390" s="5"/>
      <c r="R1390" s="5"/>
      <c r="S1390" s="27"/>
      <c r="T1390" s="27"/>
      <c r="U1390" s="5"/>
      <c r="V1390" s="5"/>
      <c r="W1390" s="27"/>
      <c r="X1390" s="5"/>
      <c r="Y1390" s="5"/>
      <c r="Z1390" s="5"/>
      <c r="EP1390" s="5"/>
      <c r="EQ1390" s="5"/>
      <c r="ER1390" s="5"/>
      <c r="ES1390" s="5"/>
      <c r="ET1390" s="5"/>
      <c r="EU1390" s="5"/>
      <c r="EV1390" s="5"/>
      <c r="EW1390" s="5"/>
      <c r="EX1390" s="5"/>
      <c r="EY1390" s="5"/>
      <c r="EZ1390" s="5"/>
      <c r="FA1390" s="5"/>
      <c r="FB1390" s="5"/>
      <c r="FC1390" s="5"/>
      <c r="FD1390" s="5"/>
      <c r="FE1390" s="5"/>
      <c r="FF1390" s="5"/>
      <c r="FG1390" s="5"/>
      <c r="FH1390" s="5"/>
      <c r="FI1390" s="5"/>
      <c r="FJ1390" s="5"/>
      <c r="FK1390" s="5"/>
      <c r="FL1390" s="5"/>
      <c r="FM1390" s="5"/>
      <c r="FN1390" s="5"/>
      <c r="FO1390" s="5"/>
      <c r="FP1390" s="5"/>
      <c r="FQ1390" s="5"/>
      <c r="FR1390" s="5"/>
      <c r="FS1390" s="5"/>
      <c r="FT1390" s="5"/>
    </row>
    <row r="1391" spans="1:176" x14ac:dyDescent="0.3">
      <c r="A1391" s="5"/>
      <c r="B1391" s="5"/>
      <c r="C1391" s="5"/>
      <c r="D1391" s="5"/>
      <c r="E1391" s="5"/>
      <c r="F1391" s="5"/>
      <c r="G1391" s="5"/>
      <c r="H1391" s="5"/>
      <c r="I1391" s="5"/>
      <c r="J1391" s="5"/>
      <c r="K1391" s="5"/>
      <c r="L1391" s="5"/>
      <c r="M1391" s="5"/>
      <c r="N1391" s="5"/>
      <c r="O1391" s="5"/>
      <c r="P1391" s="5"/>
      <c r="Q1391" s="5"/>
      <c r="R1391" s="5"/>
      <c r="S1391" s="27"/>
      <c r="T1391" s="27"/>
      <c r="U1391" s="5"/>
      <c r="V1391" s="5"/>
      <c r="W1391" s="27"/>
      <c r="X1391" s="5"/>
      <c r="Y1391" s="5"/>
      <c r="Z1391" s="5"/>
      <c r="EP1391" s="5"/>
      <c r="EQ1391" s="5"/>
      <c r="ER1391" s="5"/>
      <c r="ES1391" s="5"/>
      <c r="ET1391" s="5"/>
      <c r="EU1391" s="5"/>
      <c r="EV1391" s="5"/>
      <c r="EW1391" s="5"/>
      <c r="EX1391" s="5"/>
      <c r="EY1391" s="5"/>
      <c r="EZ1391" s="5"/>
      <c r="FA1391" s="5"/>
      <c r="FB1391" s="5"/>
      <c r="FC1391" s="5"/>
      <c r="FD1391" s="5"/>
      <c r="FE1391" s="5"/>
      <c r="FF1391" s="5"/>
      <c r="FG1391" s="5"/>
      <c r="FH1391" s="5"/>
      <c r="FI1391" s="5"/>
      <c r="FJ1391" s="5"/>
      <c r="FK1391" s="5"/>
      <c r="FL1391" s="5"/>
      <c r="FM1391" s="5"/>
      <c r="FN1391" s="5"/>
      <c r="FO1391" s="5"/>
      <c r="FP1391" s="5"/>
      <c r="FQ1391" s="5"/>
      <c r="FR1391" s="5"/>
      <c r="FS1391" s="5"/>
      <c r="FT1391" s="5"/>
    </row>
    <row r="1392" spans="1:176" x14ac:dyDescent="0.3">
      <c r="A1392" s="5"/>
      <c r="B1392" s="5"/>
      <c r="C1392" s="5"/>
      <c r="D1392" s="5"/>
      <c r="E1392" s="5"/>
      <c r="F1392" s="5"/>
      <c r="G1392" s="5"/>
      <c r="H1392" s="5"/>
      <c r="I1392" s="5"/>
      <c r="J1392" s="5"/>
      <c r="K1392" s="5"/>
      <c r="L1392" s="5"/>
      <c r="M1392" s="5"/>
      <c r="N1392" s="5"/>
      <c r="O1392" s="5"/>
      <c r="P1392" s="5"/>
      <c r="Q1392" s="5"/>
      <c r="R1392" s="5"/>
      <c r="S1392" s="27"/>
      <c r="T1392" s="27"/>
      <c r="U1392" s="5"/>
      <c r="V1392" s="5"/>
      <c r="W1392" s="27"/>
      <c r="X1392" s="5"/>
      <c r="Y1392" s="5"/>
      <c r="Z1392" s="5"/>
      <c r="EP1392" s="5"/>
      <c r="EQ1392" s="5"/>
      <c r="ER1392" s="5"/>
      <c r="ES1392" s="5"/>
      <c r="ET1392" s="5"/>
      <c r="EU1392" s="5"/>
      <c r="EV1392" s="5"/>
      <c r="EW1392" s="5"/>
      <c r="EX1392" s="5"/>
      <c r="EY1392" s="5"/>
      <c r="EZ1392" s="5"/>
      <c r="FA1392" s="5"/>
      <c r="FB1392" s="5"/>
      <c r="FC1392" s="5"/>
      <c r="FD1392" s="5"/>
      <c r="FE1392" s="5"/>
      <c r="FF1392" s="5"/>
      <c r="FG1392" s="5"/>
      <c r="FH1392" s="5"/>
      <c r="FI1392" s="5"/>
      <c r="FJ1392" s="5"/>
      <c r="FK1392" s="5"/>
      <c r="FL1392" s="5"/>
      <c r="FM1392" s="5"/>
      <c r="FN1392" s="5"/>
      <c r="FO1392" s="5"/>
      <c r="FP1392" s="5"/>
      <c r="FQ1392" s="5"/>
      <c r="FR1392" s="5"/>
      <c r="FS1392" s="5"/>
      <c r="FT1392" s="5"/>
    </row>
    <row r="1393" spans="1:176" x14ac:dyDescent="0.3">
      <c r="A1393" s="5"/>
      <c r="B1393" s="5"/>
      <c r="C1393" s="5"/>
      <c r="D1393" s="5"/>
      <c r="E1393" s="5"/>
      <c r="F1393" s="5"/>
      <c r="G1393" s="5"/>
      <c r="H1393" s="5"/>
      <c r="I1393" s="5"/>
      <c r="J1393" s="5"/>
      <c r="K1393" s="5"/>
      <c r="L1393" s="5"/>
      <c r="M1393" s="5"/>
      <c r="N1393" s="5"/>
      <c r="O1393" s="5"/>
      <c r="P1393" s="5"/>
      <c r="Q1393" s="5"/>
      <c r="R1393" s="5"/>
      <c r="S1393" s="27"/>
      <c r="T1393" s="27"/>
      <c r="U1393" s="5"/>
      <c r="V1393" s="5"/>
      <c r="W1393" s="27"/>
      <c r="X1393" s="5"/>
      <c r="Y1393" s="5"/>
      <c r="Z1393" s="5"/>
      <c r="EP1393" s="5"/>
      <c r="EQ1393" s="5"/>
      <c r="ER1393" s="5"/>
      <c r="ES1393" s="5"/>
      <c r="ET1393" s="5"/>
      <c r="EU1393" s="5"/>
      <c r="EV1393" s="5"/>
      <c r="EW1393" s="5"/>
      <c r="EX1393" s="5"/>
      <c r="EY1393" s="5"/>
      <c r="EZ1393" s="5"/>
      <c r="FA1393" s="5"/>
      <c r="FB1393" s="5"/>
      <c r="FC1393" s="5"/>
      <c r="FD1393" s="5"/>
      <c r="FE1393" s="5"/>
      <c r="FF1393" s="5"/>
      <c r="FG1393" s="5"/>
      <c r="FH1393" s="5"/>
      <c r="FI1393" s="5"/>
      <c r="FJ1393" s="5"/>
      <c r="FK1393" s="5"/>
      <c r="FL1393" s="5"/>
      <c r="FM1393" s="5"/>
      <c r="FN1393" s="5"/>
      <c r="FO1393" s="5"/>
      <c r="FP1393" s="5"/>
      <c r="FQ1393" s="5"/>
      <c r="FR1393" s="5"/>
      <c r="FS1393" s="5"/>
      <c r="FT1393" s="5"/>
    </row>
    <row r="1394" spans="1:176" x14ac:dyDescent="0.3">
      <c r="A1394" s="5"/>
      <c r="B1394" s="5"/>
      <c r="C1394" s="5"/>
      <c r="D1394" s="5"/>
      <c r="E1394" s="5"/>
      <c r="F1394" s="5"/>
      <c r="G1394" s="5"/>
      <c r="H1394" s="5"/>
      <c r="I1394" s="5"/>
      <c r="J1394" s="5"/>
      <c r="K1394" s="5"/>
      <c r="L1394" s="5"/>
      <c r="M1394" s="5"/>
      <c r="N1394" s="5"/>
      <c r="O1394" s="5"/>
      <c r="P1394" s="5"/>
      <c r="Q1394" s="5"/>
      <c r="R1394" s="5"/>
      <c r="S1394" s="27"/>
      <c r="T1394" s="27"/>
      <c r="U1394" s="5"/>
      <c r="V1394" s="5"/>
      <c r="W1394" s="27"/>
      <c r="X1394" s="5"/>
      <c r="Y1394" s="5"/>
      <c r="Z1394" s="5"/>
      <c r="EP1394" s="5"/>
      <c r="EQ1394" s="5"/>
      <c r="ER1394" s="5"/>
      <c r="ES1394" s="5"/>
      <c r="ET1394" s="5"/>
      <c r="EU1394" s="5"/>
      <c r="EV1394" s="5"/>
      <c r="EW1394" s="5"/>
      <c r="EX1394" s="5"/>
      <c r="EY1394" s="5"/>
      <c r="EZ1394" s="5"/>
      <c r="FA1394" s="5"/>
      <c r="FB1394" s="5"/>
      <c r="FC1394" s="5"/>
      <c r="FD1394" s="5"/>
      <c r="FE1394" s="5"/>
      <c r="FF1394" s="5"/>
      <c r="FG1394" s="5"/>
      <c r="FH1394" s="5"/>
      <c r="FI1394" s="5"/>
      <c r="FJ1394" s="5"/>
      <c r="FK1394" s="5"/>
      <c r="FL1394" s="5"/>
      <c r="FM1394" s="5"/>
      <c r="FN1394" s="5"/>
      <c r="FO1394" s="5"/>
      <c r="FP1394" s="5"/>
      <c r="FQ1394" s="5"/>
      <c r="FR1394" s="5"/>
      <c r="FS1394" s="5"/>
      <c r="FT1394" s="5"/>
    </row>
    <row r="1395" spans="1:176" x14ac:dyDescent="0.3">
      <c r="A1395" s="5"/>
      <c r="B1395" s="5"/>
      <c r="C1395" s="5"/>
      <c r="D1395" s="5"/>
      <c r="E1395" s="5"/>
      <c r="F1395" s="5"/>
      <c r="G1395" s="5"/>
      <c r="H1395" s="5"/>
      <c r="I1395" s="5"/>
      <c r="J1395" s="5"/>
      <c r="K1395" s="5"/>
      <c r="L1395" s="5"/>
      <c r="M1395" s="5"/>
      <c r="N1395" s="5"/>
      <c r="O1395" s="5"/>
      <c r="P1395" s="5"/>
      <c r="Q1395" s="5"/>
      <c r="R1395" s="5"/>
      <c r="S1395" s="27"/>
      <c r="T1395" s="27"/>
      <c r="U1395" s="5"/>
      <c r="V1395" s="5"/>
      <c r="W1395" s="27"/>
      <c r="X1395" s="5"/>
      <c r="Y1395" s="5"/>
      <c r="Z1395" s="5"/>
      <c r="EP1395" s="5"/>
      <c r="EQ1395" s="5"/>
      <c r="ER1395" s="5"/>
      <c r="ES1395" s="5"/>
      <c r="ET1395" s="5"/>
      <c r="EU1395" s="5"/>
      <c r="EV1395" s="5"/>
      <c r="EW1395" s="5"/>
      <c r="EX1395" s="5"/>
      <c r="EY1395" s="5"/>
      <c r="EZ1395" s="5"/>
      <c r="FA1395" s="5"/>
      <c r="FB1395" s="5"/>
      <c r="FC1395" s="5"/>
      <c r="FD1395" s="5"/>
      <c r="FE1395" s="5"/>
      <c r="FF1395" s="5"/>
      <c r="FG1395" s="5"/>
      <c r="FH1395" s="5"/>
      <c r="FI1395" s="5"/>
      <c r="FJ1395" s="5"/>
      <c r="FK1395" s="5"/>
      <c r="FL1395" s="5"/>
      <c r="FM1395" s="5"/>
      <c r="FN1395" s="5"/>
      <c r="FO1395" s="5"/>
      <c r="FP1395" s="5"/>
      <c r="FQ1395" s="5"/>
      <c r="FR1395" s="5"/>
      <c r="FS1395" s="5"/>
      <c r="FT1395" s="5"/>
    </row>
    <row r="1396" spans="1:176" x14ac:dyDescent="0.3">
      <c r="A1396" s="5"/>
      <c r="B1396" s="5"/>
      <c r="C1396" s="5"/>
      <c r="D1396" s="5"/>
      <c r="E1396" s="5"/>
      <c r="F1396" s="5"/>
      <c r="G1396" s="5"/>
      <c r="H1396" s="5"/>
      <c r="I1396" s="5"/>
      <c r="J1396" s="5"/>
      <c r="K1396" s="5"/>
      <c r="L1396" s="5"/>
      <c r="M1396" s="5"/>
      <c r="N1396" s="5"/>
      <c r="O1396" s="5"/>
      <c r="P1396" s="5"/>
      <c r="Q1396" s="5"/>
      <c r="R1396" s="5"/>
      <c r="S1396" s="27"/>
      <c r="T1396" s="27"/>
      <c r="U1396" s="5"/>
      <c r="V1396" s="5"/>
      <c r="W1396" s="27"/>
      <c r="X1396" s="5"/>
      <c r="Y1396" s="5"/>
      <c r="Z1396" s="5"/>
      <c r="EP1396" s="5"/>
      <c r="EQ1396" s="5"/>
      <c r="ER1396" s="5"/>
      <c r="ES1396" s="5"/>
      <c r="ET1396" s="5"/>
      <c r="EU1396" s="5"/>
      <c r="EV1396" s="5"/>
      <c r="EW1396" s="5"/>
      <c r="EX1396" s="5"/>
      <c r="EY1396" s="5"/>
      <c r="EZ1396" s="5"/>
      <c r="FA1396" s="5"/>
      <c r="FB1396" s="5"/>
      <c r="FC1396" s="5"/>
      <c r="FD1396" s="5"/>
      <c r="FE1396" s="5"/>
      <c r="FF1396" s="5"/>
      <c r="FG1396" s="5"/>
      <c r="FH1396" s="5"/>
      <c r="FI1396" s="5"/>
      <c r="FJ1396" s="5"/>
      <c r="FK1396" s="5"/>
      <c r="FL1396" s="5"/>
      <c r="FM1396" s="5"/>
      <c r="FN1396" s="5"/>
      <c r="FO1396" s="5"/>
      <c r="FP1396" s="5"/>
      <c r="FQ1396" s="5"/>
      <c r="FR1396" s="5"/>
      <c r="FS1396" s="5"/>
      <c r="FT1396" s="5"/>
    </row>
    <row r="1397" spans="1:176" x14ac:dyDescent="0.3">
      <c r="A1397" s="5"/>
      <c r="B1397" s="5"/>
      <c r="C1397" s="5"/>
      <c r="D1397" s="5"/>
      <c r="E1397" s="5"/>
      <c r="F1397" s="5"/>
      <c r="G1397" s="5"/>
      <c r="H1397" s="5"/>
      <c r="I1397" s="5"/>
      <c r="J1397" s="5"/>
      <c r="K1397" s="5"/>
      <c r="L1397" s="5"/>
      <c r="M1397" s="5"/>
      <c r="N1397" s="5"/>
      <c r="O1397" s="5"/>
      <c r="P1397" s="5"/>
      <c r="Q1397" s="5"/>
      <c r="R1397" s="5"/>
      <c r="S1397" s="27"/>
      <c r="T1397" s="27"/>
      <c r="U1397" s="5"/>
      <c r="V1397" s="5"/>
      <c r="W1397" s="27"/>
      <c r="X1397" s="5"/>
      <c r="Y1397" s="5"/>
      <c r="Z1397" s="5"/>
      <c r="EP1397" s="5"/>
      <c r="EQ1397" s="5"/>
      <c r="ER1397" s="5"/>
      <c r="ES1397" s="5"/>
      <c r="ET1397" s="5"/>
      <c r="EU1397" s="5"/>
      <c r="EV1397" s="5"/>
      <c r="EW1397" s="5"/>
      <c r="EX1397" s="5"/>
      <c r="EY1397" s="5"/>
      <c r="EZ1397" s="5"/>
      <c r="FA1397" s="5"/>
      <c r="FB1397" s="5"/>
      <c r="FC1397" s="5"/>
      <c r="FD1397" s="5"/>
      <c r="FE1397" s="5"/>
      <c r="FF1397" s="5"/>
      <c r="FG1397" s="5"/>
      <c r="FH1397" s="5"/>
      <c r="FI1397" s="5"/>
      <c r="FJ1397" s="5"/>
      <c r="FK1397" s="5"/>
      <c r="FL1397" s="5"/>
      <c r="FM1397" s="5"/>
      <c r="FN1397" s="5"/>
      <c r="FO1397" s="5"/>
      <c r="FP1397" s="5"/>
      <c r="FQ1397" s="5"/>
      <c r="FR1397" s="5"/>
      <c r="FS1397" s="5"/>
      <c r="FT1397" s="5"/>
    </row>
    <row r="1398" spans="1:176" x14ac:dyDescent="0.3">
      <c r="A1398" s="5"/>
      <c r="B1398" s="5"/>
      <c r="C1398" s="5"/>
      <c r="D1398" s="5"/>
      <c r="E1398" s="5"/>
      <c r="F1398" s="5"/>
      <c r="G1398" s="5"/>
      <c r="H1398" s="5"/>
      <c r="I1398" s="5"/>
      <c r="J1398" s="5"/>
      <c r="K1398" s="5"/>
      <c r="L1398" s="5"/>
      <c r="M1398" s="5"/>
      <c r="N1398" s="5"/>
      <c r="O1398" s="5"/>
      <c r="P1398" s="5"/>
      <c r="Q1398" s="5"/>
      <c r="R1398" s="5"/>
      <c r="S1398" s="27"/>
      <c r="T1398" s="27"/>
      <c r="U1398" s="5"/>
      <c r="V1398" s="5"/>
      <c r="W1398" s="27"/>
      <c r="X1398" s="5"/>
      <c r="Y1398" s="5"/>
      <c r="Z1398" s="5"/>
      <c r="EP1398" s="5"/>
      <c r="EQ1398" s="5"/>
      <c r="ER1398" s="5"/>
      <c r="ES1398" s="5"/>
      <c r="ET1398" s="5"/>
      <c r="EU1398" s="5"/>
      <c r="EV1398" s="5"/>
      <c r="EW1398" s="5"/>
      <c r="EX1398" s="5"/>
      <c r="EY1398" s="5"/>
      <c r="EZ1398" s="5"/>
      <c r="FA1398" s="5"/>
      <c r="FB1398" s="5"/>
      <c r="FC1398" s="5"/>
      <c r="FD1398" s="5"/>
      <c r="FE1398" s="5"/>
      <c r="FF1398" s="5"/>
      <c r="FG1398" s="5"/>
      <c r="FH1398" s="5"/>
      <c r="FI1398" s="5"/>
      <c r="FJ1398" s="5"/>
      <c r="FK1398" s="5"/>
      <c r="FL1398" s="5"/>
      <c r="FM1398" s="5"/>
      <c r="FN1398" s="5"/>
      <c r="FO1398" s="5"/>
      <c r="FP1398" s="5"/>
      <c r="FQ1398" s="5"/>
      <c r="FR1398" s="5"/>
      <c r="FS1398" s="5"/>
      <c r="FT1398" s="5"/>
    </row>
    <row r="1399" spans="1:176" x14ac:dyDescent="0.3">
      <c r="A1399" s="5"/>
      <c r="B1399" s="5"/>
      <c r="C1399" s="5"/>
      <c r="D1399" s="5"/>
      <c r="E1399" s="5"/>
      <c r="F1399" s="5"/>
      <c r="G1399" s="5"/>
      <c r="H1399" s="5"/>
      <c r="I1399" s="5"/>
      <c r="J1399" s="5"/>
      <c r="K1399" s="5"/>
      <c r="L1399" s="5"/>
      <c r="M1399" s="5"/>
      <c r="N1399" s="5"/>
      <c r="O1399" s="5"/>
      <c r="P1399" s="5"/>
      <c r="Q1399" s="5"/>
      <c r="R1399" s="5"/>
      <c r="S1399" s="27"/>
      <c r="T1399" s="27"/>
      <c r="U1399" s="5"/>
      <c r="V1399" s="5"/>
      <c r="W1399" s="27"/>
      <c r="X1399" s="5"/>
      <c r="Y1399" s="5"/>
      <c r="Z1399" s="5"/>
      <c r="EP1399" s="5"/>
      <c r="EQ1399" s="5"/>
      <c r="ER1399" s="5"/>
      <c r="ES1399" s="5"/>
      <c r="ET1399" s="5"/>
      <c r="EU1399" s="5"/>
      <c r="EV1399" s="5"/>
      <c r="EW1399" s="5"/>
      <c r="EX1399" s="5"/>
      <c r="EY1399" s="5"/>
      <c r="EZ1399" s="5"/>
      <c r="FA1399" s="5"/>
      <c r="FB1399" s="5"/>
      <c r="FC1399" s="5"/>
      <c r="FD1399" s="5"/>
      <c r="FE1399" s="5"/>
      <c r="FF1399" s="5"/>
      <c r="FG1399" s="5"/>
      <c r="FH1399" s="5"/>
      <c r="FI1399" s="5"/>
      <c r="FJ1399" s="5"/>
      <c r="FK1399" s="5"/>
      <c r="FL1399" s="5"/>
      <c r="FM1399" s="5"/>
      <c r="FN1399" s="5"/>
      <c r="FO1399" s="5"/>
      <c r="FP1399" s="5"/>
      <c r="FQ1399" s="5"/>
      <c r="FR1399" s="5"/>
      <c r="FS1399" s="5"/>
      <c r="FT1399" s="5"/>
    </row>
    <row r="1400" spans="1:176" x14ac:dyDescent="0.3">
      <c r="A1400" s="5"/>
      <c r="B1400" s="5"/>
      <c r="C1400" s="5"/>
      <c r="D1400" s="5"/>
      <c r="E1400" s="5"/>
      <c r="F1400" s="5"/>
      <c r="G1400" s="5"/>
      <c r="H1400" s="5"/>
      <c r="I1400" s="5"/>
      <c r="J1400" s="5"/>
      <c r="K1400" s="5"/>
      <c r="L1400" s="5"/>
      <c r="M1400" s="5"/>
      <c r="N1400" s="5"/>
      <c r="O1400" s="5"/>
      <c r="P1400" s="5"/>
      <c r="Q1400" s="5"/>
      <c r="R1400" s="5"/>
      <c r="S1400" s="27"/>
      <c r="T1400" s="27"/>
      <c r="U1400" s="5"/>
      <c r="V1400" s="5"/>
      <c r="W1400" s="27"/>
      <c r="X1400" s="5"/>
      <c r="Y1400" s="5"/>
      <c r="Z1400" s="5"/>
      <c r="EP1400" s="5"/>
      <c r="EQ1400" s="5"/>
      <c r="ER1400" s="5"/>
      <c r="ES1400" s="5"/>
      <c r="ET1400" s="5"/>
      <c r="EU1400" s="5"/>
      <c r="EV1400" s="5"/>
      <c r="EW1400" s="5"/>
      <c r="EX1400" s="5"/>
      <c r="EY1400" s="5"/>
      <c r="EZ1400" s="5"/>
      <c r="FA1400" s="5"/>
      <c r="FB1400" s="5"/>
      <c r="FC1400" s="5"/>
      <c r="FD1400" s="5"/>
      <c r="FE1400" s="5"/>
      <c r="FF1400" s="5"/>
      <c r="FG1400" s="5"/>
      <c r="FH1400" s="5"/>
      <c r="FI1400" s="5"/>
      <c r="FJ1400" s="5"/>
      <c r="FK1400" s="5"/>
      <c r="FL1400" s="5"/>
      <c r="FM1400" s="5"/>
      <c r="FN1400" s="5"/>
      <c r="FO1400" s="5"/>
      <c r="FP1400" s="5"/>
      <c r="FQ1400" s="5"/>
      <c r="FR1400" s="5"/>
      <c r="FS1400" s="5"/>
      <c r="FT1400" s="5"/>
    </row>
    <row r="1401" spans="1:176" x14ac:dyDescent="0.3">
      <c r="A1401" s="5"/>
      <c r="B1401" s="5"/>
      <c r="C1401" s="5"/>
      <c r="D1401" s="5"/>
      <c r="E1401" s="5"/>
      <c r="F1401" s="5"/>
      <c r="G1401" s="5"/>
      <c r="H1401" s="5"/>
      <c r="I1401" s="5"/>
      <c r="J1401" s="5"/>
      <c r="K1401" s="5"/>
      <c r="L1401" s="5"/>
      <c r="M1401" s="5"/>
      <c r="N1401" s="5"/>
      <c r="O1401" s="5"/>
      <c r="P1401" s="5"/>
      <c r="Q1401" s="5"/>
      <c r="R1401" s="5"/>
      <c r="S1401" s="27"/>
      <c r="T1401" s="27"/>
      <c r="U1401" s="5"/>
      <c r="V1401" s="5"/>
      <c r="W1401" s="27"/>
      <c r="X1401" s="5"/>
      <c r="Y1401" s="5"/>
      <c r="Z1401" s="5"/>
      <c r="EP1401" s="5"/>
      <c r="EQ1401" s="5"/>
      <c r="ER1401" s="5"/>
      <c r="ES1401" s="5"/>
      <c r="ET1401" s="5"/>
      <c r="EU1401" s="5"/>
      <c r="EV1401" s="5"/>
      <c r="EW1401" s="5"/>
      <c r="EX1401" s="5"/>
      <c r="EY1401" s="5"/>
      <c r="EZ1401" s="5"/>
      <c r="FA1401" s="5"/>
      <c r="FB1401" s="5"/>
      <c r="FC1401" s="5"/>
      <c r="FD1401" s="5"/>
      <c r="FE1401" s="5"/>
      <c r="FF1401" s="5"/>
      <c r="FG1401" s="5"/>
      <c r="FH1401" s="5"/>
      <c r="FI1401" s="5"/>
      <c r="FJ1401" s="5"/>
      <c r="FK1401" s="5"/>
      <c r="FL1401" s="5"/>
      <c r="FM1401" s="5"/>
      <c r="FN1401" s="5"/>
      <c r="FO1401" s="5"/>
      <c r="FP1401" s="5"/>
      <c r="FQ1401" s="5"/>
      <c r="FR1401" s="5"/>
      <c r="FS1401" s="5"/>
      <c r="FT1401" s="5"/>
    </row>
    <row r="1402" spans="1:176" x14ac:dyDescent="0.3">
      <c r="A1402" s="5"/>
      <c r="B1402" s="5"/>
      <c r="C1402" s="5"/>
      <c r="D1402" s="5"/>
      <c r="E1402" s="5"/>
      <c r="F1402" s="5"/>
      <c r="G1402" s="5"/>
      <c r="H1402" s="5"/>
      <c r="I1402" s="5"/>
      <c r="J1402" s="5"/>
      <c r="K1402" s="5"/>
      <c r="L1402" s="5"/>
      <c r="M1402" s="5"/>
      <c r="N1402" s="5"/>
      <c r="O1402" s="5"/>
      <c r="P1402" s="5"/>
      <c r="Q1402" s="5"/>
      <c r="R1402" s="5"/>
      <c r="S1402" s="27"/>
      <c r="T1402" s="27"/>
      <c r="U1402" s="5"/>
      <c r="V1402" s="5"/>
      <c r="W1402" s="27"/>
      <c r="X1402" s="5"/>
      <c r="Y1402" s="5"/>
      <c r="Z1402" s="5"/>
      <c r="EP1402" s="5"/>
      <c r="EQ1402" s="5"/>
      <c r="ER1402" s="5"/>
      <c r="ES1402" s="5"/>
      <c r="ET1402" s="5"/>
      <c r="EU1402" s="5"/>
      <c r="EV1402" s="5"/>
      <c r="EW1402" s="5"/>
      <c r="EX1402" s="5"/>
      <c r="EY1402" s="5"/>
      <c r="EZ1402" s="5"/>
      <c r="FA1402" s="5"/>
      <c r="FB1402" s="5"/>
      <c r="FC1402" s="5"/>
      <c r="FD1402" s="5"/>
      <c r="FE1402" s="5"/>
      <c r="FF1402" s="5"/>
      <c r="FG1402" s="5"/>
      <c r="FH1402" s="5"/>
      <c r="FI1402" s="5"/>
      <c r="FJ1402" s="5"/>
      <c r="FK1402" s="5"/>
      <c r="FL1402" s="5"/>
      <c r="FM1402" s="5"/>
      <c r="FN1402" s="5"/>
      <c r="FO1402" s="5"/>
      <c r="FP1402" s="5"/>
      <c r="FQ1402" s="5"/>
      <c r="FR1402" s="5"/>
      <c r="FS1402" s="5"/>
      <c r="FT1402" s="5"/>
    </row>
    <row r="1403" spans="1:176" x14ac:dyDescent="0.3">
      <c r="A1403" s="5"/>
      <c r="B1403" s="5"/>
      <c r="C1403" s="5"/>
      <c r="D1403" s="5"/>
      <c r="E1403" s="5"/>
      <c r="F1403" s="5"/>
      <c r="G1403" s="5"/>
      <c r="H1403" s="5"/>
      <c r="I1403" s="5"/>
      <c r="J1403" s="5"/>
      <c r="K1403" s="5"/>
      <c r="L1403" s="5"/>
      <c r="M1403" s="5"/>
      <c r="N1403" s="5"/>
      <c r="O1403" s="5"/>
      <c r="P1403" s="5"/>
      <c r="Q1403" s="5"/>
      <c r="R1403" s="5"/>
      <c r="S1403" s="27"/>
      <c r="T1403" s="27"/>
      <c r="U1403" s="5"/>
      <c r="V1403" s="5"/>
      <c r="W1403" s="27"/>
      <c r="X1403" s="5"/>
      <c r="Y1403" s="5"/>
      <c r="Z1403" s="5"/>
      <c r="EP1403" s="5"/>
      <c r="EQ1403" s="5"/>
      <c r="ER1403" s="5"/>
      <c r="ES1403" s="5"/>
      <c r="ET1403" s="5"/>
      <c r="EU1403" s="5"/>
      <c r="EV1403" s="5"/>
      <c r="EW1403" s="5"/>
      <c r="EX1403" s="5"/>
      <c r="EY1403" s="5"/>
      <c r="EZ1403" s="5"/>
      <c r="FA1403" s="5"/>
      <c r="FB1403" s="5"/>
      <c r="FC1403" s="5"/>
      <c r="FD1403" s="5"/>
      <c r="FE1403" s="5"/>
      <c r="FF1403" s="5"/>
      <c r="FG1403" s="5"/>
      <c r="FH1403" s="5"/>
      <c r="FI1403" s="5"/>
      <c r="FJ1403" s="5"/>
      <c r="FK1403" s="5"/>
      <c r="FL1403" s="5"/>
      <c r="FM1403" s="5"/>
      <c r="FN1403" s="5"/>
      <c r="FO1403" s="5"/>
      <c r="FP1403" s="5"/>
      <c r="FQ1403" s="5"/>
      <c r="FR1403" s="5"/>
      <c r="FS1403" s="5"/>
      <c r="FT1403" s="5"/>
    </row>
    <row r="1404" spans="1:176" x14ac:dyDescent="0.3">
      <c r="A1404" s="5"/>
      <c r="B1404" s="5"/>
      <c r="C1404" s="5"/>
      <c r="D1404" s="5"/>
      <c r="E1404" s="5"/>
      <c r="F1404" s="5"/>
      <c r="G1404" s="5"/>
      <c r="H1404" s="5"/>
      <c r="I1404" s="5"/>
      <c r="J1404" s="5"/>
      <c r="K1404" s="5"/>
      <c r="L1404" s="5"/>
      <c r="M1404" s="5"/>
      <c r="N1404" s="5"/>
      <c r="O1404" s="5"/>
      <c r="P1404" s="5"/>
      <c r="Q1404" s="5"/>
      <c r="R1404" s="5"/>
      <c r="S1404" s="27"/>
      <c r="T1404" s="27"/>
      <c r="U1404" s="5"/>
      <c r="V1404" s="5"/>
      <c r="W1404" s="27"/>
      <c r="X1404" s="5"/>
      <c r="Y1404" s="5"/>
      <c r="Z1404" s="5"/>
      <c r="EP1404" s="5"/>
      <c r="EQ1404" s="5"/>
      <c r="ER1404" s="5"/>
      <c r="ES1404" s="5"/>
      <c r="ET1404" s="5"/>
      <c r="EU1404" s="5"/>
      <c r="EV1404" s="5"/>
      <c r="EW1404" s="5"/>
      <c r="EX1404" s="5"/>
      <c r="EY1404" s="5"/>
      <c r="EZ1404" s="5"/>
      <c r="FA1404" s="5"/>
      <c r="FB1404" s="5"/>
      <c r="FC1404" s="5"/>
      <c r="FD1404" s="5"/>
      <c r="FE1404" s="5"/>
      <c r="FF1404" s="5"/>
      <c r="FG1404" s="5"/>
      <c r="FH1404" s="5"/>
      <c r="FI1404" s="5"/>
      <c r="FJ1404" s="5"/>
      <c r="FK1404" s="5"/>
      <c r="FL1404" s="5"/>
      <c r="FM1404" s="5"/>
      <c r="FN1404" s="5"/>
      <c r="FO1404" s="5"/>
      <c r="FP1404" s="5"/>
      <c r="FQ1404" s="5"/>
      <c r="FR1404" s="5"/>
      <c r="FS1404" s="5"/>
      <c r="FT1404" s="5"/>
    </row>
    <row r="1405" spans="1:176" x14ac:dyDescent="0.3">
      <c r="A1405" s="5"/>
      <c r="B1405" s="5"/>
      <c r="C1405" s="5"/>
      <c r="D1405" s="5"/>
      <c r="E1405" s="5"/>
      <c r="F1405" s="5"/>
      <c r="G1405" s="5"/>
      <c r="H1405" s="5"/>
      <c r="I1405" s="5"/>
      <c r="J1405" s="5"/>
      <c r="K1405" s="5"/>
      <c r="L1405" s="5"/>
      <c r="M1405" s="5"/>
      <c r="N1405" s="5"/>
      <c r="O1405" s="5"/>
      <c r="P1405" s="5"/>
      <c r="Q1405" s="5"/>
      <c r="R1405" s="5"/>
      <c r="S1405" s="27"/>
      <c r="T1405" s="27"/>
      <c r="U1405" s="5"/>
      <c r="V1405" s="5"/>
      <c r="W1405" s="27"/>
      <c r="X1405" s="5"/>
      <c r="Y1405" s="5"/>
      <c r="Z1405" s="5"/>
      <c r="EP1405" s="5"/>
      <c r="EQ1405" s="5"/>
      <c r="ER1405" s="5"/>
      <c r="ES1405" s="5"/>
      <c r="ET1405" s="5"/>
      <c r="EU1405" s="5"/>
      <c r="EV1405" s="5"/>
      <c r="EW1405" s="5"/>
      <c r="EX1405" s="5"/>
      <c r="EY1405" s="5"/>
      <c r="EZ1405" s="5"/>
      <c r="FA1405" s="5"/>
      <c r="FB1405" s="5"/>
      <c r="FC1405" s="5"/>
      <c r="FD1405" s="5"/>
      <c r="FE1405" s="5"/>
      <c r="FF1405" s="5"/>
      <c r="FG1405" s="5"/>
      <c r="FH1405" s="5"/>
      <c r="FI1405" s="5"/>
      <c r="FJ1405" s="5"/>
      <c r="FK1405" s="5"/>
      <c r="FL1405" s="5"/>
      <c r="FM1405" s="5"/>
      <c r="FN1405" s="5"/>
      <c r="FO1405" s="5"/>
      <c r="FP1405" s="5"/>
      <c r="FQ1405" s="5"/>
      <c r="FR1405" s="5"/>
      <c r="FS1405" s="5"/>
      <c r="FT1405" s="5"/>
    </row>
    <row r="1406" spans="1:176" x14ac:dyDescent="0.3">
      <c r="A1406" s="5"/>
      <c r="B1406" s="5"/>
      <c r="C1406" s="5"/>
      <c r="D1406" s="5"/>
      <c r="E1406" s="5"/>
      <c r="F1406" s="5"/>
      <c r="G1406" s="5"/>
      <c r="H1406" s="5"/>
      <c r="I1406" s="5"/>
      <c r="J1406" s="5"/>
      <c r="K1406" s="5"/>
      <c r="L1406" s="5"/>
      <c r="M1406" s="5"/>
      <c r="N1406" s="5"/>
      <c r="O1406" s="5"/>
      <c r="P1406" s="5"/>
      <c r="Q1406" s="5"/>
      <c r="R1406" s="5"/>
      <c r="S1406" s="27"/>
      <c r="T1406" s="27"/>
      <c r="U1406" s="5"/>
      <c r="V1406" s="5"/>
      <c r="W1406" s="27"/>
      <c r="X1406" s="5"/>
      <c r="Y1406" s="5"/>
      <c r="Z1406" s="5"/>
      <c r="EP1406" s="5"/>
      <c r="EQ1406" s="5"/>
      <c r="ER1406" s="5"/>
      <c r="ES1406" s="5"/>
      <c r="ET1406" s="5"/>
      <c r="EU1406" s="5"/>
      <c r="EV1406" s="5"/>
      <c r="EW1406" s="5"/>
      <c r="EX1406" s="5"/>
      <c r="EY1406" s="5"/>
      <c r="EZ1406" s="5"/>
      <c r="FA1406" s="5"/>
      <c r="FB1406" s="5"/>
      <c r="FC1406" s="5"/>
      <c r="FD1406" s="5"/>
      <c r="FE1406" s="5"/>
      <c r="FF1406" s="5"/>
      <c r="FG1406" s="5"/>
      <c r="FH1406" s="5"/>
      <c r="FI1406" s="5"/>
      <c r="FJ1406" s="5"/>
      <c r="FK1406" s="5"/>
      <c r="FL1406" s="5"/>
      <c r="FM1406" s="5"/>
      <c r="FN1406" s="5"/>
      <c r="FO1406" s="5"/>
      <c r="FP1406" s="5"/>
      <c r="FQ1406" s="5"/>
      <c r="FR1406" s="5"/>
      <c r="FS1406" s="5"/>
      <c r="FT1406" s="5"/>
    </row>
    <row r="1407" spans="1:176" x14ac:dyDescent="0.3">
      <c r="A1407" s="5"/>
      <c r="B1407" s="5"/>
      <c r="C1407" s="5"/>
      <c r="D1407" s="5"/>
      <c r="E1407" s="5"/>
      <c r="F1407" s="5"/>
      <c r="G1407" s="5"/>
      <c r="H1407" s="5"/>
      <c r="I1407" s="5"/>
      <c r="J1407" s="5"/>
      <c r="K1407" s="5"/>
      <c r="L1407" s="5"/>
      <c r="M1407" s="5"/>
      <c r="N1407" s="5"/>
      <c r="O1407" s="5"/>
      <c r="P1407" s="5"/>
      <c r="Q1407" s="5"/>
      <c r="R1407" s="5"/>
      <c r="S1407" s="27"/>
      <c r="T1407" s="27"/>
      <c r="U1407" s="5"/>
      <c r="V1407" s="5"/>
      <c r="W1407" s="27"/>
      <c r="X1407" s="5"/>
      <c r="Y1407" s="5"/>
      <c r="Z1407" s="5"/>
      <c r="EP1407" s="5"/>
      <c r="EQ1407" s="5"/>
      <c r="ER1407" s="5"/>
      <c r="ES1407" s="5"/>
      <c r="ET1407" s="5"/>
      <c r="EU1407" s="5"/>
      <c r="EV1407" s="5"/>
      <c r="EW1407" s="5"/>
      <c r="EX1407" s="5"/>
      <c r="EY1407" s="5"/>
      <c r="EZ1407" s="5"/>
      <c r="FA1407" s="5"/>
      <c r="FB1407" s="5"/>
      <c r="FC1407" s="5"/>
      <c r="FD1407" s="5"/>
      <c r="FE1407" s="5"/>
      <c r="FF1407" s="5"/>
      <c r="FG1407" s="5"/>
      <c r="FH1407" s="5"/>
      <c r="FI1407" s="5"/>
      <c r="FJ1407" s="5"/>
      <c r="FK1407" s="5"/>
      <c r="FL1407" s="5"/>
      <c r="FM1407" s="5"/>
      <c r="FN1407" s="5"/>
      <c r="FO1407" s="5"/>
      <c r="FP1407" s="5"/>
      <c r="FQ1407" s="5"/>
      <c r="FR1407" s="5"/>
      <c r="FS1407" s="5"/>
      <c r="FT1407" s="5"/>
    </row>
    <row r="1408" spans="1:176" x14ac:dyDescent="0.3">
      <c r="A1408" s="5"/>
      <c r="B1408" s="5"/>
      <c r="C1408" s="5"/>
      <c r="D1408" s="5"/>
      <c r="E1408" s="5"/>
      <c r="F1408" s="5"/>
      <c r="G1408" s="5"/>
      <c r="H1408" s="5"/>
      <c r="I1408" s="5"/>
      <c r="J1408" s="5"/>
      <c r="K1408" s="5"/>
      <c r="L1408" s="5"/>
      <c r="M1408" s="5"/>
      <c r="N1408" s="5"/>
      <c r="O1408" s="5"/>
      <c r="P1408" s="5"/>
      <c r="Q1408" s="5"/>
      <c r="R1408" s="5"/>
      <c r="S1408" s="27"/>
      <c r="T1408" s="27"/>
      <c r="U1408" s="5"/>
      <c r="V1408" s="5"/>
      <c r="W1408" s="27"/>
      <c r="X1408" s="5"/>
      <c r="Y1408" s="5"/>
      <c r="Z1408" s="5"/>
      <c r="EP1408" s="5"/>
      <c r="EQ1408" s="5"/>
      <c r="ER1408" s="5"/>
      <c r="ES1408" s="5"/>
      <c r="ET1408" s="5"/>
      <c r="EU1408" s="5"/>
      <c r="EV1408" s="5"/>
      <c r="EW1408" s="5"/>
      <c r="EX1408" s="5"/>
      <c r="EY1408" s="5"/>
      <c r="EZ1408" s="5"/>
      <c r="FA1408" s="5"/>
      <c r="FB1408" s="5"/>
      <c r="FC1408" s="5"/>
      <c r="FD1408" s="5"/>
      <c r="FE1408" s="5"/>
      <c r="FF1408" s="5"/>
      <c r="FG1408" s="5"/>
      <c r="FH1408" s="5"/>
      <c r="FI1408" s="5"/>
      <c r="FJ1408" s="5"/>
      <c r="FK1408" s="5"/>
      <c r="FL1408" s="5"/>
      <c r="FM1408" s="5"/>
      <c r="FN1408" s="5"/>
      <c r="FO1408" s="5"/>
      <c r="FP1408" s="5"/>
      <c r="FQ1408" s="5"/>
      <c r="FR1408" s="5"/>
      <c r="FS1408" s="5"/>
      <c r="FT1408" s="5"/>
    </row>
    <row r="1409" spans="1:176" x14ac:dyDescent="0.3">
      <c r="A1409" s="5"/>
      <c r="B1409" s="5"/>
      <c r="C1409" s="5"/>
      <c r="D1409" s="5"/>
      <c r="E1409" s="5"/>
      <c r="F1409" s="5"/>
      <c r="G1409" s="5"/>
      <c r="H1409" s="5"/>
      <c r="I1409" s="5"/>
      <c r="J1409" s="5"/>
      <c r="K1409" s="5"/>
      <c r="L1409" s="5"/>
      <c r="M1409" s="5"/>
      <c r="N1409" s="5"/>
      <c r="O1409" s="5"/>
      <c r="P1409" s="5"/>
      <c r="Q1409" s="5"/>
      <c r="R1409" s="5"/>
      <c r="S1409" s="27"/>
      <c r="T1409" s="27"/>
      <c r="U1409" s="5"/>
      <c r="V1409" s="5"/>
      <c r="W1409" s="27"/>
      <c r="X1409" s="5"/>
      <c r="Y1409" s="5"/>
      <c r="Z1409" s="5"/>
      <c r="EP1409" s="5"/>
      <c r="EQ1409" s="5"/>
      <c r="ER1409" s="5"/>
      <c r="ES1409" s="5"/>
      <c r="ET1409" s="5"/>
      <c r="EU1409" s="5"/>
      <c r="EV1409" s="5"/>
      <c r="EW1409" s="5"/>
      <c r="EX1409" s="5"/>
      <c r="EY1409" s="5"/>
      <c r="EZ1409" s="5"/>
      <c r="FA1409" s="5"/>
      <c r="FB1409" s="5"/>
      <c r="FC1409" s="5"/>
      <c r="FD1409" s="5"/>
      <c r="FE1409" s="5"/>
      <c r="FF1409" s="5"/>
      <c r="FG1409" s="5"/>
      <c r="FH1409" s="5"/>
      <c r="FI1409" s="5"/>
      <c r="FJ1409" s="5"/>
      <c r="FK1409" s="5"/>
      <c r="FL1409" s="5"/>
      <c r="FM1409" s="5"/>
      <c r="FN1409" s="5"/>
      <c r="FO1409" s="5"/>
      <c r="FP1409" s="5"/>
      <c r="FQ1409" s="5"/>
      <c r="FR1409" s="5"/>
      <c r="FS1409" s="5"/>
      <c r="FT1409" s="5"/>
    </row>
    <row r="1410" spans="1:176" x14ac:dyDescent="0.3">
      <c r="A1410" s="5"/>
      <c r="B1410" s="5"/>
      <c r="C1410" s="5"/>
      <c r="D1410" s="5"/>
      <c r="E1410" s="5"/>
      <c r="F1410" s="5"/>
      <c r="G1410" s="5"/>
      <c r="H1410" s="5"/>
      <c r="I1410" s="5"/>
      <c r="J1410" s="5"/>
      <c r="K1410" s="5"/>
      <c r="L1410" s="5"/>
      <c r="M1410" s="5"/>
      <c r="N1410" s="5"/>
      <c r="O1410" s="5"/>
      <c r="P1410" s="5"/>
      <c r="Q1410" s="5"/>
      <c r="R1410" s="5"/>
      <c r="S1410" s="27"/>
      <c r="T1410" s="27"/>
      <c r="U1410" s="5"/>
      <c r="V1410" s="5"/>
      <c r="W1410" s="27"/>
      <c r="X1410" s="5"/>
      <c r="Y1410" s="5"/>
      <c r="Z1410" s="5"/>
      <c r="EP1410" s="5"/>
      <c r="EQ1410" s="5"/>
      <c r="ER1410" s="5"/>
      <c r="ES1410" s="5"/>
      <c r="ET1410" s="5"/>
      <c r="EU1410" s="5"/>
      <c r="EV1410" s="5"/>
      <c r="EW1410" s="5"/>
      <c r="EX1410" s="5"/>
      <c r="EY1410" s="5"/>
      <c r="EZ1410" s="5"/>
      <c r="FA1410" s="5"/>
      <c r="FB1410" s="5"/>
      <c r="FC1410" s="5"/>
      <c r="FD1410" s="5"/>
      <c r="FE1410" s="5"/>
      <c r="FF1410" s="5"/>
      <c r="FG1410" s="5"/>
      <c r="FH1410" s="5"/>
      <c r="FI1410" s="5"/>
      <c r="FJ1410" s="5"/>
      <c r="FK1410" s="5"/>
      <c r="FL1410" s="5"/>
      <c r="FM1410" s="5"/>
      <c r="FN1410" s="5"/>
      <c r="FO1410" s="5"/>
      <c r="FP1410" s="5"/>
      <c r="FQ1410" s="5"/>
      <c r="FR1410" s="5"/>
      <c r="FS1410" s="5"/>
      <c r="FT1410" s="5"/>
    </row>
    <row r="1411" spans="1:176" x14ac:dyDescent="0.3">
      <c r="A1411" s="5"/>
      <c r="B1411" s="5"/>
      <c r="C1411" s="5"/>
      <c r="D1411" s="5"/>
      <c r="E1411" s="5"/>
      <c r="F1411" s="5"/>
      <c r="G1411" s="5"/>
      <c r="H1411" s="5"/>
      <c r="I1411" s="5"/>
      <c r="J1411" s="5"/>
      <c r="K1411" s="5"/>
      <c r="L1411" s="5"/>
      <c r="M1411" s="5"/>
      <c r="N1411" s="5"/>
      <c r="O1411" s="5"/>
      <c r="P1411" s="5"/>
      <c r="Q1411" s="5"/>
      <c r="R1411" s="5"/>
      <c r="S1411" s="27"/>
      <c r="T1411" s="27"/>
      <c r="U1411" s="5"/>
      <c r="V1411" s="5"/>
      <c r="W1411" s="27"/>
      <c r="X1411" s="5"/>
      <c r="Y1411" s="5"/>
      <c r="Z1411" s="5"/>
      <c r="EP1411" s="5"/>
      <c r="EQ1411" s="5"/>
      <c r="ER1411" s="5"/>
      <c r="ES1411" s="5"/>
      <c r="ET1411" s="5"/>
      <c r="EU1411" s="5"/>
      <c r="EV1411" s="5"/>
      <c r="EW1411" s="5"/>
      <c r="EX1411" s="5"/>
      <c r="EY1411" s="5"/>
      <c r="EZ1411" s="5"/>
      <c r="FA1411" s="5"/>
      <c r="FB1411" s="5"/>
      <c r="FC1411" s="5"/>
      <c r="FD1411" s="5"/>
      <c r="FE1411" s="5"/>
      <c r="FF1411" s="5"/>
      <c r="FG1411" s="5"/>
      <c r="FH1411" s="5"/>
      <c r="FI1411" s="5"/>
      <c r="FJ1411" s="5"/>
      <c r="FK1411" s="5"/>
      <c r="FL1411" s="5"/>
      <c r="FM1411" s="5"/>
      <c r="FN1411" s="5"/>
      <c r="FO1411" s="5"/>
      <c r="FP1411" s="5"/>
      <c r="FQ1411" s="5"/>
      <c r="FR1411" s="5"/>
      <c r="FS1411" s="5"/>
      <c r="FT1411" s="5"/>
    </row>
    <row r="1412" spans="1:176" x14ac:dyDescent="0.3">
      <c r="A1412" s="5"/>
      <c r="B1412" s="5"/>
      <c r="C1412" s="5"/>
      <c r="D1412" s="5"/>
      <c r="E1412" s="5"/>
      <c r="F1412" s="5"/>
      <c r="G1412" s="5"/>
      <c r="H1412" s="5"/>
      <c r="I1412" s="5"/>
      <c r="J1412" s="5"/>
      <c r="K1412" s="5"/>
      <c r="L1412" s="5"/>
      <c r="M1412" s="5"/>
      <c r="N1412" s="5"/>
      <c r="O1412" s="5"/>
      <c r="P1412" s="5"/>
      <c r="Q1412" s="5"/>
      <c r="R1412" s="5"/>
      <c r="S1412" s="27"/>
      <c r="T1412" s="27"/>
      <c r="U1412" s="5"/>
      <c r="V1412" s="5"/>
      <c r="W1412" s="27"/>
      <c r="X1412" s="5"/>
      <c r="Y1412" s="5"/>
      <c r="Z1412" s="5"/>
      <c r="EP1412" s="5"/>
      <c r="EQ1412" s="5"/>
      <c r="ER1412" s="5"/>
      <c r="ES1412" s="5"/>
      <c r="ET1412" s="5"/>
      <c r="EU1412" s="5"/>
      <c r="EV1412" s="5"/>
      <c r="EW1412" s="5"/>
      <c r="EX1412" s="5"/>
      <c r="EY1412" s="5"/>
      <c r="EZ1412" s="5"/>
      <c r="FA1412" s="5"/>
      <c r="FB1412" s="5"/>
      <c r="FC1412" s="5"/>
      <c r="FD1412" s="5"/>
      <c r="FE1412" s="5"/>
      <c r="FF1412" s="5"/>
      <c r="FG1412" s="5"/>
      <c r="FH1412" s="5"/>
      <c r="FI1412" s="5"/>
      <c r="FJ1412" s="5"/>
      <c r="FK1412" s="5"/>
      <c r="FL1412" s="5"/>
      <c r="FM1412" s="5"/>
      <c r="FN1412" s="5"/>
      <c r="FO1412" s="5"/>
      <c r="FP1412" s="5"/>
      <c r="FQ1412" s="5"/>
      <c r="FR1412" s="5"/>
      <c r="FS1412" s="5"/>
      <c r="FT1412" s="5"/>
    </row>
    <row r="1413" spans="1:176" x14ac:dyDescent="0.3">
      <c r="A1413" s="5"/>
      <c r="B1413" s="5"/>
      <c r="C1413" s="5"/>
      <c r="D1413" s="5"/>
      <c r="E1413" s="5"/>
      <c r="F1413" s="5"/>
      <c r="G1413" s="5"/>
      <c r="H1413" s="5"/>
      <c r="I1413" s="5"/>
      <c r="J1413" s="5"/>
      <c r="K1413" s="5"/>
      <c r="L1413" s="5"/>
      <c r="M1413" s="5"/>
      <c r="N1413" s="5"/>
      <c r="O1413" s="5"/>
      <c r="P1413" s="5"/>
      <c r="Q1413" s="5"/>
      <c r="R1413" s="5"/>
      <c r="S1413" s="27"/>
      <c r="T1413" s="27"/>
      <c r="U1413" s="5"/>
      <c r="V1413" s="5"/>
      <c r="W1413" s="27"/>
      <c r="X1413" s="5"/>
      <c r="Y1413" s="5"/>
      <c r="Z1413" s="5"/>
      <c r="EP1413" s="5"/>
      <c r="EQ1413" s="5"/>
      <c r="ER1413" s="5"/>
      <c r="ES1413" s="5"/>
      <c r="ET1413" s="5"/>
      <c r="EU1413" s="5"/>
      <c r="EV1413" s="5"/>
      <c r="EW1413" s="5"/>
      <c r="EX1413" s="5"/>
      <c r="EY1413" s="5"/>
      <c r="EZ1413" s="5"/>
      <c r="FA1413" s="5"/>
      <c r="FB1413" s="5"/>
      <c r="FC1413" s="5"/>
      <c r="FD1413" s="5"/>
      <c r="FE1413" s="5"/>
      <c r="FF1413" s="5"/>
      <c r="FG1413" s="5"/>
      <c r="FH1413" s="5"/>
      <c r="FI1413" s="5"/>
      <c r="FJ1413" s="5"/>
      <c r="FK1413" s="5"/>
      <c r="FL1413" s="5"/>
      <c r="FM1413" s="5"/>
      <c r="FN1413" s="5"/>
      <c r="FO1413" s="5"/>
      <c r="FP1413" s="5"/>
      <c r="FQ1413" s="5"/>
      <c r="FR1413" s="5"/>
      <c r="FS1413" s="5"/>
      <c r="FT1413" s="5"/>
    </row>
    <row r="1414" spans="1:176" x14ac:dyDescent="0.3">
      <c r="A1414" s="5"/>
      <c r="B1414" s="5"/>
      <c r="C1414" s="5"/>
      <c r="D1414" s="5"/>
      <c r="E1414" s="5"/>
      <c r="F1414" s="5"/>
      <c r="G1414" s="5"/>
      <c r="H1414" s="5"/>
      <c r="I1414" s="5"/>
      <c r="J1414" s="5"/>
      <c r="K1414" s="5"/>
      <c r="L1414" s="5"/>
      <c r="M1414" s="5"/>
      <c r="N1414" s="5"/>
      <c r="O1414" s="5"/>
      <c r="P1414" s="5"/>
      <c r="Q1414" s="5"/>
      <c r="R1414" s="5"/>
      <c r="S1414" s="27"/>
      <c r="T1414" s="27"/>
      <c r="U1414" s="5"/>
      <c r="V1414" s="5"/>
      <c r="W1414" s="27"/>
      <c r="X1414" s="5"/>
      <c r="Y1414" s="5"/>
      <c r="Z1414" s="5"/>
      <c r="EP1414" s="5"/>
      <c r="EQ1414" s="5"/>
      <c r="ER1414" s="5"/>
      <c r="ES1414" s="5"/>
      <c r="ET1414" s="5"/>
      <c r="EU1414" s="5"/>
      <c r="EV1414" s="5"/>
      <c r="EW1414" s="5"/>
      <c r="EX1414" s="5"/>
      <c r="EY1414" s="5"/>
      <c r="EZ1414" s="5"/>
      <c r="FA1414" s="5"/>
      <c r="FB1414" s="5"/>
      <c r="FC1414" s="5"/>
      <c r="FD1414" s="5"/>
      <c r="FE1414" s="5"/>
      <c r="FF1414" s="5"/>
      <c r="FG1414" s="5"/>
      <c r="FH1414" s="5"/>
      <c r="FI1414" s="5"/>
      <c r="FJ1414" s="5"/>
      <c r="FK1414" s="5"/>
      <c r="FL1414" s="5"/>
      <c r="FM1414" s="5"/>
      <c r="FN1414" s="5"/>
      <c r="FO1414" s="5"/>
      <c r="FP1414" s="5"/>
      <c r="FQ1414" s="5"/>
      <c r="FR1414" s="5"/>
      <c r="FS1414" s="5"/>
      <c r="FT1414" s="5"/>
    </row>
    <row r="1415" spans="1:176" x14ac:dyDescent="0.3">
      <c r="A1415" s="5"/>
      <c r="B1415" s="5"/>
      <c r="C1415" s="5"/>
      <c r="D1415" s="5"/>
      <c r="E1415" s="5"/>
      <c r="F1415" s="5"/>
      <c r="G1415" s="5"/>
      <c r="H1415" s="5"/>
      <c r="I1415" s="5"/>
      <c r="J1415" s="5"/>
      <c r="K1415" s="5"/>
      <c r="L1415" s="5"/>
      <c r="M1415" s="5"/>
      <c r="N1415" s="5"/>
      <c r="O1415" s="5"/>
      <c r="P1415" s="5"/>
      <c r="Q1415" s="5"/>
      <c r="R1415" s="5"/>
      <c r="S1415" s="27"/>
      <c r="T1415" s="27"/>
      <c r="U1415" s="5"/>
      <c r="V1415" s="5"/>
      <c r="W1415" s="27"/>
      <c r="X1415" s="5"/>
      <c r="Y1415" s="5"/>
      <c r="Z1415" s="5"/>
      <c r="EP1415" s="5"/>
      <c r="EQ1415" s="5"/>
      <c r="ER1415" s="5"/>
      <c r="ES1415" s="5"/>
      <c r="ET1415" s="5"/>
      <c r="EU1415" s="5"/>
      <c r="EV1415" s="5"/>
      <c r="EW1415" s="5"/>
      <c r="EX1415" s="5"/>
      <c r="EY1415" s="5"/>
      <c r="EZ1415" s="5"/>
      <c r="FA1415" s="5"/>
      <c r="FB1415" s="5"/>
      <c r="FC1415" s="5"/>
      <c r="FD1415" s="5"/>
      <c r="FE1415" s="5"/>
      <c r="FF1415" s="5"/>
      <c r="FG1415" s="5"/>
      <c r="FH1415" s="5"/>
      <c r="FI1415" s="5"/>
      <c r="FJ1415" s="5"/>
      <c r="FK1415" s="5"/>
      <c r="FL1415" s="5"/>
      <c r="FM1415" s="5"/>
      <c r="FN1415" s="5"/>
      <c r="FO1415" s="5"/>
      <c r="FP1415" s="5"/>
      <c r="FQ1415" s="5"/>
      <c r="FR1415" s="5"/>
      <c r="FS1415" s="5"/>
      <c r="FT1415" s="5"/>
    </row>
    <row r="1416" spans="1:176" x14ac:dyDescent="0.3">
      <c r="A1416" s="5"/>
      <c r="B1416" s="5"/>
      <c r="C1416" s="5"/>
      <c r="D1416" s="5"/>
      <c r="E1416" s="5"/>
      <c r="F1416" s="5"/>
      <c r="G1416" s="5"/>
      <c r="H1416" s="5"/>
      <c r="I1416" s="5"/>
      <c r="J1416" s="5"/>
      <c r="K1416" s="5"/>
      <c r="L1416" s="5"/>
      <c r="M1416" s="5"/>
      <c r="N1416" s="5"/>
      <c r="O1416" s="5"/>
      <c r="P1416" s="5"/>
      <c r="Q1416" s="5"/>
      <c r="R1416" s="5"/>
      <c r="S1416" s="27"/>
      <c r="T1416" s="27"/>
      <c r="U1416" s="5"/>
      <c r="V1416" s="5"/>
      <c r="W1416" s="27"/>
      <c r="X1416" s="5"/>
      <c r="Y1416" s="5"/>
      <c r="Z1416" s="5"/>
      <c r="EP1416" s="5"/>
      <c r="EQ1416" s="5"/>
      <c r="ER1416" s="5"/>
      <c r="ES1416" s="5"/>
      <c r="ET1416" s="5"/>
      <c r="EU1416" s="5"/>
      <c r="EV1416" s="5"/>
      <c r="EW1416" s="5"/>
      <c r="EX1416" s="5"/>
      <c r="EY1416" s="5"/>
      <c r="EZ1416" s="5"/>
      <c r="FA1416" s="5"/>
      <c r="FB1416" s="5"/>
      <c r="FC1416" s="5"/>
      <c r="FD1416" s="5"/>
      <c r="FE1416" s="5"/>
      <c r="FF1416" s="5"/>
      <c r="FG1416" s="5"/>
      <c r="FH1416" s="5"/>
      <c r="FI1416" s="5"/>
      <c r="FJ1416" s="5"/>
      <c r="FK1416" s="5"/>
      <c r="FL1416" s="5"/>
      <c r="FM1416" s="5"/>
      <c r="FN1416" s="5"/>
      <c r="FO1416" s="5"/>
      <c r="FP1416" s="5"/>
      <c r="FQ1416" s="5"/>
      <c r="FR1416" s="5"/>
      <c r="FS1416" s="5"/>
      <c r="FT1416" s="5"/>
    </row>
    <row r="1417" spans="1:176" x14ac:dyDescent="0.3">
      <c r="A1417" s="5"/>
      <c r="B1417" s="5"/>
      <c r="C1417" s="5"/>
      <c r="D1417" s="5"/>
      <c r="E1417" s="5"/>
      <c r="F1417" s="5"/>
      <c r="G1417" s="5"/>
      <c r="H1417" s="5"/>
      <c r="I1417" s="5"/>
      <c r="J1417" s="5"/>
      <c r="K1417" s="5"/>
      <c r="L1417" s="5"/>
      <c r="M1417" s="5"/>
      <c r="N1417" s="5"/>
      <c r="O1417" s="5"/>
      <c r="P1417" s="5"/>
      <c r="Q1417" s="5"/>
      <c r="R1417" s="5"/>
      <c r="S1417" s="27"/>
      <c r="T1417" s="27"/>
      <c r="U1417" s="5"/>
      <c r="V1417" s="5"/>
      <c r="W1417" s="27"/>
      <c r="X1417" s="5"/>
      <c r="Y1417" s="5"/>
      <c r="Z1417" s="5"/>
      <c r="EP1417" s="5"/>
      <c r="EQ1417" s="5"/>
      <c r="ER1417" s="5"/>
      <c r="ES1417" s="5"/>
      <c r="ET1417" s="5"/>
      <c r="EU1417" s="5"/>
      <c r="EV1417" s="5"/>
      <c r="EW1417" s="5"/>
      <c r="EX1417" s="5"/>
      <c r="EY1417" s="5"/>
      <c r="EZ1417" s="5"/>
      <c r="FA1417" s="5"/>
      <c r="FB1417" s="5"/>
      <c r="FC1417" s="5"/>
      <c r="FD1417" s="5"/>
      <c r="FE1417" s="5"/>
      <c r="FF1417" s="5"/>
      <c r="FG1417" s="5"/>
      <c r="FH1417" s="5"/>
      <c r="FI1417" s="5"/>
      <c r="FJ1417" s="5"/>
      <c r="FK1417" s="5"/>
      <c r="FL1417" s="5"/>
      <c r="FM1417" s="5"/>
      <c r="FN1417" s="5"/>
      <c r="FO1417" s="5"/>
      <c r="FP1417" s="5"/>
      <c r="FQ1417" s="5"/>
      <c r="FR1417" s="5"/>
      <c r="FS1417" s="5"/>
      <c r="FT1417" s="5"/>
    </row>
    <row r="1418" spans="1:176" x14ac:dyDescent="0.3">
      <c r="A1418" s="5"/>
      <c r="B1418" s="5"/>
      <c r="C1418" s="5"/>
      <c r="D1418" s="5"/>
      <c r="E1418" s="5"/>
      <c r="F1418" s="5"/>
      <c r="G1418" s="5"/>
      <c r="H1418" s="5"/>
      <c r="I1418" s="5"/>
      <c r="J1418" s="5"/>
      <c r="K1418" s="5"/>
      <c r="L1418" s="5"/>
      <c r="M1418" s="5"/>
      <c r="N1418" s="5"/>
      <c r="O1418" s="5"/>
      <c r="P1418" s="5"/>
      <c r="Q1418" s="5"/>
      <c r="R1418" s="5"/>
      <c r="S1418" s="27"/>
      <c r="T1418" s="27"/>
      <c r="U1418" s="5"/>
      <c r="V1418" s="5"/>
      <c r="W1418" s="27"/>
      <c r="X1418" s="5"/>
      <c r="Y1418" s="5"/>
      <c r="Z1418" s="5"/>
      <c r="EP1418" s="5"/>
      <c r="EQ1418" s="5"/>
      <c r="ER1418" s="5"/>
      <c r="ES1418" s="5"/>
      <c r="ET1418" s="5"/>
      <c r="EU1418" s="5"/>
      <c r="EV1418" s="5"/>
      <c r="EW1418" s="5"/>
      <c r="EX1418" s="5"/>
      <c r="EY1418" s="5"/>
      <c r="EZ1418" s="5"/>
      <c r="FA1418" s="5"/>
      <c r="FB1418" s="5"/>
      <c r="FC1418" s="5"/>
      <c r="FD1418" s="5"/>
      <c r="FE1418" s="5"/>
      <c r="FF1418" s="5"/>
      <c r="FG1418" s="5"/>
      <c r="FH1418" s="5"/>
      <c r="FI1418" s="5"/>
      <c r="FJ1418" s="5"/>
      <c r="FK1418" s="5"/>
      <c r="FL1418" s="5"/>
      <c r="FM1418" s="5"/>
      <c r="FN1418" s="5"/>
      <c r="FO1418" s="5"/>
      <c r="FP1418" s="5"/>
      <c r="FQ1418" s="5"/>
      <c r="FR1418" s="5"/>
      <c r="FS1418" s="5"/>
      <c r="FT1418" s="5"/>
    </row>
    <row r="1419" spans="1:176" x14ac:dyDescent="0.3">
      <c r="A1419" s="5"/>
      <c r="B1419" s="5"/>
      <c r="C1419" s="5"/>
      <c r="D1419" s="5"/>
      <c r="E1419" s="5"/>
      <c r="F1419" s="5"/>
      <c r="G1419" s="5"/>
      <c r="H1419" s="5"/>
      <c r="I1419" s="5"/>
      <c r="J1419" s="5"/>
      <c r="K1419" s="5"/>
      <c r="L1419" s="5"/>
      <c r="M1419" s="5"/>
      <c r="N1419" s="5"/>
      <c r="O1419" s="5"/>
      <c r="P1419" s="5"/>
      <c r="Q1419" s="5"/>
      <c r="R1419" s="5"/>
      <c r="S1419" s="27"/>
      <c r="T1419" s="27"/>
      <c r="U1419" s="5"/>
      <c r="V1419" s="5"/>
      <c r="W1419" s="27"/>
      <c r="X1419" s="5"/>
      <c r="Y1419" s="5"/>
      <c r="Z1419" s="5"/>
      <c r="EP1419" s="5"/>
      <c r="EQ1419" s="5"/>
      <c r="ER1419" s="5"/>
      <c r="ES1419" s="5"/>
      <c r="ET1419" s="5"/>
      <c r="EU1419" s="5"/>
      <c r="EV1419" s="5"/>
      <c r="EW1419" s="5"/>
      <c r="EX1419" s="5"/>
      <c r="EY1419" s="5"/>
      <c r="EZ1419" s="5"/>
      <c r="FA1419" s="5"/>
      <c r="FB1419" s="5"/>
      <c r="FC1419" s="5"/>
      <c r="FD1419" s="5"/>
      <c r="FE1419" s="5"/>
      <c r="FF1419" s="5"/>
      <c r="FG1419" s="5"/>
      <c r="FH1419" s="5"/>
      <c r="FI1419" s="5"/>
      <c r="FJ1419" s="5"/>
      <c r="FK1419" s="5"/>
      <c r="FL1419" s="5"/>
      <c r="FM1419" s="5"/>
      <c r="FN1419" s="5"/>
      <c r="FO1419" s="5"/>
      <c r="FP1419" s="5"/>
      <c r="FQ1419" s="5"/>
      <c r="FR1419" s="5"/>
      <c r="FS1419" s="5"/>
      <c r="FT1419" s="5"/>
    </row>
    <row r="1420" spans="1:176" x14ac:dyDescent="0.3">
      <c r="A1420" s="5"/>
      <c r="B1420" s="5"/>
      <c r="C1420" s="5"/>
      <c r="D1420" s="5"/>
      <c r="E1420" s="5"/>
      <c r="F1420" s="5"/>
      <c r="G1420" s="5"/>
      <c r="H1420" s="5"/>
      <c r="I1420" s="5"/>
      <c r="J1420" s="5"/>
      <c r="K1420" s="5"/>
      <c r="L1420" s="5"/>
      <c r="M1420" s="5"/>
      <c r="N1420" s="5"/>
      <c r="O1420" s="5"/>
      <c r="P1420" s="5"/>
      <c r="Q1420" s="5"/>
      <c r="R1420" s="5"/>
      <c r="S1420" s="27"/>
      <c r="T1420" s="27"/>
      <c r="U1420" s="5"/>
      <c r="V1420" s="5"/>
      <c r="W1420" s="27"/>
      <c r="X1420" s="5"/>
      <c r="Y1420" s="5"/>
      <c r="Z1420" s="5"/>
      <c r="EP1420" s="5"/>
      <c r="EQ1420" s="5"/>
      <c r="ER1420" s="5"/>
      <c r="ES1420" s="5"/>
      <c r="ET1420" s="5"/>
      <c r="EU1420" s="5"/>
      <c r="EV1420" s="5"/>
      <c r="EW1420" s="5"/>
      <c r="EX1420" s="5"/>
      <c r="EY1420" s="5"/>
      <c r="EZ1420" s="5"/>
      <c r="FA1420" s="5"/>
      <c r="FB1420" s="5"/>
      <c r="FC1420" s="5"/>
      <c r="FD1420" s="5"/>
      <c r="FE1420" s="5"/>
      <c r="FF1420" s="5"/>
      <c r="FG1420" s="5"/>
      <c r="FH1420" s="5"/>
      <c r="FI1420" s="5"/>
      <c r="FJ1420" s="5"/>
      <c r="FK1420" s="5"/>
      <c r="FL1420" s="5"/>
      <c r="FM1420" s="5"/>
      <c r="FN1420" s="5"/>
      <c r="FO1420" s="5"/>
      <c r="FP1420" s="5"/>
      <c r="FQ1420" s="5"/>
      <c r="FR1420" s="5"/>
      <c r="FS1420" s="5"/>
      <c r="FT1420" s="5"/>
    </row>
    <row r="1421" spans="1:176" x14ac:dyDescent="0.3">
      <c r="A1421" s="5"/>
      <c r="B1421" s="5"/>
      <c r="C1421" s="5"/>
      <c r="D1421" s="5"/>
      <c r="E1421" s="5"/>
      <c r="F1421" s="5"/>
      <c r="G1421" s="5"/>
      <c r="H1421" s="5"/>
      <c r="I1421" s="5"/>
      <c r="J1421" s="5"/>
      <c r="K1421" s="5"/>
      <c r="L1421" s="5"/>
      <c r="M1421" s="5"/>
      <c r="N1421" s="5"/>
      <c r="O1421" s="5"/>
      <c r="P1421" s="5"/>
      <c r="Q1421" s="5"/>
      <c r="R1421" s="5"/>
      <c r="S1421" s="27"/>
      <c r="T1421" s="27"/>
      <c r="U1421" s="5"/>
      <c r="V1421" s="5"/>
      <c r="W1421" s="27"/>
      <c r="X1421" s="5"/>
      <c r="Y1421" s="5"/>
      <c r="Z1421" s="5"/>
      <c r="EP1421" s="5"/>
      <c r="EQ1421" s="5"/>
      <c r="ER1421" s="5"/>
      <c r="ES1421" s="5"/>
      <c r="ET1421" s="5"/>
      <c r="EU1421" s="5"/>
      <c r="EV1421" s="5"/>
      <c r="EW1421" s="5"/>
      <c r="EX1421" s="5"/>
      <c r="EY1421" s="5"/>
      <c r="EZ1421" s="5"/>
      <c r="FA1421" s="5"/>
      <c r="FB1421" s="5"/>
      <c r="FC1421" s="5"/>
      <c r="FD1421" s="5"/>
      <c r="FE1421" s="5"/>
      <c r="FF1421" s="5"/>
      <c r="FG1421" s="5"/>
      <c r="FH1421" s="5"/>
      <c r="FI1421" s="5"/>
      <c r="FJ1421" s="5"/>
      <c r="FK1421" s="5"/>
      <c r="FL1421" s="5"/>
      <c r="FM1421" s="5"/>
      <c r="FN1421" s="5"/>
      <c r="FO1421" s="5"/>
      <c r="FP1421" s="5"/>
      <c r="FQ1421" s="5"/>
      <c r="FR1421" s="5"/>
      <c r="FS1421" s="5"/>
      <c r="FT1421" s="5"/>
    </row>
    <row r="1422" spans="1:176" x14ac:dyDescent="0.3">
      <c r="A1422" s="5"/>
      <c r="B1422" s="5"/>
      <c r="C1422" s="5"/>
      <c r="D1422" s="5"/>
      <c r="E1422" s="5"/>
      <c r="F1422" s="5"/>
      <c r="G1422" s="5"/>
      <c r="H1422" s="5"/>
      <c r="I1422" s="5"/>
      <c r="J1422" s="5"/>
      <c r="K1422" s="5"/>
      <c r="L1422" s="5"/>
      <c r="M1422" s="5"/>
      <c r="N1422" s="5"/>
      <c r="O1422" s="5"/>
      <c r="P1422" s="5"/>
      <c r="Q1422" s="5"/>
      <c r="R1422" s="5"/>
      <c r="S1422" s="27"/>
      <c r="T1422" s="27"/>
      <c r="U1422" s="5"/>
      <c r="V1422" s="5"/>
      <c r="W1422" s="27"/>
      <c r="X1422" s="5"/>
      <c r="Y1422" s="5"/>
      <c r="Z1422" s="5"/>
      <c r="EP1422" s="5"/>
      <c r="EQ1422" s="5"/>
      <c r="ER1422" s="5"/>
      <c r="ES1422" s="5"/>
      <c r="ET1422" s="5"/>
      <c r="EU1422" s="5"/>
      <c r="EV1422" s="5"/>
      <c r="EW1422" s="5"/>
      <c r="EX1422" s="5"/>
      <c r="EY1422" s="5"/>
      <c r="EZ1422" s="5"/>
      <c r="FA1422" s="5"/>
      <c r="FB1422" s="5"/>
      <c r="FC1422" s="5"/>
      <c r="FD1422" s="5"/>
      <c r="FE1422" s="5"/>
      <c r="FF1422" s="5"/>
      <c r="FG1422" s="5"/>
      <c r="FH1422" s="5"/>
      <c r="FI1422" s="5"/>
      <c r="FJ1422" s="5"/>
      <c r="FK1422" s="5"/>
      <c r="FL1422" s="5"/>
      <c r="FM1422" s="5"/>
      <c r="FN1422" s="5"/>
      <c r="FO1422" s="5"/>
      <c r="FP1422" s="5"/>
      <c r="FQ1422" s="5"/>
      <c r="FR1422" s="5"/>
      <c r="FS1422" s="5"/>
      <c r="FT1422" s="5"/>
    </row>
    <row r="1423" spans="1:176" x14ac:dyDescent="0.3">
      <c r="A1423" s="5"/>
      <c r="B1423" s="5"/>
      <c r="C1423" s="5"/>
      <c r="D1423" s="5"/>
      <c r="E1423" s="5"/>
      <c r="F1423" s="5"/>
      <c r="G1423" s="5"/>
      <c r="H1423" s="5"/>
      <c r="I1423" s="5"/>
      <c r="J1423" s="5"/>
      <c r="K1423" s="5"/>
      <c r="L1423" s="5"/>
      <c r="M1423" s="5"/>
      <c r="N1423" s="5"/>
      <c r="O1423" s="5"/>
      <c r="P1423" s="5"/>
      <c r="Q1423" s="5"/>
      <c r="R1423" s="5"/>
      <c r="S1423" s="27"/>
      <c r="T1423" s="27"/>
      <c r="U1423" s="5"/>
      <c r="V1423" s="5"/>
      <c r="W1423" s="27"/>
      <c r="X1423" s="5"/>
      <c r="Y1423" s="5"/>
      <c r="Z1423" s="5"/>
      <c r="EP1423" s="5"/>
      <c r="EQ1423" s="5"/>
      <c r="ER1423" s="5"/>
      <c r="ES1423" s="5"/>
      <c r="ET1423" s="5"/>
      <c r="EU1423" s="5"/>
      <c r="EV1423" s="5"/>
      <c r="EW1423" s="5"/>
      <c r="EX1423" s="5"/>
      <c r="EY1423" s="5"/>
      <c r="EZ1423" s="5"/>
      <c r="FA1423" s="5"/>
      <c r="FB1423" s="5"/>
      <c r="FC1423" s="5"/>
      <c r="FD1423" s="5"/>
      <c r="FE1423" s="5"/>
      <c r="FF1423" s="5"/>
      <c r="FG1423" s="5"/>
      <c r="FH1423" s="5"/>
      <c r="FI1423" s="5"/>
      <c r="FJ1423" s="5"/>
      <c r="FK1423" s="5"/>
      <c r="FL1423" s="5"/>
      <c r="FM1423" s="5"/>
      <c r="FN1423" s="5"/>
      <c r="FO1423" s="5"/>
      <c r="FP1423" s="5"/>
      <c r="FQ1423" s="5"/>
      <c r="FR1423" s="5"/>
      <c r="FS1423" s="5"/>
      <c r="FT1423" s="5"/>
    </row>
    <row r="1424" spans="1:176" x14ac:dyDescent="0.3">
      <c r="A1424" s="5"/>
      <c r="B1424" s="5"/>
      <c r="C1424" s="5"/>
      <c r="D1424" s="5"/>
      <c r="E1424" s="5"/>
      <c r="F1424" s="5"/>
      <c r="G1424" s="5"/>
      <c r="H1424" s="5"/>
      <c r="I1424" s="5"/>
      <c r="J1424" s="5"/>
      <c r="K1424" s="5"/>
      <c r="L1424" s="5"/>
      <c r="M1424" s="5"/>
      <c r="N1424" s="5"/>
      <c r="O1424" s="5"/>
      <c r="P1424" s="5"/>
      <c r="Q1424" s="5"/>
      <c r="R1424" s="5"/>
      <c r="S1424" s="27"/>
      <c r="T1424" s="27"/>
      <c r="U1424" s="5"/>
      <c r="V1424" s="5"/>
      <c r="W1424" s="27"/>
      <c r="X1424" s="5"/>
      <c r="Y1424" s="5"/>
      <c r="Z1424" s="5"/>
      <c r="EP1424" s="5"/>
      <c r="EQ1424" s="5"/>
      <c r="ER1424" s="5"/>
      <c r="ES1424" s="5"/>
      <c r="ET1424" s="5"/>
      <c r="EU1424" s="5"/>
      <c r="EV1424" s="5"/>
      <c r="EW1424" s="5"/>
      <c r="EX1424" s="5"/>
      <c r="EY1424" s="5"/>
      <c r="EZ1424" s="5"/>
      <c r="FA1424" s="5"/>
      <c r="FB1424" s="5"/>
      <c r="FC1424" s="5"/>
      <c r="FD1424" s="5"/>
      <c r="FE1424" s="5"/>
      <c r="FF1424" s="5"/>
      <c r="FG1424" s="5"/>
      <c r="FH1424" s="5"/>
      <c r="FI1424" s="5"/>
      <c r="FJ1424" s="5"/>
      <c r="FK1424" s="5"/>
      <c r="FL1424" s="5"/>
      <c r="FM1424" s="5"/>
      <c r="FN1424" s="5"/>
      <c r="FO1424" s="5"/>
      <c r="FP1424" s="5"/>
      <c r="FQ1424" s="5"/>
      <c r="FR1424" s="5"/>
      <c r="FS1424" s="5"/>
      <c r="FT1424" s="5"/>
    </row>
    <row r="1425" spans="1:176" x14ac:dyDescent="0.3">
      <c r="A1425" s="5"/>
      <c r="B1425" s="5"/>
      <c r="C1425" s="5"/>
      <c r="D1425" s="5"/>
      <c r="E1425" s="5"/>
      <c r="F1425" s="5"/>
      <c r="G1425" s="5"/>
      <c r="H1425" s="5"/>
      <c r="I1425" s="5"/>
      <c r="J1425" s="5"/>
      <c r="K1425" s="5"/>
      <c r="L1425" s="5"/>
      <c r="M1425" s="5"/>
      <c r="N1425" s="5"/>
      <c r="O1425" s="5"/>
      <c r="P1425" s="5"/>
      <c r="Q1425" s="5"/>
      <c r="R1425" s="5"/>
      <c r="S1425" s="27"/>
      <c r="T1425" s="27"/>
      <c r="U1425" s="5"/>
      <c r="V1425" s="5"/>
      <c r="W1425" s="27"/>
      <c r="X1425" s="5"/>
      <c r="Y1425" s="5"/>
      <c r="Z1425" s="5"/>
      <c r="EP1425" s="5"/>
      <c r="EQ1425" s="5"/>
      <c r="ER1425" s="5"/>
      <c r="ES1425" s="5"/>
      <c r="ET1425" s="5"/>
      <c r="EU1425" s="5"/>
      <c r="EV1425" s="5"/>
      <c r="EW1425" s="5"/>
      <c r="EX1425" s="5"/>
      <c r="EY1425" s="5"/>
      <c r="EZ1425" s="5"/>
      <c r="FA1425" s="5"/>
      <c r="FB1425" s="5"/>
      <c r="FC1425" s="5"/>
      <c r="FD1425" s="5"/>
      <c r="FE1425" s="5"/>
      <c r="FF1425" s="5"/>
      <c r="FG1425" s="5"/>
      <c r="FH1425" s="5"/>
      <c r="FI1425" s="5"/>
      <c r="FJ1425" s="5"/>
      <c r="FK1425" s="5"/>
      <c r="FL1425" s="5"/>
      <c r="FM1425" s="5"/>
      <c r="FN1425" s="5"/>
      <c r="FO1425" s="5"/>
      <c r="FP1425" s="5"/>
      <c r="FQ1425" s="5"/>
      <c r="FR1425" s="5"/>
      <c r="FS1425" s="5"/>
      <c r="FT1425" s="5"/>
    </row>
    <row r="1426" spans="1:176" x14ac:dyDescent="0.3">
      <c r="A1426" s="5"/>
      <c r="B1426" s="5"/>
      <c r="C1426" s="5"/>
      <c r="D1426" s="5"/>
      <c r="E1426" s="5"/>
      <c r="F1426" s="5"/>
      <c r="G1426" s="5"/>
      <c r="H1426" s="5"/>
      <c r="I1426" s="5"/>
      <c r="J1426" s="5"/>
      <c r="K1426" s="5"/>
      <c r="L1426" s="5"/>
      <c r="M1426" s="5"/>
      <c r="N1426" s="5"/>
      <c r="O1426" s="5"/>
      <c r="P1426" s="5"/>
      <c r="Q1426" s="5"/>
      <c r="R1426" s="5"/>
      <c r="S1426" s="27"/>
      <c r="T1426" s="27"/>
      <c r="U1426" s="5"/>
      <c r="V1426" s="5"/>
      <c r="W1426" s="27"/>
      <c r="X1426" s="5"/>
      <c r="Y1426" s="5"/>
      <c r="Z1426" s="5"/>
      <c r="EP1426" s="5"/>
      <c r="EQ1426" s="5"/>
      <c r="ER1426" s="5"/>
      <c r="ES1426" s="5"/>
      <c r="ET1426" s="5"/>
      <c r="EU1426" s="5"/>
      <c r="EV1426" s="5"/>
      <c r="EW1426" s="5"/>
      <c r="EX1426" s="5"/>
      <c r="EY1426" s="5"/>
      <c r="EZ1426" s="5"/>
      <c r="FA1426" s="5"/>
      <c r="FB1426" s="5"/>
      <c r="FC1426" s="5"/>
      <c r="FD1426" s="5"/>
      <c r="FE1426" s="5"/>
      <c r="FF1426" s="5"/>
      <c r="FG1426" s="5"/>
      <c r="FH1426" s="5"/>
      <c r="FI1426" s="5"/>
      <c r="FJ1426" s="5"/>
      <c r="FK1426" s="5"/>
      <c r="FL1426" s="5"/>
      <c r="FM1426" s="5"/>
      <c r="FN1426" s="5"/>
      <c r="FO1426" s="5"/>
      <c r="FP1426" s="5"/>
      <c r="FQ1426" s="5"/>
      <c r="FR1426" s="5"/>
      <c r="FS1426" s="5"/>
      <c r="FT1426" s="5"/>
    </row>
    <row r="1427" spans="1:176" x14ac:dyDescent="0.3">
      <c r="A1427" s="5"/>
      <c r="B1427" s="5"/>
      <c r="C1427" s="5"/>
      <c r="D1427" s="5"/>
      <c r="E1427" s="5"/>
      <c r="F1427" s="5"/>
      <c r="G1427" s="5"/>
      <c r="H1427" s="5"/>
      <c r="I1427" s="5"/>
      <c r="J1427" s="5"/>
      <c r="K1427" s="5"/>
      <c r="L1427" s="5"/>
      <c r="M1427" s="5"/>
      <c r="N1427" s="5"/>
      <c r="O1427" s="5"/>
      <c r="P1427" s="5"/>
      <c r="Q1427" s="5"/>
      <c r="R1427" s="5"/>
      <c r="S1427" s="27"/>
      <c r="T1427" s="27"/>
      <c r="U1427" s="5"/>
      <c r="V1427" s="5"/>
      <c r="W1427" s="27"/>
      <c r="X1427" s="5"/>
      <c r="Y1427" s="5"/>
      <c r="Z1427" s="5"/>
      <c r="EP1427" s="5"/>
      <c r="EQ1427" s="5"/>
      <c r="ER1427" s="5"/>
      <c r="ES1427" s="5"/>
      <c r="ET1427" s="5"/>
      <c r="EU1427" s="5"/>
      <c r="EV1427" s="5"/>
      <c r="EW1427" s="5"/>
      <c r="EX1427" s="5"/>
      <c r="EY1427" s="5"/>
      <c r="EZ1427" s="5"/>
      <c r="FA1427" s="5"/>
      <c r="FB1427" s="5"/>
      <c r="FC1427" s="5"/>
      <c r="FD1427" s="5"/>
      <c r="FE1427" s="5"/>
      <c r="FF1427" s="5"/>
      <c r="FG1427" s="5"/>
      <c r="FH1427" s="5"/>
      <c r="FI1427" s="5"/>
      <c r="FJ1427" s="5"/>
      <c r="FK1427" s="5"/>
      <c r="FL1427" s="5"/>
      <c r="FM1427" s="5"/>
      <c r="FN1427" s="5"/>
      <c r="FO1427" s="5"/>
      <c r="FP1427" s="5"/>
      <c r="FQ1427" s="5"/>
      <c r="FR1427" s="5"/>
      <c r="FS1427" s="5"/>
      <c r="FT1427" s="5"/>
    </row>
    <row r="1428" spans="1:176" x14ac:dyDescent="0.3">
      <c r="A1428" s="5"/>
      <c r="B1428" s="5"/>
      <c r="C1428" s="5"/>
      <c r="D1428" s="5"/>
      <c r="E1428" s="5"/>
      <c r="F1428" s="5"/>
      <c r="G1428" s="5"/>
      <c r="H1428" s="5"/>
      <c r="I1428" s="5"/>
      <c r="J1428" s="5"/>
      <c r="K1428" s="5"/>
      <c r="L1428" s="5"/>
      <c r="M1428" s="5"/>
      <c r="N1428" s="5"/>
      <c r="O1428" s="5"/>
      <c r="P1428" s="5"/>
      <c r="Q1428" s="5"/>
      <c r="R1428" s="5"/>
      <c r="S1428" s="27"/>
      <c r="T1428" s="27"/>
      <c r="U1428" s="5"/>
      <c r="V1428" s="5"/>
      <c r="W1428" s="27"/>
      <c r="X1428" s="5"/>
      <c r="Y1428" s="5"/>
      <c r="Z1428" s="5"/>
      <c r="EP1428" s="5"/>
      <c r="EQ1428" s="5"/>
      <c r="ER1428" s="5"/>
      <c r="ES1428" s="5"/>
      <c r="ET1428" s="5"/>
      <c r="EU1428" s="5"/>
      <c r="EV1428" s="5"/>
      <c r="EW1428" s="5"/>
      <c r="EX1428" s="5"/>
      <c r="EY1428" s="5"/>
      <c r="EZ1428" s="5"/>
      <c r="FA1428" s="5"/>
      <c r="FB1428" s="5"/>
      <c r="FC1428" s="5"/>
      <c r="FD1428" s="5"/>
      <c r="FE1428" s="5"/>
      <c r="FF1428" s="5"/>
      <c r="FG1428" s="5"/>
      <c r="FH1428" s="5"/>
      <c r="FI1428" s="5"/>
      <c r="FJ1428" s="5"/>
      <c r="FK1428" s="5"/>
      <c r="FL1428" s="5"/>
      <c r="FM1428" s="5"/>
      <c r="FN1428" s="5"/>
      <c r="FO1428" s="5"/>
      <c r="FP1428" s="5"/>
      <c r="FQ1428" s="5"/>
      <c r="FR1428" s="5"/>
      <c r="FS1428" s="5"/>
      <c r="FT1428" s="5"/>
    </row>
    <row r="1429" spans="1:176" x14ac:dyDescent="0.3">
      <c r="A1429" s="5"/>
      <c r="B1429" s="5"/>
      <c r="C1429" s="5"/>
      <c r="D1429" s="5"/>
      <c r="E1429" s="5"/>
      <c r="F1429" s="5"/>
      <c r="G1429" s="5"/>
      <c r="H1429" s="5"/>
      <c r="I1429" s="5"/>
      <c r="J1429" s="5"/>
      <c r="K1429" s="5"/>
      <c r="L1429" s="5"/>
      <c r="M1429" s="5"/>
      <c r="N1429" s="5"/>
      <c r="O1429" s="5"/>
      <c r="P1429" s="5"/>
      <c r="Q1429" s="5"/>
      <c r="R1429" s="5"/>
      <c r="S1429" s="27"/>
      <c r="T1429" s="27"/>
      <c r="U1429" s="5"/>
      <c r="V1429" s="5"/>
      <c r="W1429" s="27"/>
      <c r="X1429" s="5"/>
      <c r="Y1429" s="5"/>
      <c r="Z1429" s="5"/>
      <c r="EP1429" s="5"/>
      <c r="EQ1429" s="5"/>
      <c r="ER1429" s="5"/>
      <c r="ES1429" s="5"/>
      <c r="ET1429" s="5"/>
      <c r="EU1429" s="5"/>
      <c r="EV1429" s="5"/>
      <c r="EW1429" s="5"/>
      <c r="EX1429" s="5"/>
      <c r="EY1429" s="5"/>
      <c r="EZ1429" s="5"/>
      <c r="FA1429" s="5"/>
      <c r="FB1429" s="5"/>
      <c r="FC1429" s="5"/>
      <c r="FD1429" s="5"/>
      <c r="FE1429" s="5"/>
      <c r="FF1429" s="5"/>
      <c r="FG1429" s="5"/>
      <c r="FH1429" s="5"/>
      <c r="FI1429" s="5"/>
      <c r="FJ1429" s="5"/>
      <c r="FK1429" s="5"/>
      <c r="FL1429" s="5"/>
      <c r="FM1429" s="5"/>
      <c r="FN1429" s="5"/>
      <c r="FO1429" s="5"/>
      <c r="FP1429" s="5"/>
      <c r="FQ1429" s="5"/>
      <c r="FR1429" s="5"/>
      <c r="FS1429" s="5"/>
      <c r="FT1429" s="5"/>
    </row>
    <row r="1430" spans="1:176" x14ac:dyDescent="0.3">
      <c r="A1430" s="5"/>
      <c r="B1430" s="5"/>
      <c r="C1430" s="5"/>
      <c r="D1430" s="5"/>
      <c r="E1430" s="5"/>
      <c r="F1430" s="5"/>
      <c r="G1430" s="5"/>
      <c r="H1430" s="5"/>
      <c r="I1430" s="5"/>
      <c r="J1430" s="5"/>
      <c r="K1430" s="5"/>
      <c r="L1430" s="5"/>
      <c r="M1430" s="5"/>
      <c r="N1430" s="5"/>
      <c r="O1430" s="5"/>
      <c r="P1430" s="5"/>
      <c r="Q1430" s="5"/>
      <c r="R1430" s="5"/>
      <c r="S1430" s="27"/>
      <c r="T1430" s="27"/>
      <c r="U1430" s="5"/>
      <c r="V1430" s="5"/>
      <c r="W1430" s="27"/>
      <c r="X1430" s="5"/>
      <c r="Y1430" s="5"/>
      <c r="Z1430" s="5"/>
      <c r="EP1430" s="5"/>
      <c r="EQ1430" s="5"/>
      <c r="ER1430" s="5"/>
      <c r="ES1430" s="5"/>
      <c r="ET1430" s="5"/>
      <c r="EU1430" s="5"/>
      <c r="EV1430" s="5"/>
      <c r="EW1430" s="5"/>
      <c r="EX1430" s="5"/>
      <c r="EY1430" s="5"/>
      <c r="EZ1430" s="5"/>
      <c r="FA1430" s="5"/>
      <c r="FB1430" s="5"/>
      <c r="FC1430" s="5"/>
      <c r="FD1430" s="5"/>
      <c r="FE1430" s="5"/>
      <c r="FF1430" s="5"/>
      <c r="FG1430" s="5"/>
      <c r="FH1430" s="5"/>
      <c r="FI1430" s="5"/>
      <c r="FJ1430" s="5"/>
      <c r="FK1430" s="5"/>
      <c r="FL1430" s="5"/>
      <c r="FM1430" s="5"/>
      <c r="FN1430" s="5"/>
      <c r="FO1430" s="5"/>
      <c r="FP1430" s="5"/>
      <c r="FQ1430" s="5"/>
      <c r="FR1430" s="5"/>
      <c r="FS1430" s="5"/>
      <c r="FT1430" s="5"/>
    </row>
    <row r="1431" spans="1:176" x14ac:dyDescent="0.3">
      <c r="A1431" s="5"/>
      <c r="B1431" s="5"/>
      <c r="C1431" s="5"/>
      <c r="D1431" s="5"/>
      <c r="E1431" s="5"/>
      <c r="F1431" s="5"/>
      <c r="G1431" s="5"/>
      <c r="H1431" s="5"/>
      <c r="I1431" s="5"/>
      <c r="J1431" s="5"/>
      <c r="K1431" s="5"/>
      <c r="L1431" s="5"/>
      <c r="M1431" s="5"/>
      <c r="N1431" s="5"/>
      <c r="O1431" s="5"/>
      <c r="P1431" s="5"/>
      <c r="Q1431" s="5"/>
      <c r="R1431" s="5"/>
      <c r="S1431" s="27"/>
      <c r="T1431" s="27"/>
      <c r="U1431" s="5"/>
      <c r="V1431" s="5"/>
      <c r="W1431" s="27"/>
      <c r="X1431" s="5"/>
      <c r="Y1431" s="5"/>
      <c r="Z1431" s="5"/>
      <c r="EP1431" s="5"/>
      <c r="EQ1431" s="5"/>
      <c r="ER1431" s="5"/>
      <c r="ES1431" s="5"/>
      <c r="ET1431" s="5"/>
      <c r="EU1431" s="5"/>
      <c r="EV1431" s="5"/>
      <c r="EW1431" s="5"/>
      <c r="EX1431" s="5"/>
      <c r="EY1431" s="5"/>
      <c r="EZ1431" s="5"/>
      <c r="FA1431" s="5"/>
      <c r="FB1431" s="5"/>
      <c r="FC1431" s="5"/>
      <c r="FD1431" s="5"/>
      <c r="FE1431" s="5"/>
      <c r="FF1431" s="5"/>
      <c r="FG1431" s="5"/>
      <c r="FH1431" s="5"/>
      <c r="FI1431" s="5"/>
      <c r="FJ1431" s="5"/>
      <c r="FK1431" s="5"/>
      <c r="FL1431" s="5"/>
      <c r="FM1431" s="5"/>
      <c r="FN1431" s="5"/>
      <c r="FO1431" s="5"/>
      <c r="FP1431" s="5"/>
      <c r="FQ1431" s="5"/>
      <c r="FR1431" s="5"/>
      <c r="FS1431" s="5"/>
      <c r="FT1431" s="5"/>
    </row>
    <row r="1432" spans="1:176" x14ac:dyDescent="0.3">
      <c r="A1432" s="5"/>
      <c r="B1432" s="5"/>
      <c r="C1432" s="5"/>
      <c r="D1432" s="5"/>
      <c r="E1432" s="5"/>
      <c r="F1432" s="5"/>
      <c r="G1432" s="5"/>
      <c r="H1432" s="5"/>
      <c r="I1432" s="5"/>
      <c r="J1432" s="5"/>
      <c r="K1432" s="5"/>
      <c r="L1432" s="5"/>
      <c r="M1432" s="5"/>
      <c r="N1432" s="5"/>
      <c r="O1432" s="5"/>
      <c r="P1432" s="5"/>
      <c r="Q1432" s="5"/>
      <c r="R1432" s="5"/>
      <c r="S1432" s="27"/>
      <c r="T1432" s="27"/>
      <c r="U1432" s="5"/>
      <c r="V1432" s="5"/>
      <c r="W1432" s="27"/>
      <c r="X1432" s="5"/>
      <c r="Y1432" s="5"/>
      <c r="Z1432" s="5"/>
      <c r="EP1432" s="5"/>
      <c r="EQ1432" s="5"/>
      <c r="ER1432" s="5"/>
      <c r="ES1432" s="5"/>
      <c r="ET1432" s="5"/>
      <c r="EU1432" s="5"/>
      <c r="EV1432" s="5"/>
      <c r="EW1432" s="5"/>
      <c r="EX1432" s="5"/>
      <c r="EY1432" s="5"/>
      <c r="EZ1432" s="5"/>
      <c r="FA1432" s="5"/>
      <c r="FB1432" s="5"/>
      <c r="FC1432" s="5"/>
      <c r="FD1432" s="5"/>
      <c r="FE1432" s="5"/>
      <c r="FF1432" s="5"/>
      <c r="FG1432" s="5"/>
      <c r="FH1432" s="5"/>
      <c r="FI1432" s="5"/>
      <c r="FJ1432" s="5"/>
      <c r="FK1432" s="5"/>
      <c r="FL1432" s="5"/>
      <c r="FM1432" s="5"/>
      <c r="FN1432" s="5"/>
      <c r="FO1432" s="5"/>
      <c r="FP1432" s="5"/>
      <c r="FQ1432" s="5"/>
      <c r="FR1432" s="5"/>
      <c r="FS1432" s="5"/>
      <c r="FT1432" s="5"/>
    </row>
    <row r="1433" spans="1:176" x14ac:dyDescent="0.3">
      <c r="A1433" s="5"/>
      <c r="B1433" s="5"/>
      <c r="C1433" s="5"/>
      <c r="D1433" s="5"/>
      <c r="E1433" s="5"/>
      <c r="F1433" s="5"/>
      <c r="G1433" s="5"/>
      <c r="H1433" s="5"/>
      <c r="I1433" s="5"/>
      <c r="J1433" s="5"/>
      <c r="K1433" s="5"/>
      <c r="L1433" s="5"/>
      <c r="M1433" s="5"/>
      <c r="N1433" s="5"/>
      <c r="O1433" s="5"/>
      <c r="P1433" s="5"/>
      <c r="Q1433" s="5"/>
      <c r="R1433" s="5"/>
      <c r="S1433" s="27"/>
      <c r="T1433" s="27"/>
      <c r="U1433" s="5"/>
      <c r="V1433" s="5"/>
      <c r="W1433" s="27"/>
      <c r="X1433" s="5"/>
      <c r="Y1433" s="5"/>
      <c r="Z1433" s="5"/>
      <c r="EP1433" s="5"/>
      <c r="EQ1433" s="5"/>
      <c r="ER1433" s="5"/>
      <c r="ES1433" s="5"/>
      <c r="ET1433" s="5"/>
      <c r="EU1433" s="5"/>
      <c r="EV1433" s="5"/>
      <c r="EW1433" s="5"/>
      <c r="EX1433" s="5"/>
      <c r="EY1433" s="5"/>
      <c r="EZ1433" s="5"/>
      <c r="FA1433" s="5"/>
      <c r="FB1433" s="5"/>
      <c r="FC1433" s="5"/>
      <c r="FD1433" s="5"/>
      <c r="FE1433" s="5"/>
      <c r="FF1433" s="5"/>
      <c r="FG1433" s="5"/>
      <c r="FH1433" s="5"/>
      <c r="FI1433" s="5"/>
      <c r="FJ1433" s="5"/>
      <c r="FK1433" s="5"/>
      <c r="FL1433" s="5"/>
      <c r="FM1433" s="5"/>
      <c r="FN1433" s="5"/>
      <c r="FO1433" s="5"/>
      <c r="FP1433" s="5"/>
      <c r="FQ1433" s="5"/>
      <c r="FR1433" s="5"/>
      <c r="FS1433" s="5"/>
      <c r="FT1433" s="5"/>
    </row>
    <row r="1434" spans="1:176" x14ac:dyDescent="0.3">
      <c r="A1434" s="5"/>
      <c r="B1434" s="5"/>
      <c r="C1434" s="5"/>
      <c r="D1434" s="5"/>
      <c r="E1434" s="5"/>
      <c r="F1434" s="5"/>
      <c r="G1434" s="5"/>
      <c r="H1434" s="5"/>
      <c r="I1434" s="5"/>
      <c r="J1434" s="5"/>
      <c r="K1434" s="5"/>
      <c r="L1434" s="5"/>
      <c r="M1434" s="5"/>
      <c r="N1434" s="5"/>
      <c r="O1434" s="5"/>
      <c r="P1434" s="5"/>
      <c r="Q1434" s="5"/>
      <c r="R1434" s="5"/>
      <c r="S1434" s="27"/>
      <c r="T1434" s="27"/>
      <c r="U1434" s="5"/>
      <c r="V1434" s="5"/>
      <c r="W1434" s="27"/>
      <c r="X1434" s="5"/>
      <c r="Y1434" s="5"/>
      <c r="Z1434" s="5"/>
      <c r="EP1434" s="5"/>
      <c r="EQ1434" s="5"/>
      <c r="ER1434" s="5"/>
      <c r="ES1434" s="5"/>
      <c r="ET1434" s="5"/>
      <c r="EU1434" s="5"/>
      <c r="EV1434" s="5"/>
      <c r="EW1434" s="5"/>
      <c r="EX1434" s="5"/>
      <c r="EY1434" s="5"/>
      <c r="EZ1434" s="5"/>
      <c r="FA1434" s="5"/>
      <c r="FB1434" s="5"/>
      <c r="FC1434" s="5"/>
      <c r="FD1434" s="5"/>
      <c r="FE1434" s="5"/>
      <c r="FF1434" s="5"/>
      <c r="FG1434" s="5"/>
      <c r="FH1434" s="5"/>
      <c r="FI1434" s="5"/>
      <c r="FJ1434" s="5"/>
      <c r="FK1434" s="5"/>
      <c r="FL1434" s="5"/>
      <c r="FM1434" s="5"/>
      <c r="FN1434" s="5"/>
      <c r="FO1434" s="5"/>
      <c r="FP1434" s="5"/>
      <c r="FQ1434" s="5"/>
      <c r="FR1434" s="5"/>
      <c r="FS1434" s="5"/>
      <c r="FT1434" s="5"/>
    </row>
    <row r="1435" spans="1:176" x14ac:dyDescent="0.3">
      <c r="A1435" s="5"/>
      <c r="B1435" s="5"/>
      <c r="C1435" s="5"/>
      <c r="D1435" s="5"/>
      <c r="E1435" s="5"/>
      <c r="F1435" s="5"/>
      <c r="G1435" s="5"/>
      <c r="H1435" s="5"/>
      <c r="I1435" s="5"/>
      <c r="J1435" s="5"/>
      <c r="K1435" s="5"/>
      <c r="L1435" s="5"/>
      <c r="M1435" s="5"/>
      <c r="N1435" s="5"/>
      <c r="O1435" s="5"/>
      <c r="P1435" s="5"/>
      <c r="Q1435" s="5"/>
      <c r="R1435" s="5"/>
      <c r="S1435" s="27"/>
      <c r="T1435" s="27"/>
      <c r="U1435" s="5"/>
      <c r="V1435" s="5"/>
      <c r="W1435" s="27"/>
      <c r="X1435" s="5"/>
      <c r="Y1435" s="5"/>
      <c r="Z1435" s="5"/>
      <c r="EP1435" s="5"/>
      <c r="EQ1435" s="5"/>
      <c r="ER1435" s="5"/>
      <c r="ES1435" s="5"/>
      <c r="ET1435" s="5"/>
      <c r="EU1435" s="5"/>
      <c r="EV1435" s="5"/>
      <c r="EW1435" s="5"/>
      <c r="EX1435" s="5"/>
      <c r="EY1435" s="5"/>
      <c r="EZ1435" s="5"/>
      <c r="FA1435" s="5"/>
      <c r="FB1435" s="5"/>
      <c r="FC1435" s="5"/>
      <c r="FD1435" s="5"/>
      <c r="FE1435" s="5"/>
      <c r="FF1435" s="5"/>
      <c r="FG1435" s="5"/>
      <c r="FH1435" s="5"/>
      <c r="FI1435" s="5"/>
      <c r="FJ1435" s="5"/>
      <c r="FK1435" s="5"/>
      <c r="FL1435" s="5"/>
      <c r="FM1435" s="5"/>
      <c r="FN1435" s="5"/>
      <c r="FO1435" s="5"/>
      <c r="FP1435" s="5"/>
      <c r="FQ1435" s="5"/>
      <c r="FR1435" s="5"/>
      <c r="FS1435" s="5"/>
      <c r="FT1435" s="5"/>
    </row>
    <row r="1436" spans="1:176" x14ac:dyDescent="0.3">
      <c r="A1436" s="5"/>
      <c r="B1436" s="5"/>
      <c r="C1436" s="5"/>
      <c r="D1436" s="5"/>
      <c r="E1436" s="5"/>
      <c r="F1436" s="5"/>
      <c r="G1436" s="5"/>
      <c r="H1436" s="5"/>
      <c r="I1436" s="5"/>
      <c r="J1436" s="5"/>
      <c r="K1436" s="5"/>
      <c r="L1436" s="5"/>
      <c r="M1436" s="5"/>
      <c r="N1436" s="5"/>
      <c r="O1436" s="5"/>
      <c r="P1436" s="5"/>
      <c r="Q1436" s="5"/>
      <c r="R1436" s="5"/>
      <c r="S1436" s="27"/>
      <c r="T1436" s="27"/>
      <c r="U1436" s="5"/>
      <c r="V1436" s="5"/>
      <c r="W1436" s="27"/>
      <c r="X1436" s="5"/>
      <c r="Y1436" s="5"/>
      <c r="Z1436" s="5"/>
      <c r="EP1436" s="5"/>
      <c r="EQ1436" s="5"/>
      <c r="ER1436" s="5"/>
      <c r="ES1436" s="5"/>
      <c r="ET1436" s="5"/>
      <c r="EU1436" s="5"/>
      <c r="EV1436" s="5"/>
      <c r="EW1436" s="5"/>
      <c r="EX1436" s="5"/>
      <c r="EY1436" s="5"/>
      <c r="EZ1436" s="5"/>
      <c r="FA1436" s="5"/>
      <c r="FB1436" s="5"/>
      <c r="FC1436" s="5"/>
      <c r="FD1436" s="5"/>
      <c r="FE1436" s="5"/>
      <c r="FF1436" s="5"/>
      <c r="FG1436" s="5"/>
      <c r="FH1436" s="5"/>
      <c r="FI1436" s="5"/>
      <c r="FJ1436" s="5"/>
      <c r="FK1436" s="5"/>
      <c r="FL1436" s="5"/>
      <c r="FM1436" s="5"/>
      <c r="FN1436" s="5"/>
      <c r="FO1436" s="5"/>
      <c r="FP1436" s="5"/>
      <c r="FQ1436" s="5"/>
      <c r="FR1436" s="5"/>
      <c r="FS1436" s="5"/>
      <c r="FT1436" s="5"/>
    </row>
    <row r="1437" spans="1:176" x14ac:dyDescent="0.3">
      <c r="A1437" s="5"/>
      <c r="B1437" s="5"/>
      <c r="C1437" s="5"/>
      <c r="D1437" s="5"/>
      <c r="E1437" s="5"/>
      <c r="F1437" s="5"/>
      <c r="G1437" s="5"/>
      <c r="H1437" s="5"/>
      <c r="I1437" s="5"/>
      <c r="J1437" s="5"/>
      <c r="K1437" s="5"/>
      <c r="L1437" s="5"/>
      <c r="M1437" s="5"/>
      <c r="N1437" s="5"/>
      <c r="O1437" s="5"/>
      <c r="P1437" s="5"/>
      <c r="Q1437" s="5"/>
      <c r="R1437" s="5"/>
      <c r="S1437" s="27"/>
      <c r="T1437" s="27"/>
      <c r="U1437" s="5"/>
      <c r="V1437" s="5"/>
      <c r="W1437" s="27"/>
      <c r="X1437" s="5"/>
      <c r="Y1437" s="5"/>
      <c r="Z1437" s="5"/>
      <c r="EP1437" s="5"/>
      <c r="EQ1437" s="5"/>
      <c r="ER1437" s="5"/>
      <c r="ES1437" s="5"/>
      <c r="ET1437" s="5"/>
      <c r="EU1437" s="5"/>
      <c r="EV1437" s="5"/>
      <c r="EW1437" s="5"/>
      <c r="EX1437" s="5"/>
      <c r="EY1437" s="5"/>
      <c r="EZ1437" s="5"/>
      <c r="FA1437" s="5"/>
      <c r="FB1437" s="5"/>
      <c r="FC1437" s="5"/>
      <c r="FD1437" s="5"/>
      <c r="FE1437" s="5"/>
      <c r="FF1437" s="5"/>
      <c r="FG1437" s="5"/>
      <c r="FH1437" s="5"/>
      <c r="FI1437" s="5"/>
      <c r="FJ1437" s="5"/>
      <c r="FK1437" s="5"/>
      <c r="FL1437" s="5"/>
      <c r="FM1437" s="5"/>
      <c r="FN1437" s="5"/>
      <c r="FO1437" s="5"/>
      <c r="FP1437" s="5"/>
      <c r="FQ1437" s="5"/>
      <c r="FR1437" s="5"/>
      <c r="FS1437" s="5"/>
      <c r="FT1437" s="5"/>
    </row>
    <row r="1438" spans="1:176" x14ac:dyDescent="0.3">
      <c r="A1438" s="5"/>
      <c r="B1438" s="5"/>
      <c r="C1438" s="5"/>
      <c r="D1438" s="5"/>
      <c r="E1438" s="5"/>
      <c r="F1438" s="5"/>
      <c r="G1438" s="5"/>
      <c r="H1438" s="5"/>
      <c r="I1438" s="5"/>
      <c r="J1438" s="5"/>
      <c r="K1438" s="5"/>
      <c r="L1438" s="5"/>
      <c r="M1438" s="5"/>
      <c r="N1438" s="5"/>
      <c r="O1438" s="5"/>
      <c r="P1438" s="5"/>
      <c r="Q1438" s="5"/>
      <c r="R1438" s="5"/>
      <c r="S1438" s="27"/>
      <c r="T1438" s="27"/>
      <c r="U1438" s="5"/>
      <c r="V1438" s="5"/>
      <c r="W1438" s="27"/>
      <c r="X1438" s="5"/>
      <c r="Y1438" s="5"/>
      <c r="Z1438" s="5"/>
      <c r="EP1438" s="5"/>
      <c r="EQ1438" s="5"/>
      <c r="ER1438" s="5"/>
      <c r="ES1438" s="5"/>
      <c r="ET1438" s="5"/>
      <c r="EU1438" s="5"/>
      <c r="EV1438" s="5"/>
      <c r="EW1438" s="5"/>
      <c r="EX1438" s="5"/>
      <c r="EY1438" s="5"/>
      <c r="EZ1438" s="5"/>
      <c r="FA1438" s="5"/>
      <c r="FB1438" s="5"/>
      <c r="FC1438" s="5"/>
      <c r="FD1438" s="5"/>
      <c r="FE1438" s="5"/>
      <c r="FF1438" s="5"/>
      <c r="FG1438" s="5"/>
      <c r="FH1438" s="5"/>
      <c r="FI1438" s="5"/>
      <c r="FJ1438" s="5"/>
      <c r="FK1438" s="5"/>
      <c r="FL1438" s="5"/>
      <c r="FM1438" s="5"/>
      <c r="FN1438" s="5"/>
      <c r="FO1438" s="5"/>
      <c r="FP1438" s="5"/>
      <c r="FQ1438" s="5"/>
      <c r="FR1438" s="5"/>
      <c r="FS1438" s="5"/>
      <c r="FT1438" s="5"/>
    </row>
    <row r="1439" spans="1:176" x14ac:dyDescent="0.3">
      <c r="A1439" s="5"/>
      <c r="B1439" s="5"/>
      <c r="C1439" s="5"/>
      <c r="D1439" s="5"/>
      <c r="E1439" s="5"/>
      <c r="F1439" s="5"/>
      <c r="G1439" s="5"/>
      <c r="H1439" s="5"/>
      <c r="I1439" s="5"/>
      <c r="J1439" s="5"/>
      <c r="K1439" s="5"/>
      <c r="L1439" s="5"/>
      <c r="M1439" s="5"/>
      <c r="N1439" s="5"/>
      <c r="O1439" s="5"/>
      <c r="P1439" s="5"/>
      <c r="Q1439" s="5"/>
      <c r="R1439" s="5"/>
      <c r="S1439" s="27"/>
      <c r="T1439" s="27"/>
      <c r="U1439" s="5"/>
      <c r="V1439" s="5"/>
      <c r="W1439" s="27"/>
      <c r="X1439" s="5"/>
      <c r="Y1439" s="5"/>
      <c r="Z1439" s="5"/>
      <c r="EP1439" s="5"/>
      <c r="EQ1439" s="5"/>
      <c r="ER1439" s="5"/>
      <c r="ES1439" s="5"/>
      <c r="ET1439" s="5"/>
      <c r="EU1439" s="5"/>
      <c r="EV1439" s="5"/>
      <c r="EW1439" s="5"/>
      <c r="EX1439" s="5"/>
      <c r="EY1439" s="5"/>
      <c r="EZ1439" s="5"/>
      <c r="FA1439" s="5"/>
      <c r="FB1439" s="5"/>
      <c r="FC1439" s="5"/>
      <c r="FD1439" s="5"/>
      <c r="FE1439" s="5"/>
      <c r="FF1439" s="5"/>
      <c r="FG1439" s="5"/>
      <c r="FH1439" s="5"/>
      <c r="FI1439" s="5"/>
      <c r="FJ1439" s="5"/>
      <c r="FK1439" s="5"/>
      <c r="FL1439" s="5"/>
      <c r="FM1439" s="5"/>
      <c r="FN1439" s="5"/>
      <c r="FO1439" s="5"/>
      <c r="FP1439" s="5"/>
      <c r="FQ1439" s="5"/>
      <c r="FR1439" s="5"/>
      <c r="FS1439" s="5"/>
      <c r="FT1439" s="5"/>
    </row>
    <row r="1440" spans="1:176" x14ac:dyDescent="0.3">
      <c r="A1440" s="5"/>
      <c r="B1440" s="5"/>
      <c r="C1440" s="5"/>
      <c r="D1440" s="5"/>
      <c r="E1440" s="5"/>
      <c r="F1440" s="5"/>
      <c r="G1440" s="5"/>
      <c r="H1440" s="5"/>
      <c r="I1440" s="5"/>
      <c r="J1440" s="5"/>
      <c r="K1440" s="5"/>
      <c r="L1440" s="5"/>
      <c r="M1440" s="5"/>
      <c r="N1440" s="5"/>
      <c r="O1440" s="5"/>
      <c r="P1440" s="5"/>
      <c r="Q1440" s="5"/>
      <c r="R1440" s="5"/>
      <c r="S1440" s="27"/>
      <c r="T1440" s="27"/>
      <c r="U1440" s="5"/>
      <c r="V1440" s="5"/>
      <c r="W1440" s="27"/>
      <c r="X1440" s="5"/>
      <c r="Y1440" s="5"/>
      <c r="Z1440" s="5"/>
      <c r="EP1440" s="5"/>
      <c r="EQ1440" s="5"/>
      <c r="ER1440" s="5"/>
      <c r="ES1440" s="5"/>
      <c r="ET1440" s="5"/>
      <c r="EU1440" s="5"/>
      <c r="EV1440" s="5"/>
      <c r="EW1440" s="5"/>
      <c r="EX1440" s="5"/>
      <c r="EY1440" s="5"/>
      <c r="EZ1440" s="5"/>
      <c r="FA1440" s="5"/>
      <c r="FB1440" s="5"/>
      <c r="FC1440" s="5"/>
      <c r="FD1440" s="5"/>
      <c r="FE1440" s="5"/>
      <c r="FF1440" s="5"/>
      <c r="FG1440" s="5"/>
      <c r="FH1440" s="5"/>
      <c r="FI1440" s="5"/>
      <c r="FJ1440" s="5"/>
      <c r="FK1440" s="5"/>
      <c r="FL1440" s="5"/>
      <c r="FM1440" s="5"/>
      <c r="FN1440" s="5"/>
      <c r="FO1440" s="5"/>
      <c r="FP1440" s="5"/>
      <c r="FQ1440" s="5"/>
      <c r="FR1440" s="5"/>
      <c r="FS1440" s="5"/>
      <c r="FT1440" s="5"/>
    </row>
    <row r="1441" spans="1:176" x14ac:dyDescent="0.3">
      <c r="A1441" s="5"/>
      <c r="B1441" s="5"/>
      <c r="C1441" s="5"/>
      <c r="D1441" s="5"/>
      <c r="E1441" s="5"/>
      <c r="F1441" s="5"/>
      <c r="G1441" s="5"/>
      <c r="H1441" s="5"/>
      <c r="I1441" s="5"/>
      <c r="J1441" s="5"/>
      <c r="K1441" s="5"/>
      <c r="L1441" s="5"/>
      <c r="M1441" s="5"/>
      <c r="N1441" s="5"/>
      <c r="O1441" s="5"/>
      <c r="P1441" s="5"/>
      <c r="Q1441" s="5"/>
      <c r="R1441" s="5"/>
      <c r="S1441" s="27"/>
      <c r="T1441" s="27"/>
      <c r="U1441" s="5"/>
      <c r="V1441" s="5"/>
      <c r="W1441" s="27"/>
      <c r="X1441" s="5"/>
      <c r="Y1441" s="5"/>
      <c r="Z1441" s="5"/>
      <c r="EP1441" s="5"/>
      <c r="EQ1441" s="5"/>
      <c r="ER1441" s="5"/>
      <c r="ES1441" s="5"/>
      <c r="ET1441" s="5"/>
      <c r="EU1441" s="5"/>
      <c r="EV1441" s="5"/>
      <c r="EW1441" s="5"/>
      <c r="EX1441" s="5"/>
      <c r="EY1441" s="5"/>
      <c r="EZ1441" s="5"/>
      <c r="FA1441" s="5"/>
      <c r="FB1441" s="5"/>
      <c r="FC1441" s="5"/>
      <c r="FD1441" s="5"/>
      <c r="FE1441" s="5"/>
      <c r="FF1441" s="5"/>
      <c r="FG1441" s="5"/>
      <c r="FH1441" s="5"/>
      <c r="FI1441" s="5"/>
      <c r="FJ1441" s="5"/>
      <c r="FK1441" s="5"/>
      <c r="FL1441" s="5"/>
      <c r="FM1441" s="5"/>
      <c r="FN1441" s="5"/>
      <c r="FO1441" s="5"/>
      <c r="FP1441" s="5"/>
      <c r="FQ1441" s="5"/>
      <c r="FR1441" s="5"/>
      <c r="FS1441" s="5"/>
      <c r="FT1441" s="5"/>
    </row>
    <row r="1442" spans="1:176" x14ac:dyDescent="0.3">
      <c r="A1442" s="5"/>
      <c r="B1442" s="5"/>
      <c r="C1442" s="5"/>
      <c r="D1442" s="5"/>
      <c r="E1442" s="5"/>
      <c r="F1442" s="5"/>
      <c r="G1442" s="5"/>
      <c r="H1442" s="5"/>
      <c r="I1442" s="5"/>
      <c r="J1442" s="5"/>
      <c r="K1442" s="5"/>
      <c r="L1442" s="5"/>
      <c r="M1442" s="5"/>
      <c r="N1442" s="5"/>
      <c r="O1442" s="5"/>
      <c r="P1442" s="5"/>
      <c r="Q1442" s="5"/>
      <c r="R1442" s="5"/>
      <c r="S1442" s="27"/>
      <c r="T1442" s="27"/>
      <c r="U1442" s="5"/>
      <c r="V1442" s="5"/>
      <c r="W1442" s="27"/>
      <c r="X1442" s="5"/>
      <c r="Y1442" s="5"/>
      <c r="Z1442" s="5"/>
      <c r="EP1442" s="5"/>
      <c r="EQ1442" s="5"/>
      <c r="ER1442" s="5"/>
      <c r="ES1442" s="5"/>
      <c r="ET1442" s="5"/>
      <c r="EU1442" s="5"/>
      <c r="EV1442" s="5"/>
      <c r="EW1442" s="5"/>
      <c r="EX1442" s="5"/>
      <c r="EY1442" s="5"/>
      <c r="EZ1442" s="5"/>
      <c r="FA1442" s="5"/>
      <c r="FB1442" s="5"/>
      <c r="FC1442" s="5"/>
      <c r="FD1442" s="5"/>
      <c r="FE1442" s="5"/>
      <c r="FF1442" s="5"/>
      <c r="FG1442" s="5"/>
      <c r="FH1442" s="5"/>
      <c r="FI1442" s="5"/>
      <c r="FJ1442" s="5"/>
      <c r="FK1442" s="5"/>
      <c r="FL1442" s="5"/>
      <c r="FM1442" s="5"/>
      <c r="FN1442" s="5"/>
      <c r="FO1442" s="5"/>
      <c r="FP1442" s="5"/>
      <c r="FQ1442" s="5"/>
      <c r="FR1442" s="5"/>
      <c r="FS1442" s="5"/>
      <c r="FT1442" s="5"/>
    </row>
    <row r="1443" spans="1:176" x14ac:dyDescent="0.3">
      <c r="A1443" s="5"/>
      <c r="B1443" s="5"/>
      <c r="C1443" s="5"/>
      <c r="D1443" s="5"/>
      <c r="E1443" s="5"/>
      <c r="F1443" s="5"/>
      <c r="G1443" s="5"/>
      <c r="H1443" s="5"/>
      <c r="I1443" s="5"/>
      <c r="J1443" s="5"/>
      <c r="K1443" s="5"/>
      <c r="L1443" s="5"/>
      <c r="M1443" s="5"/>
      <c r="N1443" s="5"/>
      <c r="O1443" s="5"/>
      <c r="P1443" s="5"/>
      <c r="Q1443" s="5"/>
      <c r="R1443" s="5"/>
      <c r="S1443" s="27"/>
      <c r="T1443" s="27"/>
      <c r="U1443" s="5"/>
      <c r="V1443" s="5"/>
      <c r="W1443" s="27"/>
      <c r="X1443" s="5"/>
      <c r="Y1443" s="5"/>
      <c r="Z1443" s="5"/>
      <c r="EP1443" s="5"/>
      <c r="EQ1443" s="5"/>
      <c r="ER1443" s="5"/>
      <c r="ES1443" s="5"/>
      <c r="ET1443" s="5"/>
      <c r="EU1443" s="5"/>
      <c r="EV1443" s="5"/>
      <c r="EW1443" s="5"/>
      <c r="EX1443" s="5"/>
      <c r="EY1443" s="5"/>
      <c r="EZ1443" s="5"/>
      <c r="FA1443" s="5"/>
      <c r="FB1443" s="5"/>
      <c r="FC1443" s="5"/>
      <c r="FD1443" s="5"/>
      <c r="FE1443" s="5"/>
      <c r="FF1443" s="5"/>
      <c r="FG1443" s="5"/>
      <c r="FH1443" s="5"/>
      <c r="FI1443" s="5"/>
      <c r="FJ1443" s="5"/>
      <c r="FK1443" s="5"/>
      <c r="FL1443" s="5"/>
      <c r="FM1443" s="5"/>
      <c r="FN1443" s="5"/>
      <c r="FO1443" s="5"/>
      <c r="FP1443" s="5"/>
      <c r="FQ1443" s="5"/>
      <c r="FR1443" s="5"/>
      <c r="FS1443" s="5"/>
      <c r="FT1443" s="5"/>
    </row>
    <row r="1444" spans="1:176" x14ac:dyDescent="0.3">
      <c r="A1444" s="5"/>
      <c r="B1444" s="5"/>
      <c r="C1444" s="5"/>
      <c r="D1444" s="5"/>
      <c r="E1444" s="5"/>
      <c r="F1444" s="5"/>
      <c r="G1444" s="5"/>
      <c r="H1444" s="5"/>
      <c r="I1444" s="5"/>
      <c r="J1444" s="5"/>
      <c r="K1444" s="5"/>
      <c r="L1444" s="5"/>
      <c r="M1444" s="5"/>
      <c r="N1444" s="5"/>
      <c r="O1444" s="5"/>
      <c r="P1444" s="5"/>
      <c r="Q1444" s="5"/>
      <c r="R1444" s="5"/>
      <c r="S1444" s="27"/>
      <c r="T1444" s="27"/>
      <c r="U1444" s="5"/>
      <c r="V1444" s="5"/>
      <c r="W1444" s="27"/>
      <c r="X1444" s="5"/>
      <c r="Y1444" s="5"/>
      <c r="Z1444" s="5"/>
      <c r="EP1444" s="5"/>
      <c r="EQ1444" s="5"/>
      <c r="ER1444" s="5"/>
      <c r="ES1444" s="5"/>
      <c r="ET1444" s="5"/>
      <c r="EU1444" s="5"/>
      <c r="EV1444" s="5"/>
      <c r="EW1444" s="5"/>
      <c r="EX1444" s="5"/>
      <c r="EY1444" s="5"/>
      <c r="EZ1444" s="5"/>
      <c r="FA1444" s="5"/>
      <c r="FB1444" s="5"/>
      <c r="FC1444" s="5"/>
      <c r="FD1444" s="5"/>
      <c r="FE1444" s="5"/>
      <c r="FF1444" s="5"/>
      <c r="FG1444" s="5"/>
      <c r="FH1444" s="5"/>
      <c r="FI1444" s="5"/>
      <c r="FJ1444" s="5"/>
      <c r="FK1444" s="5"/>
      <c r="FL1444" s="5"/>
      <c r="FM1444" s="5"/>
      <c r="FN1444" s="5"/>
      <c r="FO1444" s="5"/>
      <c r="FP1444" s="5"/>
      <c r="FQ1444" s="5"/>
      <c r="FR1444" s="5"/>
      <c r="FS1444" s="5"/>
      <c r="FT1444" s="5"/>
    </row>
    <row r="1445" spans="1:176" x14ac:dyDescent="0.3">
      <c r="A1445" s="5"/>
      <c r="B1445" s="5"/>
      <c r="C1445" s="5"/>
      <c r="D1445" s="5"/>
      <c r="E1445" s="5"/>
      <c r="F1445" s="5"/>
      <c r="G1445" s="5"/>
      <c r="H1445" s="5"/>
      <c r="I1445" s="5"/>
      <c r="J1445" s="5"/>
      <c r="K1445" s="5"/>
      <c r="L1445" s="5"/>
      <c r="M1445" s="5"/>
      <c r="N1445" s="5"/>
      <c r="O1445" s="5"/>
      <c r="P1445" s="5"/>
      <c r="Q1445" s="5"/>
      <c r="R1445" s="5"/>
      <c r="S1445" s="27"/>
      <c r="T1445" s="27"/>
      <c r="U1445" s="5"/>
      <c r="V1445" s="5"/>
      <c r="W1445" s="27"/>
      <c r="X1445" s="5"/>
      <c r="Y1445" s="5"/>
      <c r="Z1445" s="5"/>
      <c r="EP1445" s="5"/>
      <c r="EQ1445" s="5"/>
      <c r="ER1445" s="5"/>
      <c r="ES1445" s="5"/>
      <c r="ET1445" s="5"/>
      <c r="EU1445" s="5"/>
      <c r="EV1445" s="5"/>
      <c r="EW1445" s="5"/>
      <c r="EX1445" s="5"/>
      <c r="EY1445" s="5"/>
      <c r="EZ1445" s="5"/>
      <c r="FA1445" s="5"/>
      <c r="FB1445" s="5"/>
      <c r="FC1445" s="5"/>
      <c r="FD1445" s="5"/>
      <c r="FE1445" s="5"/>
      <c r="FF1445" s="5"/>
      <c r="FG1445" s="5"/>
      <c r="FH1445" s="5"/>
      <c r="FI1445" s="5"/>
      <c r="FJ1445" s="5"/>
      <c r="FK1445" s="5"/>
      <c r="FL1445" s="5"/>
      <c r="FM1445" s="5"/>
      <c r="FN1445" s="5"/>
      <c r="FO1445" s="5"/>
      <c r="FP1445" s="5"/>
      <c r="FQ1445" s="5"/>
      <c r="FR1445" s="5"/>
      <c r="FS1445" s="5"/>
      <c r="FT1445" s="5"/>
    </row>
    <row r="1446" spans="1:176" x14ac:dyDescent="0.3">
      <c r="A1446" s="5"/>
      <c r="B1446" s="5"/>
      <c r="C1446" s="5"/>
      <c r="D1446" s="5"/>
      <c r="E1446" s="5"/>
      <c r="F1446" s="5"/>
      <c r="G1446" s="5"/>
      <c r="H1446" s="5"/>
      <c r="I1446" s="5"/>
      <c r="J1446" s="5"/>
      <c r="K1446" s="5"/>
      <c r="L1446" s="5"/>
      <c r="M1446" s="5"/>
      <c r="N1446" s="5"/>
      <c r="O1446" s="5"/>
      <c r="P1446" s="5"/>
      <c r="Q1446" s="5"/>
      <c r="R1446" s="5"/>
      <c r="S1446" s="27"/>
      <c r="T1446" s="27"/>
      <c r="U1446" s="5"/>
      <c r="V1446" s="5"/>
      <c r="W1446" s="27"/>
      <c r="X1446" s="5"/>
      <c r="Y1446" s="5"/>
      <c r="Z1446" s="5"/>
      <c r="EP1446" s="5"/>
      <c r="EQ1446" s="5"/>
      <c r="ER1446" s="5"/>
      <c r="ES1446" s="5"/>
      <c r="ET1446" s="5"/>
      <c r="EU1446" s="5"/>
      <c r="EV1446" s="5"/>
      <c r="EW1446" s="5"/>
      <c r="EX1446" s="5"/>
      <c r="EY1446" s="5"/>
      <c r="EZ1446" s="5"/>
      <c r="FA1446" s="5"/>
      <c r="FB1446" s="5"/>
      <c r="FC1446" s="5"/>
      <c r="FD1446" s="5"/>
      <c r="FE1446" s="5"/>
      <c r="FF1446" s="5"/>
      <c r="FG1446" s="5"/>
      <c r="FH1446" s="5"/>
      <c r="FI1446" s="5"/>
      <c r="FJ1446" s="5"/>
      <c r="FK1446" s="5"/>
      <c r="FL1446" s="5"/>
      <c r="FM1446" s="5"/>
      <c r="FN1446" s="5"/>
      <c r="FO1446" s="5"/>
      <c r="FP1446" s="5"/>
      <c r="FQ1446" s="5"/>
      <c r="FR1446" s="5"/>
      <c r="FS1446" s="5"/>
      <c r="FT1446" s="5"/>
    </row>
    <row r="1447" spans="1:176" x14ac:dyDescent="0.3">
      <c r="A1447" s="5"/>
      <c r="B1447" s="5"/>
      <c r="C1447" s="5"/>
      <c r="D1447" s="5"/>
      <c r="E1447" s="5"/>
      <c r="F1447" s="5"/>
      <c r="G1447" s="5"/>
      <c r="H1447" s="5"/>
      <c r="I1447" s="5"/>
      <c r="J1447" s="5"/>
      <c r="K1447" s="5"/>
      <c r="L1447" s="5"/>
      <c r="M1447" s="5"/>
      <c r="N1447" s="5"/>
      <c r="O1447" s="5"/>
      <c r="P1447" s="5"/>
      <c r="Q1447" s="5"/>
      <c r="R1447" s="5"/>
      <c r="S1447" s="27"/>
      <c r="T1447" s="27"/>
      <c r="U1447" s="5"/>
      <c r="V1447" s="5"/>
      <c r="W1447" s="27"/>
      <c r="X1447" s="5"/>
      <c r="Y1447" s="5"/>
      <c r="Z1447" s="5"/>
      <c r="EP1447" s="5"/>
      <c r="EQ1447" s="5"/>
      <c r="ER1447" s="5"/>
      <c r="ES1447" s="5"/>
      <c r="ET1447" s="5"/>
      <c r="EU1447" s="5"/>
      <c r="EV1447" s="5"/>
      <c r="EW1447" s="5"/>
      <c r="EX1447" s="5"/>
      <c r="EY1447" s="5"/>
      <c r="EZ1447" s="5"/>
      <c r="FA1447" s="5"/>
      <c r="FB1447" s="5"/>
      <c r="FC1447" s="5"/>
      <c r="FD1447" s="5"/>
      <c r="FE1447" s="5"/>
      <c r="FF1447" s="5"/>
      <c r="FG1447" s="5"/>
      <c r="FH1447" s="5"/>
      <c r="FI1447" s="5"/>
      <c r="FJ1447" s="5"/>
      <c r="FK1447" s="5"/>
      <c r="FL1447" s="5"/>
      <c r="FM1447" s="5"/>
      <c r="FN1447" s="5"/>
      <c r="FO1447" s="5"/>
      <c r="FP1447" s="5"/>
      <c r="FQ1447" s="5"/>
      <c r="FR1447" s="5"/>
      <c r="FS1447" s="5"/>
      <c r="FT1447" s="5"/>
    </row>
    <row r="1448" spans="1:176" x14ac:dyDescent="0.3">
      <c r="A1448" s="5"/>
      <c r="B1448" s="5"/>
      <c r="C1448" s="5"/>
      <c r="D1448" s="5"/>
      <c r="E1448" s="5"/>
      <c r="F1448" s="5"/>
      <c r="G1448" s="5"/>
      <c r="H1448" s="5"/>
      <c r="I1448" s="5"/>
      <c r="J1448" s="5"/>
      <c r="K1448" s="5"/>
      <c r="L1448" s="5"/>
      <c r="M1448" s="5"/>
      <c r="N1448" s="5"/>
      <c r="O1448" s="5"/>
      <c r="P1448" s="5"/>
      <c r="Q1448" s="5"/>
      <c r="R1448" s="5"/>
      <c r="S1448" s="27"/>
      <c r="T1448" s="27"/>
      <c r="U1448" s="5"/>
      <c r="V1448" s="5"/>
      <c r="W1448" s="27"/>
      <c r="X1448" s="5"/>
      <c r="Y1448" s="5"/>
      <c r="Z1448" s="5"/>
      <c r="EP1448" s="5"/>
      <c r="EQ1448" s="5"/>
      <c r="ER1448" s="5"/>
      <c r="ES1448" s="5"/>
      <c r="ET1448" s="5"/>
      <c r="EU1448" s="5"/>
      <c r="EV1448" s="5"/>
      <c r="EW1448" s="5"/>
      <c r="EX1448" s="5"/>
      <c r="EY1448" s="5"/>
      <c r="EZ1448" s="5"/>
      <c r="FA1448" s="5"/>
      <c r="FB1448" s="5"/>
      <c r="FC1448" s="5"/>
      <c r="FD1448" s="5"/>
      <c r="FE1448" s="5"/>
      <c r="FF1448" s="5"/>
      <c r="FG1448" s="5"/>
      <c r="FH1448" s="5"/>
      <c r="FI1448" s="5"/>
      <c r="FJ1448" s="5"/>
      <c r="FK1448" s="5"/>
      <c r="FL1448" s="5"/>
      <c r="FM1448" s="5"/>
      <c r="FN1448" s="5"/>
      <c r="FO1448" s="5"/>
      <c r="FP1448" s="5"/>
      <c r="FQ1448" s="5"/>
      <c r="FR1448" s="5"/>
      <c r="FS1448" s="5"/>
      <c r="FT1448" s="5"/>
    </row>
    <row r="1449" spans="1:176" x14ac:dyDescent="0.3">
      <c r="A1449" s="5"/>
      <c r="B1449" s="5"/>
      <c r="C1449" s="5"/>
      <c r="D1449" s="5"/>
      <c r="E1449" s="5"/>
      <c r="F1449" s="5"/>
      <c r="G1449" s="5"/>
      <c r="H1449" s="5"/>
      <c r="I1449" s="5"/>
      <c r="J1449" s="5"/>
      <c r="K1449" s="5"/>
      <c r="L1449" s="5"/>
      <c r="M1449" s="5"/>
      <c r="N1449" s="5"/>
      <c r="O1449" s="5"/>
      <c r="P1449" s="5"/>
      <c r="Q1449" s="5"/>
      <c r="R1449" s="5"/>
      <c r="S1449" s="27"/>
      <c r="T1449" s="27"/>
      <c r="U1449" s="5"/>
      <c r="V1449" s="5"/>
      <c r="W1449" s="27"/>
      <c r="X1449" s="5"/>
      <c r="Y1449" s="5"/>
      <c r="Z1449" s="5"/>
      <c r="EP1449" s="5"/>
      <c r="EQ1449" s="5"/>
      <c r="ER1449" s="5"/>
      <c r="ES1449" s="5"/>
      <c r="ET1449" s="5"/>
      <c r="EU1449" s="5"/>
      <c r="EV1449" s="5"/>
      <c r="EW1449" s="5"/>
      <c r="EX1449" s="5"/>
      <c r="EY1449" s="5"/>
      <c r="EZ1449" s="5"/>
      <c r="FA1449" s="5"/>
      <c r="FB1449" s="5"/>
      <c r="FC1449" s="5"/>
      <c r="FD1449" s="5"/>
      <c r="FE1449" s="5"/>
      <c r="FF1449" s="5"/>
      <c r="FG1449" s="5"/>
      <c r="FH1449" s="5"/>
      <c r="FI1449" s="5"/>
      <c r="FJ1449" s="5"/>
      <c r="FK1449" s="5"/>
      <c r="FL1449" s="5"/>
      <c r="FM1449" s="5"/>
      <c r="FN1449" s="5"/>
      <c r="FO1449" s="5"/>
      <c r="FP1449" s="5"/>
      <c r="FQ1449" s="5"/>
      <c r="FR1449" s="5"/>
      <c r="FS1449" s="5"/>
      <c r="FT1449" s="5"/>
    </row>
    <row r="1450" spans="1:176" x14ac:dyDescent="0.3">
      <c r="A1450" s="5"/>
      <c r="B1450" s="5"/>
      <c r="C1450" s="5"/>
      <c r="D1450" s="5"/>
      <c r="E1450" s="5"/>
      <c r="F1450" s="5"/>
      <c r="G1450" s="5"/>
      <c r="H1450" s="5"/>
      <c r="I1450" s="5"/>
      <c r="J1450" s="5"/>
      <c r="K1450" s="5"/>
      <c r="L1450" s="5"/>
      <c r="M1450" s="5"/>
      <c r="N1450" s="5"/>
      <c r="O1450" s="5"/>
      <c r="P1450" s="5"/>
      <c r="Q1450" s="5"/>
      <c r="R1450" s="5"/>
      <c r="S1450" s="27"/>
      <c r="T1450" s="27"/>
      <c r="U1450" s="5"/>
      <c r="V1450" s="5"/>
      <c r="W1450" s="27"/>
      <c r="X1450" s="5"/>
      <c r="Y1450" s="5"/>
      <c r="Z1450" s="5"/>
      <c r="EP1450" s="5"/>
      <c r="EQ1450" s="5"/>
      <c r="ER1450" s="5"/>
      <c r="ES1450" s="5"/>
      <c r="ET1450" s="5"/>
      <c r="EU1450" s="5"/>
      <c r="EV1450" s="5"/>
      <c r="EW1450" s="5"/>
      <c r="EX1450" s="5"/>
      <c r="EY1450" s="5"/>
      <c r="EZ1450" s="5"/>
      <c r="FA1450" s="5"/>
      <c r="FB1450" s="5"/>
      <c r="FC1450" s="5"/>
      <c r="FD1450" s="5"/>
      <c r="FE1450" s="5"/>
      <c r="FF1450" s="5"/>
      <c r="FG1450" s="5"/>
      <c r="FH1450" s="5"/>
      <c r="FI1450" s="5"/>
      <c r="FJ1450" s="5"/>
      <c r="FK1450" s="5"/>
      <c r="FL1450" s="5"/>
      <c r="FM1450" s="5"/>
      <c r="FN1450" s="5"/>
      <c r="FO1450" s="5"/>
      <c r="FP1450" s="5"/>
      <c r="FQ1450" s="5"/>
      <c r="FR1450" s="5"/>
      <c r="FS1450" s="5"/>
      <c r="FT1450" s="5"/>
    </row>
    <row r="1451" spans="1:176" x14ac:dyDescent="0.3">
      <c r="A1451" s="5"/>
      <c r="B1451" s="5"/>
      <c r="C1451" s="5"/>
      <c r="D1451" s="5"/>
      <c r="E1451" s="5"/>
      <c r="F1451" s="5"/>
      <c r="G1451" s="5"/>
      <c r="H1451" s="5"/>
      <c r="I1451" s="5"/>
      <c r="J1451" s="5"/>
      <c r="K1451" s="5"/>
      <c r="L1451" s="5"/>
      <c r="M1451" s="5"/>
      <c r="N1451" s="5"/>
      <c r="O1451" s="5"/>
      <c r="P1451" s="5"/>
      <c r="Q1451" s="5"/>
      <c r="R1451" s="5"/>
      <c r="S1451" s="27"/>
      <c r="T1451" s="27"/>
      <c r="U1451" s="5"/>
      <c r="V1451" s="5"/>
      <c r="W1451" s="27"/>
      <c r="X1451" s="5"/>
      <c r="Y1451" s="5"/>
      <c r="Z1451" s="5"/>
      <c r="EP1451" s="5"/>
      <c r="EQ1451" s="5"/>
      <c r="ER1451" s="5"/>
      <c r="ES1451" s="5"/>
      <c r="ET1451" s="5"/>
      <c r="EU1451" s="5"/>
      <c r="EV1451" s="5"/>
      <c r="EW1451" s="5"/>
      <c r="EX1451" s="5"/>
      <c r="EY1451" s="5"/>
      <c r="EZ1451" s="5"/>
      <c r="FA1451" s="5"/>
      <c r="FB1451" s="5"/>
      <c r="FC1451" s="5"/>
      <c r="FD1451" s="5"/>
      <c r="FE1451" s="5"/>
      <c r="FF1451" s="5"/>
      <c r="FG1451" s="5"/>
      <c r="FH1451" s="5"/>
      <c r="FI1451" s="5"/>
      <c r="FJ1451" s="5"/>
      <c r="FK1451" s="5"/>
      <c r="FL1451" s="5"/>
      <c r="FM1451" s="5"/>
      <c r="FN1451" s="5"/>
      <c r="FO1451" s="5"/>
      <c r="FP1451" s="5"/>
      <c r="FQ1451" s="5"/>
      <c r="FR1451" s="5"/>
      <c r="FS1451" s="5"/>
      <c r="FT1451" s="5"/>
    </row>
    <row r="1452" spans="1:176" x14ac:dyDescent="0.3">
      <c r="A1452" s="5"/>
      <c r="B1452" s="5"/>
      <c r="C1452" s="5"/>
      <c r="D1452" s="5"/>
      <c r="E1452" s="5"/>
      <c r="F1452" s="5"/>
      <c r="G1452" s="5"/>
      <c r="H1452" s="5"/>
      <c r="I1452" s="5"/>
      <c r="J1452" s="5"/>
      <c r="K1452" s="5"/>
      <c r="L1452" s="5"/>
      <c r="M1452" s="5"/>
      <c r="N1452" s="5"/>
      <c r="O1452" s="5"/>
      <c r="P1452" s="5"/>
      <c r="Q1452" s="5"/>
      <c r="R1452" s="5"/>
      <c r="S1452" s="27"/>
      <c r="T1452" s="27"/>
      <c r="U1452" s="5"/>
      <c r="V1452" s="5"/>
      <c r="W1452" s="27"/>
      <c r="X1452" s="5"/>
      <c r="Y1452" s="5"/>
      <c r="Z1452" s="5"/>
      <c r="EP1452" s="5"/>
      <c r="EQ1452" s="5"/>
      <c r="ER1452" s="5"/>
      <c r="ES1452" s="5"/>
      <c r="ET1452" s="5"/>
      <c r="EU1452" s="5"/>
      <c r="EV1452" s="5"/>
      <c r="EW1452" s="5"/>
      <c r="EX1452" s="5"/>
      <c r="EY1452" s="5"/>
      <c r="EZ1452" s="5"/>
      <c r="FA1452" s="5"/>
      <c r="FB1452" s="5"/>
      <c r="FC1452" s="5"/>
      <c r="FD1452" s="5"/>
      <c r="FE1452" s="5"/>
      <c r="FF1452" s="5"/>
      <c r="FG1452" s="5"/>
      <c r="FH1452" s="5"/>
      <c r="FI1452" s="5"/>
      <c r="FJ1452" s="5"/>
      <c r="FK1452" s="5"/>
      <c r="FL1452" s="5"/>
      <c r="FM1452" s="5"/>
      <c r="FN1452" s="5"/>
      <c r="FO1452" s="5"/>
      <c r="FP1452" s="5"/>
      <c r="FQ1452" s="5"/>
      <c r="FR1452" s="5"/>
      <c r="FS1452" s="5"/>
      <c r="FT1452" s="5"/>
    </row>
    <row r="1453" spans="1:176" x14ac:dyDescent="0.3">
      <c r="A1453" s="5"/>
      <c r="B1453" s="5"/>
      <c r="C1453" s="5"/>
      <c r="D1453" s="5"/>
      <c r="E1453" s="5"/>
      <c r="F1453" s="5"/>
      <c r="G1453" s="5"/>
      <c r="H1453" s="5"/>
      <c r="I1453" s="5"/>
      <c r="J1453" s="5"/>
      <c r="K1453" s="5"/>
      <c r="L1453" s="5"/>
      <c r="M1453" s="5"/>
      <c r="N1453" s="5"/>
      <c r="O1453" s="5"/>
      <c r="P1453" s="5"/>
      <c r="Q1453" s="5"/>
      <c r="R1453" s="5"/>
      <c r="S1453" s="27"/>
      <c r="T1453" s="27"/>
      <c r="U1453" s="5"/>
      <c r="V1453" s="5"/>
      <c r="W1453" s="27"/>
      <c r="X1453" s="5"/>
      <c r="Y1453" s="5"/>
      <c r="Z1453" s="5"/>
      <c r="EP1453" s="5"/>
      <c r="EQ1453" s="5"/>
      <c r="ER1453" s="5"/>
      <c r="ES1453" s="5"/>
      <c r="ET1453" s="5"/>
      <c r="EU1453" s="5"/>
      <c r="EV1453" s="5"/>
      <c r="EW1453" s="5"/>
      <c r="EX1453" s="5"/>
      <c r="EY1453" s="5"/>
      <c r="EZ1453" s="5"/>
      <c r="FA1453" s="5"/>
      <c r="FB1453" s="5"/>
      <c r="FC1453" s="5"/>
      <c r="FD1453" s="5"/>
      <c r="FE1453" s="5"/>
      <c r="FF1453" s="5"/>
      <c r="FG1453" s="5"/>
      <c r="FH1453" s="5"/>
      <c r="FI1453" s="5"/>
      <c r="FJ1453" s="5"/>
      <c r="FK1453" s="5"/>
      <c r="FL1453" s="5"/>
      <c r="FM1453" s="5"/>
      <c r="FN1453" s="5"/>
      <c r="FO1453" s="5"/>
      <c r="FP1453" s="5"/>
      <c r="FQ1453" s="5"/>
      <c r="FR1453" s="5"/>
      <c r="FS1453" s="5"/>
      <c r="FT1453" s="5"/>
    </row>
    <row r="1454" spans="1:176" x14ac:dyDescent="0.3">
      <c r="A1454" s="5"/>
      <c r="B1454" s="5"/>
      <c r="C1454" s="5"/>
      <c r="D1454" s="5"/>
      <c r="E1454" s="5"/>
      <c r="F1454" s="5"/>
      <c r="G1454" s="5"/>
      <c r="H1454" s="5"/>
      <c r="I1454" s="5"/>
      <c r="J1454" s="5"/>
      <c r="K1454" s="5"/>
      <c r="L1454" s="5"/>
      <c r="M1454" s="5"/>
      <c r="N1454" s="5"/>
      <c r="O1454" s="5"/>
      <c r="P1454" s="5"/>
      <c r="Q1454" s="5"/>
      <c r="R1454" s="5"/>
      <c r="S1454" s="27"/>
      <c r="T1454" s="27"/>
      <c r="U1454" s="5"/>
      <c r="V1454" s="5"/>
      <c r="W1454" s="27"/>
      <c r="X1454" s="5"/>
      <c r="Y1454" s="5"/>
      <c r="Z1454" s="5"/>
      <c r="EP1454" s="5"/>
      <c r="EQ1454" s="5"/>
      <c r="ER1454" s="5"/>
      <c r="ES1454" s="5"/>
      <c r="ET1454" s="5"/>
      <c r="EU1454" s="5"/>
      <c r="EV1454" s="5"/>
      <c r="EW1454" s="5"/>
      <c r="EX1454" s="5"/>
      <c r="EY1454" s="5"/>
      <c r="EZ1454" s="5"/>
      <c r="FA1454" s="5"/>
      <c r="FB1454" s="5"/>
      <c r="FC1454" s="5"/>
      <c r="FD1454" s="5"/>
      <c r="FE1454" s="5"/>
      <c r="FF1454" s="5"/>
      <c r="FG1454" s="5"/>
      <c r="FH1454" s="5"/>
      <c r="FI1454" s="5"/>
      <c r="FJ1454" s="5"/>
      <c r="FK1454" s="5"/>
      <c r="FL1454" s="5"/>
      <c r="FM1454" s="5"/>
      <c r="FN1454" s="5"/>
      <c r="FO1454" s="5"/>
      <c r="FP1454" s="5"/>
      <c r="FQ1454" s="5"/>
      <c r="FR1454" s="5"/>
      <c r="FS1454" s="5"/>
      <c r="FT1454" s="5"/>
    </row>
    <row r="1455" spans="1:176" x14ac:dyDescent="0.3">
      <c r="A1455" s="5"/>
      <c r="B1455" s="5"/>
      <c r="C1455" s="5"/>
      <c r="D1455" s="5"/>
      <c r="E1455" s="5"/>
      <c r="F1455" s="5"/>
      <c r="G1455" s="5"/>
      <c r="H1455" s="5"/>
      <c r="I1455" s="5"/>
      <c r="J1455" s="5"/>
      <c r="K1455" s="5"/>
      <c r="L1455" s="5"/>
      <c r="M1455" s="5"/>
      <c r="N1455" s="5"/>
      <c r="O1455" s="5"/>
      <c r="P1455" s="5"/>
      <c r="Q1455" s="5"/>
      <c r="R1455" s="5"/>
      <c r="S1455" s="27"/>
      <c r="T1455" s="27"/>
      <c r="U1455" s="5"/>
      <c r="V1455" s="5"/>
      <c r="W1455" s="27"/>
      <c r="X1455" s="5"/>
      <c r="Y1455" s="5"/>
      <c r="Z1455" s="5"/>
      <c r="EP1455" s="5"/>
      <c r="EQ1455" s="5"/>
      <c r="ER1455" s="5"/>
      <c r="ES1455" s="5"/>
      <c r="ET1455" s="5"/>
      <c r="EU1455" s="5"/>
      <c r="EV1455" s="5"/>
      <c r="EW1455" s="5"/>
      <c r="EX1455" s="5"/>
      <c r="EY1455" s="5"/>
      <c r="EZ1455" s="5"/>
      <c r="FA1455" s="5"/>
      <c r="FB1455" s="5"/>
      <c r="FC1455" s="5"/>
      <c r="FD1455" s="5"/>
      <c r="FE1455" s="5"/>
      <c r="FF1455" s="5"/>
      <c r="FG1455" s="5"/>
      <c r="FH1455" s="5"/>
      <c r="FI1455" s="5"/>
      <c r="FJ1455" s="5"/>
      <c r="FK1455" s="5"/>
      <c r="FL1455" s="5"/>
      <c r="FM1455" s="5"/>
      <c r="FN1455" s="5"/>
      <c r="FO1455" s="5"/>
      <c r="FP1455" s="5"/>
      <c r="FQ1455" s="5"/>
      <c r="FR1455" s="5"/>
      <c r="FS1455" s="5"/>
      <c r="FT1455" s="5"/>
    </row>
    <row r="1456" spans="1:176" x14ac:dyDescent="0.3">
      <c r="A1456" s="5"/>
      <c r="B1456" s="5"/>
      <c r="C1456" s="5"/>
      <c r="D1456" s="5"/>
      <c r="E1456" s="5"/>
      <c r="F1456" s="5"/>
      <c r="G1456" s="5"/>
      <c r="H1456" s="5"/>
      <c r="I1456" s="5"/>
      <c r="J1456" s="5"/>
      <c r="K1456" s="5"/>
      <c r="L1456" s="5"/>
      <c r="M1456" s="5"/>
      <c r="N1456" s="5"/>
      <c r="O1456" s="5"/>
      <c r="P1456" s="5"/>
      <c r="Q1456" s="5"/>
      <c r="R1456" s="5"/>
      <c r="S1456" s="27"/>
      <c r="T1456" s="27"/>
      <c r="U1456" s="5"/>
      <c r="V1456" s="5"/>
      <c r="W1456" s="27"/>
      <c r="X1456" s="5"/>
      <c r="Y1456" s="5"/>
      <c r="Z1456" s="5"/>
      <c r="EP1456" s="5"/>
      <c r="EQ1456" s="5"/>
      <c r="ER1456" s="5"/>
      <c r="ES1456" s="5"/>
      <c r="ET1456" s="5"/>
      <c r="EU1456" s="5"/>
      <c r="EV1456" s="5"/>
      <c r="EW1456" s="5"/>
      <c r="EX1456" s="5"/>
      <c r="EY1456" s="5"/>
      <c r="EZ1456" s="5"/>
      <c r="FA1456" s="5"/>
      <c r="FB1456" s="5"/>
      <c r="FC1456" s="5"/>
      <c r="FD1456" s="5"/>
      <c r="FE1456" s="5"/>
      <c r="FF1456" s="5"/>
      <c r="FG1456" s="5"/>
      <c r="FH1456" s="5"/>
      <c r="FI1456" s="5"/>
      <c r="FJ1456" s="5"/>
      <c r="FK1456" s="5"/>
      <c r="FL1456" s="5"/>
      <c r="FM1456" s="5"/>
      <c r="FN1456" s="5"/>
      <c r="FO1456" s="5"/>
      <c r="FP1456" s="5"/>
      <c r="FQ1456" s="5"/>
      <c r="FR1456" s="5"/>
      <c r="FS1456" s="5"/>
      <c r="FT1456" s="5"/>
    </row>
    <row r="1457" spans="1:176" x14ac:dyDescent="0.3">
      <c r="A1457" s="5"/>
      <c r="B1457" s="5"/>
      <c r="C1457" s="5"/>
      <c r="D1457" s="5"/>
      <c r="E1457" s="5"/>
      <c r="F1457" s="5"/>
      <c r="G1457" s="5"/>
      <c r="H1457" s="5"/>
      <c r="I1457" s="5"/>
      <c r="J1457" s="5"/>
      <c r="K1457" s="5"/>
      <c r="L1457" s="5"/>
      <c r="M1457" s="5"/>
      <c r="N1457" s="5"/>
      <c r="O1457" s="5"/>
      <c r="P1457" s="5"/>
      <c r="Q1457" s="5"/>
      <c r="R1457" s="5"/>
      <c r="S1457" s="27"/>
      <c r="T1457" s="27"/>
      <c r="U1457" s="5"/>
      <c r="V1457" s="5"/>
      <c r="W1457" s="27"/>
      <c r="X1457" s="5"/>
      <c r="Y1457" s="5"/>
      <c r="Z1457" s="5"/>
      <c r="EP1457" s="5"/>
      <c r="EQ1457" s="5"/>
      <c r="ER1457" s="5"/>
      <c r="ES1457" s="5"/>
      <c r="ET1457" s="5"/>
      <c r="EU1457" s="5"/>
      <c r="EV1457" s="5"/>
      <c r="EW1457" s="5"/>
      <c r="EX1457" s="5"/>
      <c r="EY1457" s="5"/>
      <c r="EZ1457" s="5"/>
      <c r="FA1457" s="5"/>
      <c r="FB1457" s="5"/>
      <c r="FC1457" s="5"/>
      <c r="FD1457" s="5"/>
      <c r="FE1457" s="5"/>
      <c r="FF1457" s="5"/>
      <c r="FG1457" s="5"/>
      <c r="FH1457" s="5"/>
      <c r="FI1457" s="5"/>
      <c r="FJ1457" s="5"/>
      <c r="FK1457" s="5"/>
      <c r="FL1457" s="5"/>
      <c r="FM1457" s="5"/>
      <c r="FN1457" s="5"/>
      <c r="FO1457" s="5"/>
      <c r="FP1457" s="5"/>
      <c r="FQ1457" s="5"/>
      <c r="FR1457" s="5"/>
      <c r="FS1457" s="5"/>
      <c r="FT1457" s="5"/>
    </row>
    <row r="1458" spans="1:176" x14ac:dyDescent="0.3">
      <c r="A1458" s="5"/>
      <c r="B1458" s="5"/>
      <c r="C1458" s="5"/>
      <c r="D1458" s="5"/>
      <c r="E1458" s="5"/>
      <c r="F1458" s="5"/>
      <c r="G1458" s="5"/>
      <c r="H1458" s="5"/>
      <c r="I1458" s="5"/>
      <c r="J1458" s="5"/>
      <c r="K1458" s="5"/>
      <c r="L1458" s="5"/>
      <c r="M1458" s="5"/>
      <c r="N1458" s="5"/>
      <c r="O1458" s="5"/>
      <c r="P1458" s="5"/>
      <c r="Q1458" s="5"/>
      <c r="R1458" s="5"/>
      <c r="S1458" s="27"/>
      <c r="T1458" s="27"/>
      <c r="U1458" s="5"/>
      <c r="V1458" s="5"/>
      <c r="W1458" s="27"/>
      <c r="X1458" s="5"/>
      <c r="Y1458" s="5"/>
      <c r="Z1458" s="5"/>
      <c r="EP1458" s="5"/>
      <c r="EQ1458" s="5"/>
      <c r="ER1458" s="5"/>
      <c r="ES1458" s="5"/>
      <c r="ET1458" s="5"/>
      <c r="EU1458" s="5"/>
      <c r="EV1458" s="5"/>
      <c r="EW1458" s="5"/>
      <c r="EX1458" s="5"/>
      <c r="EY1458" s="5"/>
      <c r="EZ1458" s="5"/>
      <c r="FA1458" s="5"/>
      <c r="FB1458" s="5"/>
      <c r="FC1458" s="5"/>
      <c r="FD1458" s="5"/>
      <c r="FE1458" s="5"/>
      <c r="FF1458" s="5"/>
      <c r="FG1458" s="5"/>
      <c r="FH1458" s="5"/>
      <c r="FI1458" s="5"/>
      <c r="FJ1458" s="5"/>
      <c r="FK1458" s="5"/>
      <c r="FL1458" s="5"/>
      <c r="FM1458" s="5"/>
      <c r="FN1458" s="5"/>
      <c r="FO1458" s="5"/>
      <c r="FP1458" s="5"/>
      <c r="FQ1458" s="5"/>
      <c r="FR1458" s="5"/>
      <c r="FS1458" s="5"/>
      <c r="FT1458" s="5"/>
    </row>
    <row r="1459" spans="1:176" x14ac:dyDescent="0.3">
      <c r="A1459" s="5"/>
      <c r="B1459" s="5"/>
      <c r="C1459" s="5"/>
      <c r="D1459" s="5"/>
      <c r="E1459" s="5"/>
      <c r="F1459" s="5"/>
      <c r="G1459" s="5"/>
      <c r="H1459" s="5"/>
      <c r="I1459" s="5"/>
      <c r="J1459" s="5"/>
      <c r="K1459" s="5"/>
      <c r="L1459" s="5"/>
      <c r="M1459" s="5"/>
      <c r="N1459" s="5"/>
      <c r="O1459" s="5"/>
      <c r="P1459" s="5"/>
      <c r="Q1459" s="5"/>
      <c r="R1459" s="5"/>
      <c r="S1459" s="27"/>
      <c r="T1459" s="27"/>
      <c r="U1459" s="5"/>
      <c r="V1459" s="5"/>
      <c r="W1459" s="27"/>
      <c r="X1459" s="5"/>
      <c r="Y1459" s="5"/>
      <c r="Z1459" s="5"/>
      <c r="EP1459" s="5"/>
      <c r="EQ1459" s="5"/>
      <c r="ER1459" s="5"/>
      <c r="ES1459" s="5"/>
      <c r="ET1459" s="5"/>
      <c r="EU1459" s="5"/>
      <c r="EV1459" s="5"/>
      <c r="EW1459" s="5"/>
      <c r="EX1459" s="5"/>
      <c r="EY1459" s="5"/>
      <c r="EZ1459" s="5"/>
      <c r="FA1459" s="5"/>
      <c r="FB1459" s="5"/>
      <c r="FC1459" s="5"/>
      <c r="FD1459" s="5"/>
      <c r="FE1459" s="5"/>
      <c r="FF1459" s="5"/>
      <c r="FG1459" s="5"/>
      <c r="FH1459" s="5"/>
      <c r="FI1459" s="5"/>
      <c r="FJ1459" s="5"/>
      <c r="FK1459" s="5"/>
      <c r="FL1459" s="5"/>
      <c r="FM1459" s="5"/>
      <c r="FN1459" s="5"/>
      <c r="FO1459" s="5"/>
      <c r="FP1459" s="5"/>
      <c r="FQ1459" s="5"/>
      <c r="FR1459" s="5"/>
      <c r="FS1459" s="5"/>
      <c r="FT1459" s="5"/>
    </row>
    <row r="1460" spans="1:176" x14ac:dyDescent="0.3">
      <c r="A1460" s="5"/>
      <c r="B1460" s="5"/>
      <c r="C1460" s="5"/>
      <c r="D1460" s="5"/>
      <c r="E1460" s="5"/>
      <c r="F1460" s="5"/>
      <c r="G1460" s="5"/>
      <c r="H1460" s="5"/>
      <c r="I1460" s="5"/>
      <c r="J1460" s="5"/>
      <c r="K1460" s="5"/>
      <c r="L1460" s="5"/>
      <c r="M1460" s="5"/>
      <c r="N1460" s="5"/>
      <c r="O1460" s="5"/>
      <c r="P1460" s="5"/>
      <c r="Q1460" s="5"/>
      <c r="R1460" s="5"/>
      <c r="S1460" s="27"/>
      <c r="T1460" s="27"/>
      <c r="U1460" s="5"/>
      <c r="V1460" s="5"/>
      <c r="W1460" s="27"/>
      <c r="X1460" s="5"/>
      <c r="Y1460" s="5"/>
      <c r="Z1460" s="5"/>
      <c r="EP1460" s="5"/>
      <c r="EQ1460" s="5"/>
      <c r="ER1460" s="5"/>
      <c r="ES1460" s="5"/>
      <c r="ET1460" s="5"/>
      <c r="EU1460" s="5"/>
      <c r="EV1460" s="5"/>
      <c r="EW1460" s="5"/>
      <c r="EX1460" s="5"/>
      <c r="EY1460" s="5"/>
      <c r="EZ1460" s="5"/>
      <c r="FA1460" s="5"/>
      <c r="FB1460" s="5"/>
      <c r="FC1460" s="5"/>
      <c r="FD1460" s="5"/>
      <c r="FE1460" s="5"/>
      <c r="FF1460" s="5"/>
      <c r="FG1460" s="5"/>
      <c r="FH1460" s="5"/>
      <c r="FI1460" s="5"/>
      <c r="FJ1460" s="5"/>
      <c r="FK1460" s="5"/>
      <c r="FL1460" s="5"/>
      <c r="FM1460" s="5"/>
      <c r="FN1460" s="5"/>
      <c r="FO1460" s="5"/>
      <c r="FP1460" s="5"/>
      <c r="FQ1460" s="5"/>
      <c r="FR1460" s="5"/>
      <c r="FS1460" s="5"/>
      <c r="FT1460" s="5"/>
    </row>
    <row r="1461" spans="1:176" x14ac:dyDescent="0.3">
      <c r="A1461" s="5"/>
      <c r="B1461" s="5"/>
      <c r="C1461" s="5"/>
      <c r="D1461" s="5"/>
      <c r="E1461" s="5"/>
      <c r="F1461" s="5"/>
      <c r="G1461" s="5"/>
      <c r="H1461" s="5"/>
      <c r="I1461" s="5"/>
      <c r="J1461" s="5"/>
      <c r="K1461" s="5"/>
      <c r="L1461" s="5"/>
      <c r="M1461" s="5"/>
      <c r="N1461" s="5"/>
      <c r="O1461" s="5"/>
      <c r="P1461" s="5"/>
      <c r="Q1461" s="5"/>
      <c r="R1461" s="5"/>
      <c r="S1461" s="27"/>
      <c r="T1461" s="27"/>
      <c r="U1461" s="5"/>
      <c r="V1461" s="5"/>
      <c r="W1461" s="27"/>
      <c r="X1461" s="5"/>
      <c r="Y1461" s="5"/>
      <c r="Z1461" s="5"/>
      <c r="EP1461" s="5"/>
      <c r="EQ1461" s="5"/>
      <c r="ER1461" s="5"/>
      <c r="ES1461" s="5"/>
      <c r="ET1461" s="5"/>
      <c r="EU1461" s="5"/>
      <c r="EV1461" s="5"/>
      <c r="EW1461" s="5"/>
      <c r="EX1461" s="5"/>
      <c r="EY1461" s="5"/>
      <c r="EZ1461" s="5"/>
      <c r="FA1461" s="5"/>
      <c r="FB1461" s="5"/>
      <c r="FC1461" s="5"/>
      <c r="FD1461" s="5"/>
      <c r="FE1461" s="5"/>
      <c r="FF1461" s="5"/>
      <c r="FG1461" s="5"/>
      <c r="FH1461" s="5"/>
      <c r="FI1461" s="5"/>
      <c r="FJ1461" s="5"/>
      <c r="FK1461" s="5"/>
      <c r="FL1461" s="5"/>
      <c r="FM1461" s="5"/>
      <c r="FN1461" s="5"/>
      <c r="FO1461" s="5"/>
      <c r="FP1461" s="5"/>
      <c r="FQ1461" s="5"/>
      <c r="FR1461" s="5"/>
      <c r="FS1461" s="5"/>
      <c r="FT1461" s="5"/>
    </row>
    <row r="1462" spans="1:176" x14ac:dyDescent="0.3">
      <c r="A1462" s="5"/>
      <c r="B1462" s="5"/>
      <c r="C1462" s="5"/>
      <c r="D1462" s="5"/>
      <c r="E1462" s="5"/>
      <c r="F1462" s="5"/>
      <c r="G1462" s="5"/>
      <c r="H1462" s="5"/>
      <c r="I1462" s="5"/>
      <c r="J1462" s="5"/>
      <c r="K1462" s="5"/>
      <c r="L1462" s="5"/>
      <c r="M1462" s="5"/>
      <c r="N1462" s="5"/>
      <c r="O1462" s="5"/>
      <c r="P1462" s="5"/>
      <c r="Q1462" s="5"/>
      <c r="R1462" s="5"/>
      <c r="S1462" s="27"/>
      <c r="T1462" s="27"/>
      <c r="U1462" s="5"/>
      <c r="V1462" s="5"/>
      <c r="W1462" s="27"/>
      <c r="X1462" s="5"/>
      <c r="Y1462" s="5"/>
      <c r="Z1462" s="5"/>
      <c r="EP1462" s="5"/>
      <c r="EQ1462" s="5"/>
      <c r="ER1462" s="5"/>
      <c r="ES1462" s="5"/>
      <c r="ET1462" s="5"/>
      <c r="EU1462" s="5"/>
      <c r="EV1462" s="5"/>
      <c r="EW1462" s="5"/>
      <c r="EX1462" s="5"/>
      <c r="EY1462" s="5"/>
      <c r="EZ1462" s="5"/>
      <c r="FA1462" s="5"/>
      <c r="FB1462" s="5"/>
      <c r="FC1462" s="5"/>
      <c r="FD1462" s="5"/>
      <c r="FE1462" s="5"/>
      <c r="FF1462" s="5"/>
      <c r="FG1462" s="5"/>
      <c r="FH1462" s="5"/>
      <c r="FI1462" s="5"/>
      <c r="FJ1462" s="5"/>
      <c r="FK1462" s="5"/>
      <c r="FL1462" s="5"/>
      <c r="FM1462" s="5"/>
      <c r="FN1462" s="5"/>
      <c r="FO1462" s="5"/>
      <c r="FP1462" s="5"/>
      <c r="FQ1462" s="5"/>
      <c r="FR1462" s="5"/>
      <c r="FS1462" s="5"/>
      <c r="FT1462" s="5"/>
    </row>
    <row r="1463" spans="1:176" x14ac:dyDescent="0.3">
      <c r="A1463" s="5"/>
      <c r="B1463" s="5"/>
      <c r="C1463" s="5"/>
      <c r="D1463" s="5"/>
      <c r="E1463" s="5"/>
      <c r="F1463" s="5"/>
      <c r="G1463" s="5"/>
      <c r="H1463" s="5"/>
      <c r="I1463" s="5"/>
      <c r="J1463" s="5"/>
      <c r="K1463" s="5"/>
      <c r="L1463" s="5"/>
      <c r="M1463" s="5"/>
      <c r="N1463" s="5"/>
      <c r="O1463" s="5"/>
      <c r="P1463" s="5"/>
      <c r="Q1463" s="5"/>
      <c r="R1463" s="5"/>
      <c r="S1463" s="27"/>
      <c r="T1463" s="27"/>
      <c r="U1463" s="5"/>
      <c r="V1463" s="5"/>
      <c r="W1463" s="27"/>
      <c r="X1463" s="5"/>
      <c r="Y1463" s="5"/>
      <c r="Z1463" s="5"/>
      <c r="EP1463" s="5"/>
      <c r="EQ1463" s="5"/>
      <c r="ER1463" s="5"/>
      <c r="ES1463" s="5"/>
      <c r="ET1463" s="5"/>
      <c r="EU1463" s="5"/>
      <c r="EV1463" s="5"/>
      <c r="EW1463" s="5"/>
      <c r="EX1463" s="5"/>
      <c r="EY1463" s="5"/>
      <c r="EZ1463" s="5"/>
      <c r="FA1463" s="5"/>
      <c r="FB1463" s="5"/>
      <c r="FC1463" s="5"/>
      <c r="FD1463" s="5"/>
      <c r="FE1463" s="5"/>
      <c r="FF1463" s="5"/>
      <c r="FG1463" s="5"/>
      <c r="FH1463" s="5"/>
      <c r="FI1463" s="5"/>
      <c r="FJ1463" s="5"/>
      <c r="FK1463" s="5"/>
      <c r="FL1463" s="5"/>
      <c r="FM1463" s="5"/>
      <c r="FN1463" s="5"/>
      <c r="FO1463" s="5"/>
      <c r="FP1463" s="5"/>
      <c r="FQ1463" s="5"/>
      <c r="FR1463" s="5"/>
      <c r="FS1463" s="5"/>
      <c r="FT1463" s="5"/>
    </row>
    <row r="1464" spans="1:176" x14ac:dyDescent="0.3">
      <c r="A1464" s="5"/>
      <c r="B1464" s="5"/>
      <c r="C1464" s="5"/>
      <c r="D1464" s="5"/>
      <c r="E1464" s="5"/>
      <c r="F1464" s="5"/>
      <c r="G1464" s="5"/>
      <c r="H1464" s="5"/>
      <c r="I1464" s="5"/>
      <c r="J1464" s="5"/>
      <c r="K1464" s="5"/>
      <c r="L1464" s="5"/>
      <c r="M1464" s="5"/>
      <c r="N1464" s="5"/>
      <c r="O1464" s="5"/>
      <c r="P1464" s="5"/>
      <c r="Q1464" s="5"/>
      <c r="R1464" s="5"/>
      <c r="S1464" s="27"/>
      <c r="T1464" s="27"/>
      <c r="U1464" s="5"/>
      <c r="V1464" s="5"/>
      <c r="W1464" s="27"/>
      <c r="X1464" s="5"/>
      <c r="Y1464" s="5"/>
      <c r="Z1464" s="5"/>
      <c r="EP1464" s="5"/>
      <c r="EQ1464" s="5"/>
      <c r="ER1464" s="5"/>
      <c r="ES1464" s="5"/>
      <c r="ET1464" s="5"/>
      <c r="EU1464" s="5"/>
      <c r="EV1464" s="5"/>
      <c r="EW1464" s="5"/>
      <c r="EX1464" s="5"/>
      <c r="EY1464" s="5"/>
      <c r="EZ1464" s="5"/>
      <c r="FA1464" s="5"/>
      <c r="FB1464" s="5"/>
      <c r="FC1464" s="5"/>
      <c r="FD1464" s="5"/>
      <c r="FE1464" s="5"/>
      <c r="FF1464" s="5"/>
      <c r="FG1464" s="5"/>
      <c r="FH1464" s="5"/>
      <c r="FI1464" s="5"/>
      <c r="FJ1464" s="5"/>
      <c r="FK1464" s="5"/>
      <c r="FL1464" s="5"/>
      <c r="FM1464" s="5"/>
      <c r="FN1464" s="5"/>
      <c r="FO1464" s="5"/>
      <c r="FP1464" s="5"/>
      <c r="FQ1464" s="5"/>
      <c r="FR1464" s="5"/>
      <c r="FS1464" s="5"/>
      <c r="FT1464" s="5"/>
    </row>
    <row r="1465" spans="1:176" x14ac:dyDescent="0.3">
      <c r="A1465" s="5"/>
      <c r="B1465" s="5"/>
      <c r="C1465" s="5"/>
      <c r="D1465" s="5"/>
      <c r="E1465" s="5"/>
      <c r="F1465" s="5"/>
      <c r="G1465" s="5"/>
      <c r="H1465" s="5"/>
      <c r="I1465" s="5"/>
      <c r="J1465" s="5"/>
      <c r="K1465" s="5"/>
      <c r="L1465" s="5"/>
      <c r="M1465" s="5"/>
      <c r="N1465" s="5"/>
      <c r="O1465" s="5"/>
      <c r="P1465" s="5"/>
      <c r="Q1465" s="5"/>
      <c r="R1465" s="5"/>
      <c r="S1465" s="27"/>
      <c r="T1465" s="27"/>
      <c r="U1465" s="5"/>
      <c r="V1465" s="5"/>
      <c r="W1465" s="27"/>
      <c r="X1465" s="5"/>
      <c r="Y1465" s="5"/>
      <c r="Z1465" s="5"/>
      <c r="EP1465" s="5"/>
      <c r="EQ1465" s="5"/>
      <c r="ER1465" s="5"/>
      <c r="ES1465" s="5"/>
      <c r="ET1465" s="5"/>
      <c r="EU1465" s="5"/>
      <c r="EV1465" s="5"/>
      <c r="EW1465" s="5"/>
      <c r="EX1465" s="5"/>
      <c r="EY1465" s="5"/>
      <c r="EZ1465" s="5"/>
      <c r="FA1465" s="5"/>
      <c r="FB1465" s="5"/>
      <c r="FC1465" s="5"/>
      <c r="FD1465" s="5"/>
      <c r="FE1465" s="5"/>
      <c r="FF1465" s="5"/>
      <c r="FG1465" s="5"/>
      <c r="FH1465" s="5"/>
      <c r="FI1465" s="5"/>
      <c r="FJ1465" s="5"/>
      <c r="FK1465" s="5"/>
      <c r="FL1465" s="5"/>
      <c r="FM1465" s="5"/>
      <c r="FN1465" s="5"/>
      <c r="FO1465" s="5"/>
      <c r="FP1465" s="5"/>
      <c r="FQ1465" s="5"/>
      <c r="FR1465" s="5"/>
      <c r="FS1465" s="5"/>
      <c r="FT1465" s="5"/>
    </row>
    <row r="1466" spans="1:176" x14ac:dyDescent="0.3">
      <c r="A1466" s="5"/>
      <c r="B1466" s="5"/>
      <c r="C1466" s="5"/>
      <c r="D1466" s="5"/>
      <c r="E1466" s="5"/>
      <c r="F1466" s="5"/>
      <c r="G1466" s="5"/>
      <c r="H1466" s="5"/>
      <c r="I1466" s="5"/>
      <c r="J1466" s="5"/>
      <c r="K1466" s="5"/>
      <c r="L1466" s="5"/>
      <c r="M1466" s="5"/>
      <c r="N1466" s="5"/>
      <c r="O1466" s="5"/>
      <c r="P1466" s="5"/>
      <c r="Q1466" s="5"/>
      <c r="R1466" s="5"/>
      <c r="S1466" s="27"/>
      <c r="T1466" s="27"/>
      <c r="U1466" s="5"/>
      <c r="V1466" s="5"/>
      <c r="W1466" s="27"/>
      <c r="X1466" s="5"/>
      <c r="Y1466" s="5"/>
      <c r="Z1466" s="5"/>
      <c r="EP1466" s="5"/>
      <c r="EQ1466" s="5"/>
      <c r="ER1466" s="5"/>
      <c r="ES1466" s="5"/>
      <c r="ET1466" s="5"/>
      <c r="EU1466" s="5"/>
      <c r="EV1466" s="5"/>
      <c r="EW1466" s="5"/>
      <c r="EX1466" s="5"/>
      <c r="EY1466" s="5"/>
      <c r="EZ1466" s="5"/>
      <c r="FA1466" s="5"/>
      <c r="FB1466" s="5"/>
      <c r="FC1466" s="5"/>
      <c r="FD1466" s="5"/>
      <c r="FE1466" s="5"/>
      <c r="FF1466" s="5"/>
      <c r="FG1466" s="5"/>
      <c r="FH1466" s="5"/>
      <c r="FI1466" s="5"/>
      <c r="FJ1466" s="5"/>
      <c r="FK1466" s="5"/>
      <c r="FL1466" s="5"/>
      <c r="FM1466" s="5"/>
      <c r="FN1466" s="5"/>
      <c r="FO1466" s="5"/>
      <c r="FP1466" s="5"/>
      <c r="FQ1466" s="5"/>
      <c r="FR1466" s="5"/>
      <c r="FS1466" s="5"/>
      <c r="FT1466" s="5"/>
    </row>
    <row r="1467" spans="1:176" x14ac:dyDescent="0.3">
      <c r="A1467" s="5"/>
      <c r="B1467" s="5"/>
      <c r="C1467" s="5"/>
      <c r="D1467" s="5"/>
      <c r="E1467" s="5"/>
      <c r="F1467" s="5"/>
      <c r="G1467" s="5"/>
      <c r="H1467" s="5"/>
      <c r="I1467" s="5"/>
      <c r="J1467" s="5"/>
      <c r="K1467" s="5"/>
      <c r="L1467" s="5"/>
      <c r="M1467" s="5"/>
      <c r="N1467" s="5"/>
      <c r="O1467" s="5"/>
      <c r="P1467" s="5"/>
      <c r="Q1467" s="5"/>
      <c r="R1467" s="5"/>
      <c r="S1467" s="27"/>
      <c r="T1467" s="27"/>
      <c r="U1467" s="5"/>
      <c r="V1467" s="5"/>
      <c r="W1467" s="27"/>
      <c r="X1467" s="5"/>
      <c r="Y1467" s="5"/>
      <c r="Z1467" s="5"/>
      <c r="EP1467" s="5"/>
      <c r="EQ1467" s="5"/>
      <c r="ER1467" s="5"/>
      <c r="ES1467" s="5"/>
      <c r="ET1467" s="5"/>
      <c r="EU1467" s="5"/>
      <c r="EV1467" s="5"/>
      <c r="EW1467" s="5"/>
      <c r="EX1467" s="5"/>
      <c r="EY1467" s="5"/>
      <c r="EZ1467" s="5"/>
      <c r="FA1467" s="5"/>
      <c r="FB1467" s="5"/>
      <c r="FC1467" s="5"/>
      <c r="FD1467" s="5"/>
      <c r="FE1467" s="5"/>
      <c r="FF1467" s="5"/>
      <c r="FG1467" s="5"/>
      <c r="FH1467" s="5"/>
      <c r="FI1467" s="5"/>
      <c r="FJ1467" s="5"/>
      <c r="FK1467" s="5"/>
      <c r="FL1467" s="5"/>
      <c r="FM1467" s="5"/>
      <c r="FN1467" s="5"/>
      <c r="FO1467" s="5"/>
      <c r="FP1467" s="5"/>
      <c r="FQ1467" s="5"/>
      <c r="FR1467" s="5"/>
      <c r="FS1467" s="5"/>
      <c r="FT1467" s="5"/>
    </row>
    <row r="1468" spans="1:176" x14ac:dyDescent="0.3">
      <c r="A1468" s="5"/>
      <c r="B1468" s="5"/>
      <c r="C1468" s="5"/>
      <c r="D1468" s="5"/>
      <c r="E1468" s="5"/>
      <c r="F1468" s="5"/>
      <c r="G1468" s="5"/>
      <c r="H1468" s="5"/>
      <c r="I1468" s="5"/>
      <c r="J1468" s="5"/>
      <c r="K1468" s="5"/>
      <c r="L1468" s="5"/>
      <c r="M1468" s="5"/>
      <c r="N1468" s="5"/>
      <c r="O1468" s="5"/>
      <c r="P1468" s="5"/>
      <c r="Q1468" s="5"/>
      <c r="R1468" s="5"/>
      <c r="S1468" s="27"/>
      <c r="T1468" s="27"/>
      <c r="U1468" s="5"/>
      <c r="V1468" s="5"/>
      <c r="W1468" s="27"/>
      <c r="X1468" s="5"/>
      <c r="Y1468" s="5"/>
      <c r="Z1468" s="5"/>
      <c r="EP1468" s="5"/>
      <c r="EQ1468" s="5"/>
      <c r="ER1468" s="5"/>
      <c r="ES1468" s="5"/>
      <c r="ET1468" s="5"/>
      <c r="EU1468" s="5"/>
      <c r="EV1468" s="5"/>
      <c r="EW1468" s="5"/>
      <c r="EX1468" s="5"/>
      <c r="EY1468" s="5"/>
      <c r="EZ1468" s="5"/>
      <c r="FA1468" s="5"/>
      <c r="FB1468" s="5"/>
      <c r="FC1468" s="5"/>
      <c r="FD1468" s="5"/>
      <c r="FE1468" s="5"/>
      <c r="FF1468" s="5"/>
      <c r="FG1468" s="5"/>
      <c r="FH1468" s="5"/>
      <c r="FI1468" s="5"/>
      <c r="FJ1468" s="5"/>
      <c r="FK1468" s="5"/>
      <c r="FL1468" s="5"/>
      <c r="FM1468" s="5"/>
      <c r="FN1468" s="5"/>
      <c r="FO1468" s="5"/>
      <c r="FP1468" s="5"/>
      <c r="FQ1468" s="5"/>
      <c r="FR1468" s="5"/>
      <c r="FS1468" s="5"/>
      <c r="FT1468" s="5"/>
    </row>
    <row r="1469" spans="1:176" x14ac:dyDescent="0.3">
      <c r="A1469" s="5"/>
      <c r="B1469" s="5"/>
      <c r="C1469" s="5"/>
      <c r="D1469" s="5"/>
      <c r="E1469" s="5"/>
      <c r="F1469" s="5"/>
      <c r="G1469" s="5"/>
      <c r="H1469" s="5"/>
      <c r="I1469" s="5"/>
      <c r="J1469" s="5"/>
      <c r="K1469" s="5"/>
      <c r="L1469" s="5"/>
      <c r="M1469" s="5"/>
      <c r="N1469" s="5"/>
      <c r="O1469" s="5"/>
      <c r="P1469" s="5"/>
      <c r="Q1469" s="5"/>
      <c r="R1469" s="5"/>
      <c r="S1469" s="27"/>
      <c r="T1469" s="27"/>
      <c r="U1469" s="5"/>
      <c r="V1469" s="5"/>
      <c r="W1469" s="27"/>
      <c r="X1469" s="5"/>
      <c r="Y1469" s="5"/>
      <c r="Z1469" s="5"/>
      <c r="EP1469" s="5"/>
      <c r="EQ1469" s="5"/>
      <c r="ER1469" s="5"/>
      <c r="ES1469" s="5"/>
      <c r="ET1469" s="5"/>
      <c r="EU1469" s="5"/>
      <c r="EV1469" s="5"/>
      <c r="EW1469" s="5"/>
      <c r="EX1469" s="5"/>
      <c r="EY1469" s="5"/>
      <c r="EZ1469" s="5"/>
      <c r="FA1469" s="5"/>
      <c r="FB1469" s="5"/>
      <c r="FC1469" s="5"/>
      <c r="FD1469" s="5"/>
      <c r="FE1469" s="5"/>
      <c r="FF1469" s="5"/>
      <c r="FG1469" s="5"/>
      <c r="FH1469" s="5"/>
      <c r="FI1469" s="5"/>
      <c r="FJ1469" s="5"/>
      <c r="FK1469" s="5"/>
      <c r="FL1469" s="5"/>
      <c r="FM1469" s="5"/>
      <c r="FN1469" s="5"/>
      <c r="FO1469" s="5"/>
      <c r="FP1469" s="5"/>
      <c r="FQ1469" s="5"/>
      <c r="FR1469" s="5"/>
      <c r="FS1469" s="5"/>
      <c r="FT1469" s="5"/>
    </row>
    <row r="1470" spans="1:176" x14ac:dyDescent="0.3">
      <c r="A1470" s="5"/>
      <c r="B1470" s="5"/>
      <c r="C1470" s="5"/>
      <c r="D1470" s="5"/>
      <c r="E1470" s="5"/>
      <c r="F1470" s="5"/>
      <c r="G1470" s="5"/>
      <c r="H1470" s="5"/>
      <c r="I1470" s="5"/>
      <c r="J1470" s="5"/>
      <c r="K1470" s="5"/>
      <c r="L1470" s="5"/>
      <c r="M1470" s="5"/>
      <c r="N1470" s="5"/>
      <c r="O1470" s="5"/>
      <c r="P1470" s="5"/>
      <c r="Q1470" s="5"/>
      <c r="R1470" s="5"/>
      <c r="S1470" s="27"/>
      <c r="T1470" s="27"/>
      <c r="U1470" s="5"/>
      <c r="V1470" s="5"/>
      <c r="W1470" s="27"/>
      <c r="X1470" s="5"/>
      <c r="Y1470" s="5"/>
      <c r="Z1470" s="5"/>
      <c r="EP1470" s="5"/>
      <c r="EQ1470" s="5"/>
      <c r="ER1470" s="5"/>
      <c r="ES1470" s="5"/>
      <c r="ET1470" s="5"/>
      <c r="EU1470" s="5"/>
      <c r="EV1470" s="5"/>
      <c r="EW1470" s="5"/>
      <c r="EX1470" s="5"/>
      <c r="EY1470" s="5"/>
      <c r="EZ1470" s="5"/>
      <c r="FA1470" s="5"/>
      <c r="FB1470" s="5"/>
      <c r="FC1470" s="5"/>
      <c r="FD1470" s="5"/>
      <c r="FE1470" s="5"/>
      <c r="FF1470" s="5"/>
      <c r="FG1470" s="5"/>
      <c r="FH1470" s="5"/>
      <c r="FI1470" s="5"/>
      <c r="FJ1470" s="5"/>
      <c r="FK1470" s="5"/>
      <c r="FL1470" s="5"/>
      <c r="FM1470" s="5"/>
      <c r="FN1470" s="5"/>
      <c r="FO1470" s="5"/>
      <c r="FP1470" s="5"/>
      <c r="FQ1470" s="5"/>
      <c r="FR1470" s="5"/>
      <c r="FS1470" s="5"/>
      <c r="FT1470" s="5"/>
    </row>
    <row r="1471" spans="1:176" x14ac:dyDescent="0.3">
      <c r="A1471" s="5"/>
      <c r="B1471" s="5"/>
      <c r="C1471" s="5"/>
      <c r="D1471" s="5"/>
      <c r="E1471" s="5"/>
      <c r="F1471" s="5"/>
      <c r="G1471" s="5"/>
      <c r="H1471" s="5"/>
      <c r="I1471" s="5"/>
      <c r="J1471" s="5"/>
      <c r="K1471" s="5"/>
      <c r="L1471" s="5"/>
      <c r="M1471" s="5"/>
      <c r="N1471" s="5"/>
      <c r="O1471" s="5"/>
      <c r="P1471" s="5"/>
      <c r="Q1471" s="5"/>
      <c r="R1471" s="5"/>
      <c r="S1471" s="27"/>
      <c r="T1471" s="27"/>
      <c r="U1471" s="5"/>
      <c r="V1471" s="5"/>
      <c r="W1471" s="27"/>
      <c r="X1471" s="5"/>
      <c r="Y1471" s="5"/>
      <c r="Z1471" s="5"/>
      <c r="EP1471" s="5"/>
      <c r="EQ1471" s="5"/>
      <c r="ER1471" s="5"/>
      <c r="ES1471" s="5"/>
      <c r="ET1471" s="5"/>
      <c r="EU1471" s="5"/>
      <c r="EV1471" s="5"/>
      <c r="EW1471" s="5"/>
      <c r="EX1471" s="5"/>
      <c r="EY1471" s="5"/>
      <c r="EZ1471" s="5"/>
      <c r="FA1471" s="5"/>
      <c r="FB1471" s="5"/>
      <c r="FC1471" s="5"/>
      <c r="FD1471" s="5"/>
      <c r="FE1471" s="5"/>
      <c r="FF1471" s="5"/>
      <c r="FG1471" s="5"/>
      <c r="FH1471" s="5"/>
      <c r="FI1471" s="5"/>
      <c r="FJ1471" s="5"/>
      <c r="FK1471" s="5"/>
      <c r="FL1471" s="5"/>
      <c r="FM1471" s="5"/>
      <c r="FN1471" s="5"/>
      <c r="FO1471" s="5"/>
      <c r="FP1471" s="5"/>
      <c r="FQ1471" s="5"/>
      <c r="FR1471" s="5"/>
      <c r="FS1471" s="5"/>
      <c r="FT1471" s="5"/>
    </row>
    <row r="1472" spans="1:176" x14ac:dyDescent="0.3">
      <c r="A1472" s="5"/>
      <c r="B1472" s="5"/>
      <c r="C1472" s="5"/>
      <c r="D1472" s="5"/>
      <c r="E1472" s="5"/>
      <c r="F1472" s="5"/>
      <c r="G1472" s="5"/>
      <c r="H1472" s="5"/>
      <c r="I1472" s="5"/>
      <c r="J1472" s="5"/>
      <c r="K1472" s="5"/>
      <c r="L1472" s="5"/>
      <c r="M1472" s="5"/>
      <c r="N1472" s="5"/>
      <c r="O1472" s="5"/>
      <c r="P1472" s="5"/>
      <c r="Q1472" s="5"/>
      <c r="R1472" s="5"/>
      <c r="S1472" s="27"/>
      <c r="T1472" s="27"/>
      <c r="U1472" s="5"/>
      <c r="V1472" s="5"/>
      <c r="W1472" s="27"/>
      <c r="X1472" s="5"/>
      <c r="Y1472" s="5"/>
      <c r="Z1472" s="5"/>
      <c r="EP1472" s="5"/>
      <c r="EQ1472" s="5"/>
      <c r="ER1472" s="5"/>
      <c r="ES1472" s="5"/>
      <c r="ET1472" s="5"/>
      <c r="EU1472" s="5"/>
      <c r="EV1472" s="5"/>
      <c r="EW1472" s="5"/>
      <c r="EX1472" s="5"/>
      <c r="EY1472" s="5"/>
      <c r="EZ1472" s="5"/>
      <c r="FA1472" s="5"/>
      <c r="FB1472" s="5"/>
      <c r="FC1472" s="5"/>
      <c r="FD1472" s="5"/>
      <c r="FE1472" s="5"/>
      <c r="FF1472" s="5"/>
      <c r="FG1472" s="5"/>
      <c r="FH1472" s="5"/>
      <c r="FI1472" s="5"/>
      <c r="FJ1472" s="5"/>
      <c r="FK1472" s="5"/>
      <c r="FL1472" s="5"/>
      <c r="FM1472" s="5"/>
      <c r="FN1472" s="5"/>
      <c r="FO1472" s="5"/>
      <c r="FP1472" s="5"/>
      <c r="FQ1472" s="5"/>
      <c r="FR1472" s="5"/>
      <c r="FS1472" s="5"/>
      <c r="FT1472" s="5"/>
    </row>
    <row r="1473" spans="1:176" x14ac:dyDescent="0.3">
      <c r="A1473" s="5"/>
      <c r="B1473" s="5"/>
      <c r="C1473" s="5"/>
      <c r="D1473" s="5"/>
      <c r="E1473" s="5"/>
      <c r="F1473" s="5"/>
      <c r="G1473" s="5"/>
      <c r="H1473" s="5"/>
      <c r="I1473" s="5"/>
      <c r="J1473" s="5"/>
      <c r="K1473" s="5"/>
      <c r="L1473" s="5"/>
      <c r="M1473" s="5"/>
      <c r="N1473" s="5"/>
      <c r="O1473" s="5"/>
      <c r="P1473" s="5"/>
      <c r="Q1473" s="5"/>
      <c r="R1473" s="5"/>
      <c r="S1473" s="27"/>
      <c r="T1473" s="27"/>
      <c r="U1473" s="5"/>
      <c r="V1473" s="5"/>
      <c r="W1473" s="27"/>
      <c r="X1473" s="5"/>
      <c r="Y1473" s="5"/>
      <c r="Z1473" s="5"/>
      <c r="EP1473" s="5"/>
      <c r="EQ1473" s="5"/>
      <c r="ER1473" s="5"/>
      <c r="ES1473" s="5"/>
      <c r="ET1473" s="5"/>
      <c r="EU1473" s="5"/>
      <c r="EV1473" s="5"/>
      <c r="EW1473" s="5"/>
      <c r="EX1473" s="5"/>
      <c r="EY1473" s="5"/>
      <c r="EZ1473" s="5"/>
      <c r="FA1473" s="5"/>
      <c r="FB1473" s="5"/>
      <c r="FC1473" s="5"/>
      <c r="FD1473" s="5"/>
      <c r="FE1473" s="5"/>
      <c r="FF1473" s="5"/>
      <c r="FG1473" s="5"/>
      <c r="FH1473" s="5"/>
      <c r="FI1473" s="5"/>
      <c r="FJ1473" s="5"/>
      <c r="FK1473" s="5"/>
      <c r="FL1473" s="5"/>
      <c r="FM1473" s="5"/>
      <c r="FN1473" s="5"/>
      <c r="FO1473" s="5"/>
      <c r="FP1473" s="5"/>
      <c r="FQ1473" s="5"/>
      <c r="FR1473" s="5"/>
      <c r="FS1473" s="5"/>
      <c r="FT1473" s="5"/>
    </row>
    <row r="1474" spans="1:176" x14ac:dyDescent="0.3">
      <c r="A1474" s="5"/>
      <c r="B1474" s="5"/>
      <c r="C1474" s="5"/>
      <c r="D1474" s="5"/>
      <c r="E1474" s="5"/>
      <c r="F1474" s="5"/>
      <c r="G1474" s="5"/>
      <c r="H1474" s="5"/>
      <c r="I1474" s="5"/>
      <c r="J1474" s="5"/>
      <c r="K1474" s="5"/>
      <c r="L1474" s="5"/>
      <c r="M1474" s="5"/>
      <c r="N1474" s="5"/>
      <c r="O1474" s="5"/>
      <c r="P1474" s="5"/>
      <c r="Q1474" s="5"/>
      <c r="R1474" s="5"/>
      <c r="S1474" s="27"/>
      <c r="T1474" s="27"/>
      <c r="U1474" s="5"/>
      <c r="V1474" s="5"/>
      <c r="W1474" s="27"/>
      <c r="X1474" s="5"/>
      <c r="Y1474" s="5"/>
      <c r="Z1474" s="5"/>
      <c r="EP1474" s="5"/>
      <c r="EQ1474" s="5"/>
      <c r="ER1474" s="5"/>
      <c r="ES1474" s="5"/>
      <c r="ET1474" s="5"/>
      <c r="EU1474" s="5"/>
      <c r="EV1474" s="5"/>
      <c r="EW1474" s="5"/>
      <c r="EX1474" s="5"/>
      <c r="EY1474" s="5"/>
      <c r="EZ1474" s="5"/>
      <c r="FA1474" s="5"/>
      <c r="FB1474" s="5"/>
      <c r="FC1474" s="5"/>
      <c r="FD1474" s="5"/>
      <c r="FE1474" s="5"/>
      <c r="FF1474" s="5"/>
      <c r="FG1474" s="5"/>
      <c r="FH1474" s="5"/>
      <c r="FI1474" s="5"/>
      <c r="FJ1474" s="5"/>
      <c r="FK1474" s="5"/>
      <c r="FL1474" s="5"/>
      <c r="FM1474" s="5"/>
      <c r="FN1474" s="5"/>
      <c r="FO1474" s="5"/>
      <c r="FP1474" s="5"/>
      <c r="FQ1474" s="5"/>
      <c r="FR1474" s="5"/>
      <c r="FS1474" s="5"/>
      <c r="FT1474" s="5"/>
    </row>
    <row r="1475" spans="1:176" x14ac:dyDescent="0.3">
      <c r="A1475" s="5"/>
      <c r="B1475" s="5"/>
      <c r="C1475" s="5"/>
      <c r="D1475" s="5"/>
      <c r="E1475" s="5"/>
      <c r="F1475" s="5"/>
      <c r="G1475" s="5"/>
      <c r="H1475" s="5"/>
      <c r="I1475" s="5"/>
      <c r="J1475" s="5"/>
      <c r="K1475" s="5"/>
      <c r="L1475" s="5"/>
      <c r="M1475" s="5"/>
      <c r="N1475" s="5"/>
      <c r="O1475" s="5"/>
      <c r="P1475" s="5"/>
      <c r="Q1475" s="5"/>
      <c r="R1475" s="5"/>
      <c r="S1475" s="27"/>
      <c r="T1475" s="27"/>
      <c r="U1475" s="5"/>
      <c r="V1475" s="5"/>
      <c r="W1475" s="27"/>
      <c r="X1475" s="5"/>
      <c r="Y1475" s="5"/>
      <c r="Z1475" s="5"/>
      <c r="EP1475" s="5"/>
      <c r="EQ1475" s="5"/>
      <c r="ER1475" s="5"/>
      <c r="ES1475" s="5"/>
      <c r="ET1475" s="5"/>
      <c r="EU1475" s="5"/>
      <c r="EV1475" s="5"/>
      <c r="EW1475" s="5"/>
      <c r="EX1475" s="5"/>
      <c r="EY1475" s="5"/>
      <c r="EZ1475" s="5"/>
      <c r="FA1475" s="5"/>
      <c r="FB1475" s="5"/>
      <c r="FC1475" s="5"/>
      <c r="FD1475" s="5"/>
      <c r="FE1475" s="5"/>
      <c r="FF1475" s="5"/>
      <c r="FG1475" s="5"/>
      <c r="FH1475" s="5"/>
      <c r="FI1475" s="5"/>
      <c r="FJ1475" s="5"/>
      <c r="FK1475" s="5"/>
      <c r="FL1475" s="5"/>
      <c r="FM1475" s="5"/>
      <c r="FN1475" s="5"/>
      <c r="FO1475" s="5"/>
      <c r="FP1475" s="5"/>
      <c r="FQ1475" s="5"/>
      <c r="FR1475" s="5"/>
      <c r="FS1475" s="5"/>
      <c r="FT1475" s="5"/>
    </row>
    <row r="1476" spans="1:176" x14ac:dyDescent="0.3">
      <c r="A1476" s="5"/>
      <c r="B1476" s="5"/>
      <c r="C1476" s="5"/>
      <c r="D1476" s="5"/>
      <c r="E1476" s="5"/>
      <c r="F1476" s="5"/>
      <c r="G1476" s="5"/>
      <c r="H1476" s="5"/>
      <c r="I1476" s="5"/>
      <c r="J1476" s="5"/>
      <c r="K1476" s="5"/>
      <c r="L1476" s="5"/>
      <c r="M1476" s="5"/>
      <c r="N1476" s="5"/>
      <c r="O1476" s="5"/>
      <c r="P1476" s="5"/>
      <c r="Q1476" s="5"/>
      <c r="R1476" s="5"/>
      <c r="S1476" s="27"/>
      <c r="T1476" s="27"/>
      <c r="U1476" s="5"/>
      <c r="V1476" s="5"/>
      <c r="W1476" s="27"/>
      <c r="X1476" s="5"/>
      <c r="Y1476" s="5"/>
      <c r="Z1476" s="5"/>
      <c r="EP1476" s="5"/>
      <c r="EQ1476" s="5"/>
      <c r="ER1476" s="5"/>
      <c r="ES1476" s="5"/>
      <c r="ET1476" s="5"/>
      <c r="EU1476" s="5"/>
      <c r="EV1476" s="5"/>
      <c r="EW1476" s="5"/>
      <c r="EX1476" s="5"/>
      <c r="EY1476" s="5"/>
      <c r="EZ1476" s="5"/>
      <c r="FA1476" s="5"/>
      <c r="FB1476" s="5"/>
      <c r="FC1476" s="5"/>
      <c r="FD1476" s="5"/>
      <c r="FE1476" s="5"/>
      <c r="FF1476" s="5"/>
      <c r="FG1476" s="5"/>
      <c r="FH1476" s="5"/>
      <c r="FI1476" s="5"/>
      <c r="FJ1476" s="5"/>
      <c r="FK1476" s="5"/>
      <c r="FL1476" s="5"/>
      <c r="FM1476" s="5"/>
      <c r="FN1476" s="5"/>
      <c r="FO1476" s="5"/>
      <c r="FP1476" s="5"/>
      <c r="FQ1476" s="5"/>
      <c r="FR1476" s="5"/>
      <c r="FS1476" s="5"/>
      <c r="FT1476" s="5"/>
    </row>
    <row r="1477" spans="1:176" x14ac:dyDescent="0.3">
      <c r="A1477" s="5"/>
      <c r="B1477" s="5"/>
      <c r="C1477" s="5"/>
      <c r="D1477" s="5"/>
      <c r="E1477" s="5"/>
      <c r="F1477" s="5"/>
      <c r="G1477" s="5"/>
      <c r="H1477" s="5"/>
      <c r="I1477" s="5"/>
      <c r="J1477" s="5"/>
      <c r="K1477" s="5"/>
      <c r="L1477" s="5"/>
      <c r="M1477" s="5"/>
      <c r="N1477" s="5"/>
      <c r="O1477" s="5"/>
      <c r="P1477" s="5"/>
      <c r="Q1477" s="5"/>
      <c r="R1477" s="5"/>
      <c r="S1477" s="27"/>
      <c r="T1477" s="27"/>
      <c r="U1477" s="5"/>
      <c r="V1477" s="5"/>
      <c r="W1477" s="27"/>
      <c r="X1477" s="5"/>
      <c r="Y1477" s="5"/>
      <c r="Z1477" s="5"/>
      <c r="EP1477" s="5"/>
      <c r="EQ1477" s="5"/>
      <c r="ER1477" s="5"/>
      <c r="ES1477" s="5"/>
      <c r="ET1477" s="5"/>
      <c r="EU1477" s="5"/>
      <c r="EV1477" s="5"/>
      <c r="EW1477" s="5"/>
      <c r="EX1477" s="5"/>
      <c r="EY1477" s="5"/>
      <c r="EZ1477" s="5"/>
      <c r="FA1477" s="5"/>
      <c r="FB1477" s="5"/>
      <c r="FC1477" s="5"/>
      <c r="FD1477" s="5"/>
      <c r="FE1477" s="5"/>
      <c r="FF1477" s="5"/>
      <c r="FG1477" s="5"/>
      <c r="FH1477" s="5"/>
      <c r="FI1477" s="5"/>
      <c r="FJ1477" s="5"/>
      <c r="FK1477" s="5"/>
      <c r="FL1477" s="5"/>
      <c r="FM1477" s="5"/>
      <c r="FN1477" s="5"/>
      <c r="FO1477" s="5"/>
      <c r="FP1477" s="5"/>
      <c r="FQ1477" s="5"/>
      <c r="FR1477" s="5"/>
      <c r="FS1477" s="5"/>
      <c r="FT1477" s="5"/>
    </row>
    <row r="1478" spans="1:176" x14ac:dyDescent="0.3">
      <c r="A1478" s="5"/>
      <c r="B1478" s="5"/>
      <c r="C1478" s="5"/>
      <c r="D1478" s="5"/>
      <c r="E1478" s="5"/>
      <c r="F1478" s="5"/>
      <c r="G1478" s="5"/>
      <c r="H1478" s="5"/>
      <c r="I1478" s="5"/>
      <c r="J1478" s="5"/>
      <c r="K1478" s="5"/>
      <c r="L1478" s="5"/>
      <c r="M1478" s="5"/>
      <c r="N1478" s="5"/>
      <c r="O1478" s="5"/>
      <c r="P1478" s="5"/>
      <c r="Q1478" s="5"/>
      <c r="R1478" s="5"/>
      <c r="S1478" s="27"/>
      <c r="T1478" s="27"/>
      <c r="U1478" s="5"/>
      <c r="V1478" s="5"/>
      <c r="W1478" s="27"/>
      <c r="X1478" s="5"/>
      <c r="Y1478" s="5"/>
      <c r="Z1478" s="5"/>
      <c r="EP1478" s="5"/>
      <c r="EQ1478" s="5"/>
      <c r="ER1478" s="5"/>
      <c r="ES1478" s="5"/>
      <c r="ET1478" s="5"/>
      <c r="EU1478" s="5"/>
      <c r="EV1478" s="5"/>
      <c r="EW1478" s="5"/>
      <c r="EX1478" s="5"/>
      <c r="EY1478" s="5"/>
      <c r="EZ1478" s="5"/>
      <c r="FA1478" s="5"/>
      <c r="FB1478" s="5"/>
      <c r="FC1478" s="5"/>
      <c r="FD1478" s="5"/>
      <c r="FE1478" s="5"/>
      <c r="FF1478" s="5"/>
      <c r="FG1478" s="5"/>
      <c r="FH1478" s="5"/>
      <c r="FI1478" s="5"/>
      <c r="FJ1478" s="5"/>
      <c r="FK1478" s="5"/>
      <c r="FL1478" s="5"/>
      <c r="FM1478" s="5"/>
      <c r="FN1478" s="5"/>
      <c r="FO1478" s="5"/>
      <c r="FP1478" s="5"/>
      <c r="FQ1478" s="5"/>
      <c r="FR1478" s="5"/>
      <c r="FS1478" s="5"/>
      <c r="FT1478" s="5"/>
    </row>
    <row r="1479" spans="1:176" x14ac:dyDescent="0.3">
      <c r="A1479" s="5"/>
      <c r="B1479" s="5"/>
      <c r="C1479" s="5"/>
      <c r="D1479" s="5"/>
      <c r="E1479" s="5"/>
      <c r="F1479" s="5"/>
      <c r="G1479" s="5"/>
      <c r="H1479" s="5"/>
      <c r="I1479" s="5"/>
      <c r="J1479" s="5"/>
      <c r="K1479" s="5"/>
      <c r="L1479" s="5"/>
      <c r="M1479" s="5"/>
      <c r="N1479" s="5"/>
      <c r="O1479" s="5"/>
      <c r="P1479" s="5"/>
      <c r="Q1479" s="5"/>
      <c r="R1479" s="5"/>
      <c r="S1479" s="27"/>
      <c r="T1479" s="27"/>
      <c r="U1479" s="5"/>
      <c r="V1479" s="5"/>
      <c r="W1479" s="27"/>
      <c r="X1479" s="5"/>
      <c r="Y1479" s="5"/>
      <c r="Z1479" s="5"/>
      <c r="EP1479" s="5"/>
      <c r="EQ1479" s="5"/>
      <c r="ER1479" s="5"/>
      <c r="ES1479" s="5"/>
      <c r="ET1479" s="5"/>
      <c r="EU1479" s="5"/>
      <c r="EV1479" s="5"/>
      <c r="EW1479" s="5"/>
      <c r="EX1479" s="5"/>
      <c r="EY1479" s="5"/>
      <c r="EZ1479" s="5"/>
      <c r="FA1479" s="5"/>
      <c r="FB1479" s="5"/>
      <c r="FC1479" s="5"/>
      <c r="FD1479" s="5"/>
      <c r="FE1479" s="5"/>
      <c r="FF1479" s="5"/>
      <c r="FG1479" s="5"/>
      <c r="FH1479" s="5"/>
      <c r="FI1479" s="5"/>
      <c r="FJ1479" s="5"/>
      <c r="FK1479" s="5"/>
      <c r="FL1479" s="5"/>
      <c r="FM1479" s="5"/>
      <c r="FN1479" s="5"/>
      <c r="FO1479" s="5"/>
      <c r="FP1479" s="5"/>
      <c r="FQ1479" s="5"/>
      <c r="FR1479" s="5"/>
      <c r="FS1479" s="5"/>
      <c r="FT1479" s="5"/>
    </row>
    <row r="1480" spans="1:176" x14ac:dyDescent="0.3">
      <c r="A1480" s="5"/>
      <c r="B1480" s="5"/>
      <c r="C1480" s="5"/>
      <c r="D1480" s="5"/>
      <c r="E1480" s="5"/>
      <c r="F1480" s="5"/>
      <c r="G1480" s="5"/>
      <c r="H1480" s="5"/>
      <c r="I1480" s="5"/>
      <c r="J1480" s="5"/>
      <c r="K1480" s="5"/>
      <c r="L1480" s="5"/>
      <c r="M1480" s="5"/>
      <c r="N1480" s="5"/>
      <c r="O1480" s="5"/>
      <c r="P1480" s="5"/>
      <c r="Q1480" s="5"/>
      <c r="R1480" s="5"/>
      <c r="S1480" s="27"/>
      <c r="T1480" s="27"/>
      <c r="U1480" s="5"/>
      <c r="V1480" s="5"/>
      <c r="W1480" s="27"/>
      <c r="X1480" s="5"/>
      <c r="Y1480" s="5"/>
      <c r="Z1480" s="5"/>
      <c r="EP1480" s="5"/>
      <c r="EQ1480" s="5"/>
      <c r="ER1480" s="5"/>
      <c r="ES1480" s="5"/>
      <c r="ET1480" s="5"/>
      <c r="EU1480" s="5"/>
      <c r="EV1480" s="5"/>
      <c r="EW1480" s="5"/>
      <c r="EX1480" s="5"/>
      <c r="EY1480" s="5"/>
      <c r="EZ1480" s="5"/>
      <c r="FA1480" s="5"/>
      <c r="FB1480" s="5"/>
      <c r="FC1480" s="5"/>
      <c r="FD1480" s="5"/>
      <c r="FE1480" s="5"/>
      <c r="FF1480" s="5"/>
      <c r="FG1480" s="5"/>
      <c r="FH1480" s="5"/>
      <c r="FI1480" s="5"/>
      <c r="FJ1480" s="5"/>
      <c r="FK1480" s="5"/>
      <c r="FL1480" s="5"/>
      <c r="FM1480" s="5"/>
      <c r="FN1480" s="5"/>
      <c r="FO1480" s="5"/>
      <c r="FP1480" s="5"/>
      <c r="FQ1480" s="5"/>
      <c r="FR1480" s="5"/>
      <c r="FS1480" s="5"/>
      <c r="FT1480" s="5"/>
    </row>
    <row r="1481" spans="1:176" x14ac:dyDescent="0.3">
      <c r="A1481" s="5"/>
      <c r="B1481" s="5"/>
      <c r="C1481" s="5"/>
      <c r="D1481" s="5"/>
      <c r="E1481" s="5"/>
      <c r="F1481" s="5"/>
      <c r="G1481" s="5"/>
      <c r="H1481" s="5"/>
      <c r="I1481" s="5"/>
      <c r="J1481" s="5"/>
      <c r="K1481" s="5"/>
      <c r="L1481" s="5"/>
      <c r="M1481" s="5"/>
      <c r="N1481" s="5"/>
      <c r="O1481" s="5"/>
      <c r="P1481" s="5"/>
      <c r="Q1481" s="5"/>
      <c r="R1481" s="5"/>
      <c r="S1481" s="27"/>
      <c r="T1481" s="27"/>
      <c r="U1481" s="5"/>
      <c r="V1481" s="5"/>
      <c r="W1481" s="27"/>
      <c r="X1481" s="5"/>
      <c r="Y1481" s="5"/>
      <c r="Z1481" s="5"/>
      <c r="EP1481" s="5"/>
      <c r="EQ1481" s="5"/>
      <c r="ER1481" s="5"/>
      <c r="ES1481" s="5"/>
      <c r="ET1481" s="5"/>
      <c r="EU1481" s="5"/>
      <c r="EV1481" s="5"/>
      <c r="EW1481" s="5"/>
      <c r="EX1481" s="5"/>
      <c r="EY1481" s="5"/>
      <c r="EZ1481" s="5"/>
      <c r="FA1481" s="5"/>
      <c r="FB1481" s="5"/>
      <c r="FC1481" s="5"/>
      <c r="FD1481" s="5"/>
      <c r="FE1481" s="5"/>
      <c r="FF1481" s="5"/>
      <c r="FG1481" s="5"/>
      <c r="FH1481" s="5"/>
      <c r="FI1481" s="5"/>
      <c r="FJ1481" s="5"/>
      <c r="FK1481" s="5"/>
      <c r="FL1481" s="5"/>
      <c r="FM1481" s="5"/>
      <c r="FN1481" s="5"/>
      <c r="FO1481" s="5"/>
      <c r="FP1481" s="5"/>
      <c r="FQ1481" s="5"/>
      <c r="FR1481" s="5"/>
      <c r="FS1481" s="5"/>
      <c r="FT1481" s="5"/>
    </row>
    <row r="1482" spans="1:176" x14ac:dyDescent="0.3">
      <c r="A1482" s="5"/>
      <c r="B1482" s="5"/>
      <c r="C1482" s="5"/>
      <c r="D1482" s="5"/>
      <c r="E1482" s="5"/>
      <c r="F1482" s="5"/>
      <c r="G1482" s="5"/>
      <c r="H1482" s="5"/>
      <c r="I1482" s="5"/>
      <c r="J1482" s="5"/>
      <c r="K1482" s="5"/>
      <c r="L1482" s="5"/>
      <c r="M1482" s="5"/>
      <c r="N1482" s="5"/>
      <c r="O1482" s="5"/>
      <c r="P1482" s="5"/>
      <c r="Q1482" s="5"/>
      <c r="R1482" s="5"/>
      <c r="S1482" s="27"/>
      <c r="T1482" s="27"/>
      <c r="U1482" s="5"/>
      <c r="V1482" s="5"/>
      <c r="W1482" s="27"/>
      <c r="X1482" s="5"/>
      <c r="Y1482" s="5"/>
      <c r="Z1482" s="5"/>
      <c r="EP1482" s="5"/>
      <c r="EQ1482" s="5"/>
      <c r="ER1482" s="5"/>
      <c r="ES1482" s="5"/>
      <c r="ET1482" s="5"/>
      <c r="EU1482" s="5"/>
      <c r="EV1482" s="5"/>
      <c r="EW1482" s="5"/>
      <c r="EX1482" s="5"/>
      <c r="EY1482" s="5"/>
      <c r="EZ1482" s="5"/>
      <c r="FA1482" s="5"/>
      <c r="FB1482" s="5"/>
      <c r="FC1482" s="5"/>
      <c r="FD1482" s="5"/>
      <c r="FE1482" s="5"/>
      <c r="FF1482" s="5"/>
      <c r="FG1482" s="5"/>
      <c r="FH1482" s="5"/>
      <c r="FI1482" s="5"/>
      <c r="FJ1482" s="5"/>
      <c r="FK1482" s="5"/>
      <c r="FL1482" s="5"/>
      <c r="FM1482" s="5"/>
      <c r="FN1482" s="5"/>
      <c r="FO1482" s="5"/>
      <c r="FP1482" s="5"/>
      <c r="FQ1482" s="5"/>
      <c r="FR1482" s="5"/>
      <c r="FS1482" s="5"/>
      <c r="FT1482" s="5"/>
    </row>
    <row r="1483" spans="1:176" x14ac:dyDescent="0.3">
      <c r="A1483" s="5"/>
      <c r="B1483" s="5"/>
      <c r="C1483" s="5"/>
      <c r="D1483" s="5"/>
      <c r="E1483" s="5"/>
      <c r="F1483" s="5"/>
      <c r="G1483" s="5"/>
      <c r="H1483" s="5"/>
      <c r="I1483" s="5"/>
      <c r="J1483" s="5"/>
      <c r="K1483" s="5"/>
      <c r="L1483" s="5"/>
      <c r="M1483" s="5"/>
      <c r="N1483" s="5"/>
      <c r="O1483" s="5"/>
      <c r="P1483" s="5"/>
      <c r="Q1483" s="5"/>
      <c r="R1483" s="5"/>
      <c r="S1483" s="27"/>
      <c r="T1483" s="27"/>
      <c r="U1483" s="5"/>
      <c r="V1483" s="5"/>
      <c r="W1483" s="27"/>
      <c r="X1483" s="5"/>
      <c r="Y1483" s="5"/>
      <c r="Z1483" s="5"/>
      <c r="EP1483" s="5"/>
      <c r="EQ1483" s="5"/>
      <c r="ER1483" s="5"/>
      <c r="ES1483" s="5"/>
      <c r="ET1483" s="5"/>
      <c r="EU1483" s="5"/>
      <c r="EV1483" s="5"/>
      <c r="EW1483" s="5"/>
      <c r="EX1483" s="5"/>
      <c r="EY1483" s="5"/>
      <c r="EZ1483" s="5"/>
      <c r="FA1483" s="5"/>
      <c r="FB1483" s="5"/>
      <c r="FC1483" s="5"/>
      <c r="FD1483" s="5"/>
      <c r="FE1483" s="5"/>
      <c r="FF1483" s="5"/>
      <c r="FG1483" s="5"/>
      <c r="FH1483" s="5"/>
      <c r="FI1483" s="5"/>
      <c r="FJ1483" s="5"/>
      <c r="FK1483" s="5"/>
      <c r="FL1483" s="5"/>
      <c r="FM1483" s="5"/>
      <c r="FN1483" s="5"/>
      <c r="FO1483" s="5"/>
      <c r="FP1483" s="5"/>
      <c r="FQ1483" s="5"/>
      <c r="FR1483" s="5"/>
      <c r="FS1483" s="5"/>
      <c r="FT1483" s="5"/>
    </row>
    <row r="1484" spans="1:176" x14ac:dyDescent="0.3">
      <c r="A1484" s="5"/>
      <c r="B1484" s="5"/>
      <c r="C1484" s="5"/>
      <c r="D1484" s="5"/>
      <c r="E1484" s="5"/>
      <c r="F1484" s="5"/>
      <c r="G1484" s="5"/>
      <c r="H1484" s="5"/>
      <c r="I1484" s="5"/>
      <c r="J1484" s="5"/>
      <c r="K1484" s="5"/>
      <c r="L1484" s="5"/>
      <c r="M1484" s="5"/>
      <c r="N1484" s="5"/>
      <c r="O1484" s="5"/>
      <c r="P1484" s="5"/>
      <c r="Q1484" s="5"/>
      <c r="R1484" s="5"/>
      <c r="S1484" s="27"/>
      <c r="T1484" s="27"/>
      <c r="U1484" s="5"/>
      <c r="V1484" s="5"/>
      <c r="W1484" s="27"/>
      <c r="X1484" s="5"/>
      <c r="Y1484" s="5"/>
      <c r="Z1484" s="5"/>
      <c r="EP1484" s="5"/>
      <c r="EQ1484" s="5"/>
      <c r="ER1484" s="5"/>
      <c r="ES1484" s="5"/>
      <c r="ET1484" s="5"/>
      <c r="EU1484" s="5"/>
      <c r="EV1484" s="5"/>
      <c r="EW1484" s="5"/>
      <c r="EX1484" s="5"/>
      <c r="EY1484" s="5"/>
      <c r="EZ1484" s="5"/>
      <c r="FA1484" s="5"/>
      <c r="FB1484" s="5"/>
      <c r="FC1484" s="5"/>
      <c r="FD1484" s="5"/>
      <c r="FE1484" s="5"/>
      <c r="FF1484" s="5"/>
      <c r="FG1484" s="5"/>
      <c r="FH1484" s="5"/>
      <c r="FI1484" s="5"/>
      <c r="FJ1484" s="5"/>
      <c r="FK1484" s="5"/>
      <c r="FL1484" s="5"/>
      <c r="FM1484" s="5"/>
      <c r="FN1484" s="5"/>
      <c r="FO1484" s="5"/>
      <c r="FP1484" s="5"/>
      <c r="FQ1484" s="5"/>
      <c r="FR1484" s="5"/>
      <c r="FS1484" s="5"/>
      <c r="FT1484" s="5"/>
    </row>
    <row r="1485" spans="1:176" x14ac:dyDescent="0.3">
      <c r="A1485" s="5"/>
      <c r="B1485" s="5"/>
      <c r="C1485" s="5"/>
      <c r="D1485" s="5"/>
      <c r="E1485" s="5"/>
      <c r="F1485" s="5"/>
      <c r="G1485" s="5"/>
      <c r="H1485" s="5"/>
      <c r="I1485" s="5"/>
      <c r="J1485" s="5"/>
      <c r="K1485" s="5"/>
      <c r="L1485" s="5"/>
      <c r="M1485" s="5"/>
      <c r="N1485" s="5"/>
      <c r="O1485" s="5"/>
      <c r="P1485" s="5"/>
      <c r="Q1485" s="5"/>
      <c r="R1485" s="5"/>
      <c r="S1485" s="27"/>
      <c r="T1485" s="27"/>
      <c r="U1485" s="5"/>
      <c r="V1485" s="5"/>
      <c r="W1485" s="27"/>
      <c r="X1485" s="5"/>
      <c r="Y1485" s="5"/>
      <c r="Z1485" s="5"/>
      <c r="EP1485" s="5"/>
      <c r="EQ1485" s="5"/>
      <c r="ER1485" s="5"/>
      <c r="ES1485" s="5"/>
      <c r="ET1485" s="5"/>
      <c r="EU1485" s="5"/>
      <c r="EV1485" s="5"/>
      <c r="EW1485" s="5"/>
      <c r="EX1485" s="5"/>
      <c r="EY1485" s="5"/>
      <c r="EZ1485" s="5"/>
      <c r="FA1485" s="5"/>
      <c r="FB1485" s="5"/>
      <c r="FC1485" s="5"/>
      <c r="FD1485" s="5"/>
      <c r="FE1485" s="5"/>
      <c r="FF1485" s="5"/>
      <c r="FG1485" s="5"/>
      <c r="FH1485" s="5"/>
      <c r="FI1485" s="5"/>
      <c r="FJ1485" s="5"/>
      <c r="FK1485" s="5"/>
      <c r="FL1485" s="5"/>
      <c r="FM1485" s="5"/>
      <c r="FN1485" s="5"/>
      <c r="FO1485" s="5"/>
      <c r="FP1485" s="5"/>
      <c r="FQ1485" s="5"/>
      <c r="FR1485" s="5"/>
      <c r="FS1485" s="5"/>
      <c r="FT1485" s="5"/>
    </row>
    <row r="1486" spans="1:176" x14ac:dyDescent="0.3">
      <c r="A1486" s="5"/>
      <c r="B1486" s="5"/>
      <c r="C1486" s="5"/>
      <c r="D1486" s="5"/>
      <c r="E1486" s="5"/>
      <c r="F1486" s="5"/>
      <c r="G1486" s="5"/>
      <c r="H1486" s="5"/>
      <c r="I1486" s="5"/>
      <c r="J1486" s="5"/>
      <c r="K1486" s="5"/>
      <c r="L1486" s="5"/>
      <c r="M1486" s="5"/>
      <c r="N1486" s="5"/>
      <c r="O1486" s="5"/>
      <c r="P1486" s="5"/>
      <c r="Q1486" s="5"/>
      <c r="R1486" s="5"/>
      <c r="S1486" s="27"/>
      <c r="T1486" s="27"/>
      <c r="U1486" s="5"/>
      <c r="V1486" s="5"/>
      <c r="W1486" s="27"/>
      <c r="X1486" s="5"/>
      <c r="Y1486" s="5"/>
      <c r="Z1486" s="5"/>
      <c r="EP1486" s="5"/>
      <c r="EQ1486" s="5"/>
      <c r="ER1486" s="5"/>
      <c r="ES1486" s="5"/>
      <c r="ET1486" s="5"/>
      <c r="EU1486" s="5"/>
      <c r="EV1486" s="5"/>
      <c r="EW1486" s="5"/>
      <c r="EX1486" s="5"/>
      <c r="EY1486" s="5"/>
      <c r="EZ1486" s="5"/>
      <c r="FA1486" s="5"/>
      <c r="FB1486" s="5"/>
      <c r="FC1486" s="5"/>
      <c r="FD1486" s="5"/>
      <c r="FE1486" s="5"/>
      <c r="FF1486" s="5"/>
      <c r="FG1486" s="5"/>
      <c r="FH1486" s="5"/>
      <c r="FI1486" s="5"/>
      <c r="FJ1486" s="5"/>
      <c r="FK1486" s="5"/>
      <c r="FL1486" s="5"/>
      <c r="FM1486" s="5"/>
      <c r="FN1486" s="5"/>
      <c r="FO1486" s="5"/>
      <c r="FP1486" s="5"/>
      <c r="FQ1486" s="5"/>
      <c r="FR1486" s="5"/>
      <c r="FS1486" s="5"/>
      <c r="FT1486" s="5"/>
    </row>
    <row r="1487" spans="1:176" x14ac:dyDescent="0.3">
      <c r="A1487" s="5"/>
      <c r="B1487" s="5"/>
      <c r="C1487" s="5"/>
      <c r="D1487" s="5"/>
      <c r="E1487" s="5"/>
      <c r="F1487" s="5"/>
      <c r="G1487" s="5"/>
      <c r="H1487" s="5"/>
      <c r="I1487" s="5"/>
      <c r="J1487" s="5"/>
      <c r="K1487" s="5"/>
      <c r="L1487" s="5"/>
      <c r="M1487" s="5"/>
      <c r="N1487" s="5"/>
      <c r="O1487" s="5"/>
      <c r="P1487" s="5"/>
      <c r="Q1487" s="5"/>
      <c r="R1487" s="5"/>
      <c r="S1487" s="27"/>
      <c r="T1487" s="27"/>
      <c r="U1487" s="5"/>
      <c r="V1487" s="5"/>
      <c r="W1487" s="27"/>
      <c r="X1487" s="5"/>
      <c r="Y1487" s="5"/>
      <c r="Z1487" s="5"/>
      <c r="EP1487" s="5"/>
      <c r="EQ1487" s="5"/>
      <c r="ER1487" s="5"/>
      <c r="ES1487" s="5"/>
      <c r="ET1487" s="5"/>
      <c r="EU1487" s="5"/>
      <c r="EV1487" s="5"/>
      <c r="EW1487" s="5"/>
      <c r="EX1487" s="5"/>
      <c r="EY1487" s="5"/>
      <c r="EZ1487" s="5"/>
      <c r="FA1487" s="5"/>
      <c r="FB1487" s="5"/>
      <c r="FC1487" s="5"/>
      <c r="FD1487" s="5"/>
      <c r="FE1487" s="5"/>
      <c r="FF1487" s="5"/>
      <c r="FG1487" s="5"/>
      <c r="FH1487" s="5"/>
      <c r="FI1487" s="5"/>
      <c r="FJ1487" s="5"/>
      <c r="FK1487" s="5"/>
      <c r="FL1487" s="5"/>
      <c r="FM1487" s="5"/>
      <c r="FN1487" s="5"/>
      <c r="FO1487" s="5"/>
      <c r="FP1487" s="5"/>
      <c r="FQ1487" s="5"/>
      <c r="FR1487" s="5"/>
      <c r="FS1487" s="5"/>
      <c r="FT1487" s="5"/>
    </row>
    <row r="1488" spans="1:176" x14ac:dyDescent="0.3">
      <c r="A1488" s="5"/>
      <c r="B1488" s="5"/>
      <c r="C1488" s="5"/>
      <c r="D1488" s="5"/>
      <c r="E1488" s="5"/>
      <c r="F1488" s="5"/>
      <c r="G1488" s="5"/>
      <c r="H1488" s="5"/>
      <c r="I1488" s="5"/>
      <c r="J1488" s="5"/>
      <c r="K1488" s="5"/>
      <c r="L1488" s="5"/>
      <c r="M1488" s="5"/>
      <c r="N1488" s="5"/>
      <c r="O1488" s="5"/>
      <c r="P1488" s="5"/>
      <c r="Q1488" s="5"/>
      <c r="R1488" s="5"/>
      <c r="S1488" s="27"/>
      <c r="T1488" s="27"/>
      <c r="U1488" s="5"/>
      <c r="V1488" s="5"/>
      <c r="W1488" s="27"/>
      <c r="X1488" s="5"/>
      <c r="Y1488" s="5"/>
      <c r="Z1488" s="5"/>
      <c r="EP1488" s="5"/>
      <c r="EQ1488" s="5"/>
      <c r="ER1488" s="5"/>
      <c r="ES1488" s="5"/>
      <c r="ET1488" s="5"/>
      <c r="EU1488" s="5"/>
      <c r="EV1488" s="5"/>
      <c r="EW1488" s="5"/>
      <c r="EX1488" s="5"/>
      <c r="EY1488" s="5"/>
      <c r="EZ1488" s="5"/>
      <c r="FA1488" s="5"/>
      <c r="FB1488" s="5"/>
      <c r="FC1488" s="5"/>
      <c r="FD1488" s="5"/>
      <c r="FE1488" s="5"/>
      <c r="FF1488" s="5"/>
      <c r="FG1488" s="5"/>
      <c r="FH1488" s="5"/>
      <c r="FI1488" s="5"/>
      <c r="FJ1488" s="5"/>
      <c r="FK1488" s="5"/>
      <c r="FL1488" s="5"/>
      <c r="FM1488" s="5"/>
      <c r="FN1488" s="5"/>
      <c r="FO1488" s="5"/>
      <c r="FP1488" s="5"/>
      <c r="FQ1488" s="5"/>
      <c r="FR1488" s="5"/>
      <c r="FS1488" s="5"/>
      <c r="FT1488" s="5"/>
    </row>
    <row r="1489" spans="1:176" x14ac:dyDescent="0.3">
      <c r="A1489" s="5"/>
      <c r="B1489" s="5"/>
      <c r="C1489" s="5"/>
      <c r="D1489" s="5"/>
      <c r="E1489" s="5"/>
      <c r="F1489" s="5"/>
      <c r="G1489" s="5"/>
      <c r="H1489" s="5"/>
      <c r="I1489" s="5"/>
      <c r="J1489" s="5"/>
      <c r="K1489" s="5"/>
      <c r="L1489" s="5"/>
      <c r="M1489" s="5"/>
      <c r="N1489" s="5"/>
      <c r="O1489" s="5"/>
      <c r="P1489" s="5"/>
      <c r="Q1489" s="5"/>
      <c r="R1489" s="5"/>
      <c r="S1489" s="27"/>
      <c r="T1489" s="27"/>
      <c r="U1489" s="5"/>
      <c r="V1489" s="5"/>
      <c r="W1489" s="27"/>
      <c r="X1489" s="5"/>
      <c r="Y1489" s="5"/>
      <c r="Z1489" s="5"/>
      <c r="EP1489" s="5"/>
      <c r="EQ1489" s="5"/>
      <c r="ER1489" s="5"/>
      <c r="ES1489" s="5"/>
      <c r="ET1489" s="5"/>
      <c r="EU1489" s="5"/>
      <c r="EV1489" s="5"/>
      <c r="EW1489" s="5"/>
      <c r="EX1489" s="5"/>
      <c r="EY1489" s="5"/>
      <c r="EZ1489" s="5"/>
      <c r="FA1489" s="5"/>
      <c r="FB1489" s="5"/>
      <c r="FC1489" s="5"/>
      <c r="FD1489" s="5"/>
      <c r="FE1489" s="5"/>
      <c r="FF1489" s="5"/>
      <c r="FG1489" s="5"/>
      <c r="FH1489" s="5"/>
      <c r="FI1489" s="5"/>
      <c r="FJ1489" s="5"/>
      <c r="FK1489" s="5"/>
      <c r="FL1489" s="5"/>
      <c r="FM1489" s="5"/>
      <c r="FN1489" s="5"/>
      <c r="FO1489" s="5"/>
      <c r="FP1489" s="5"/>
      <c r="FQ1489" s="5"/>
      <c r="FR1489" s="5"/>
      <c r="FS1489" s="5"/>
      <c r="FT1489" s="5"/>
    </row>
    <row r="1490" spans="1:176" x14ac:dyDescent="0.3">
      <c r="A1490" s="5"/>
      <c r="B1490" s="5"/>
      <c r="C1490" s="5"/>
      <c r="D1490" s="5"/>
      <c r="E1490" s="5"/>
      <c r="F1490" s="5"/>
      <c r="G1490" s="5"/>
      <c r="H1490" s="5"/>
      <c r="I1490" s="5"/>
      <c r="J1490" s="5"/>
      <c r="K1490" s="5"/>
      <c r="L1490" s="5"/>
      <c r="M1490" s="5"/>
      <c r="N1490" s="5"/>
      <c r="O1490" s="5"/>
      <c r="P1490" s="5"/>
      <c r="Q1490" s="5"/>
      <c r="R1490" s="5"/>
      <c r="S1490" s="27"/>
      <c r="T1490" s="27"/>
      <c r="U1490" s="5"/>
      <c r="V1490" s="5"/>
      <c r="W1490" s="27"/>
      <c r="X1490" s="5"/>
      <c r="Y1490" s="5"/>
      <c r="Z1490" s="5"/>
      <c r="EP1490" s="5"/>
      <c r="EQ1490" s="5"/>
      <c r="ER1490" s="5"/>
      <c r="ES1490" s="5"/>
      <c r="ET1490" s="5"/>
      <c r="EU1490" s="5"/>
      <c r="EV1490" s="5"/>
      <c r="EW1490" s="5"/>
      <c r="EX1490" s="5"/>
      <c r="EY1490" s="5"/>
      <c r="EZ1490" s="5"/>
      <c r="FA1490" s="5"/>
      <c r="FB1490" s="5"/>
      <c r="FC1490" s="5"/>
      <c r="FD1490" s="5"/>
      <c r="FE1490" s="5"/>
      <c r="FF1490" s="5"/>
      <c r="FG1490" s="5"/>
      <c r="FH1490" s="5"/>
      <c r="FI1490" s="5"/>
      <c r="FJ1490" s="5"/>
      <c r="FK1490" s="5"/>
      <c r="FL1490" s="5"/>
      <c r="FM1490" s="5"/>
      <c r="FN1490" s="5"/>
      <c r="FO1490" s="5"/>
      <c r="FP1490" s="5"/>
      <c r="FQ1490" s="5"/>
      <c r="FR1490" s="5"/>
      <c r="FS1490" s="5"/>
      <c r="FT1490" s="5"/>
    </row>
    <row r="1491" spans="1:176" x14ac:dyDescent="0.3">
      <c r="A1491" s="5"/>
      <c r="B1491" s="5"/>
      <c r="C1491" s="5"/>
      <c r="D1491" s="5"/>
      <c r="E1491" s="5"/>
      <c r="F1491" s="5"/>
      <c r="G1491" s="5"/>
      <c r="H1491" s="5"/>
      <c r="I1491" s="5"/>
      <c r="J1491" s="5"/>
      <c r="K1491" s="5"/>
      <c r="L1491" s="5"/>
      <c r="M1491" s="5"/>
      <c r="N1491" s="5"/>
      <c r="O1491" s="5"/>
      <c r="P1491" s="5"/>
      <c r="Q1491" s="5"/>
      <c r="R1491" s="5"/>
      <c r="S1491" s="27"/>
      <c r="T1491" s="27"/>
      <c r="U1491" s="5"/>
      <c r="V1491" s="5"/>
      <c r="W1491" s="27"/>
      <c r="X1491" s="5"/>
      <c r="Y1491" s="5"/>
      <c r="Z1491" s="5"/>
      <c r="EP1491" s="5"/>
      <c r="EQ1491" s="5"/>
      <c r="ER1491" s="5"/>
      <c r="ES1491" s="5"/>
      <c r="ET1491" s="5"/>
      <c r="EU1491" s="5"/>
      <c r="EV1491" s="5"/>
      <c r="EW1491" s="5"/>
      <c r="EX1491" s="5"/>
      <c r="EY1491" s="5"/>
      <c r="EZ1491" s="5"/>
      <c r="FA1491" s="5"/>
      <c r="FB1491" s="5"/>
      <c r="FC1491" s="5"/>
      <c r="FD1491" s="5"/>
      <c r="FE1491" s="5"/>
      <c r="FF1491" s="5"/>
      <c r="FG1491" s="5"/>
      <c r="FH1491" s="5"/>
      <c r="FI1491" s="5"/>
      <c r="FJ1491" s="5"/>
      <c r="FK1491" s="5"/>
      <c r="FL1491" s="5"/>
      <c r="FM1491" s="5"/>
      <c r="FN1491" s="5"/>
      <c r="FO1491" s="5"/>
      <c r="FP1491" s="5"/>
      <c r="FQ1491" s="5"/>
      <c r="FR1491" s="5"/>
      <c r="FS1491" s="5"/>
      <c r="FT1491" s="5"/>
    </row>
    <row r="1492" spans="1:176" x14ac:dyDescent="0.3">
      <c r="A1492" s="5"/>
      <c r="B1492" s="5"/>
      <c r="C1492" s="5"/>
      <c r="D1492" s="5"/>
      <c r="E1492" s="5"/>
      <c r="F1492" s="5"/>
      <c r="G1492" s="5"/>
      <c r="H1492" s="5"/>
      <c r="I1492" s="5"/>
      <c r="J1492" s="5"/>
      <c r="K1492" s="5"/>
      <c r="L1492" s="5"/>
      <c r="M1492" s="5"/>
      <c r="N1492" s="5"/>
      <c r="O1492" s="5"/>
      <c r="P1492" s="5"/>
      <c r="Q1492" s="5"/>
      <c r="R1492" s="5"/>
      <c r="S1492" s="27"/>
      <c r="T1492" s="27"/>
      <c r="U1492" s="5"/>
      <c r="V1492" s="5"/>
      <c r="W1492" s="27"/>
      <c r="X1492" s="5"/>
      <c r="Y1492" s="5"/>
      <c r="Z1492" s="5"/>
      <c r="EP1492" s="5"/>
      <c r="EQ1492" s="5"/>
      <c r="ER1492" s="5"/>
      <c r="ES1492" s="5"/>
      <c r="ET1492" s="5"/>
      <c r="EU1492" s="5"/>
      <c r="EV1492" s="5"/>
      <c r="EW1492" s="5"/>
      <c r="EX1492" s="5"/>
      <c r="EY1492" s="5"/>
      <c r="EZ1492" s="5"/>
      <c r="FA1492" s="5"/>
      <c r="FB1492" s="5"/>
      <c r="FC1492" s="5"/>
      <c r="FD1492" s="5"/>
      <c r="FE1492" s="5"/>
      <c r="FF1492" s="5"/>
      <c r="FG1492" s="5"/>
      <c r="FH1492" s="5"/>
      <c r="FI1492" s="5"/>
      <c r="FJ1492" s="5"/>
      <c r="FK1492" s="5"/>
      <c r="FL1492" s="5"/>
      <c r="FM1492" s="5"/>
      <c r="FN1492" s="5"/>
      <c r="FO1492" s="5"/>
      <c r="FP1492" s="5"/>
      <c r="FQ1492" s="5"/>
      <c r="FR1492" s="5"/>
      <c r="FS1492" s="5"/>
      <c r="FT1492" s="5"/>
    </row>
    <row r="1493" spans="1:176" x14ac:dyDescent="0.3">
      <c r="A1493" s="5"/>
      <c r="B1493" s="5"/>
      <c r="C1493" s="5"/>
      <c r="D1493" s="5"/>
      <c r="E1493" s="5"/>
      <c r="F1493" s="5"/>
      <c r="G1493" s="5"/>
      <c r="H1493" s="5"/>
      <c r="I1493" s="5"/>
      <c r="J1493" s="5"/>
      <c r="K1493" s="5"/>
      <c r="L1493" s="5"/>
      <c r="M1493" s="5"/>
      <c r="N1493" s="5"/>
      <c r="O1493" s="5"/>
      <c r="P1493" s="5"/>
      <c r="Q1493" s="5"/>
      <c r="R1493" s="5"/>
      <c r="S1493" s="27"/>
      <c r="T1493" s="27"/>
      <c r="U1493" s="5"/>
      <c r="V1493" s="5"/>
      <c r="W1493" s="27"/>
      <c r="X1493" s="5"/>
      <c r="Y1493" s="5"/>
      <c r="Z1493" s="5"/>
      <c r="EP1493" s="5"/>
      <c r="EQ1493" s="5"/>
      <c r="ER1493" s="5"/>
      <c r="ES1493" s="5"/>
      <c r="ET1493" s="5"/>
      <c r="EU1493" s="5"/>
      <c r="EV1493" s="5"/>
      <c r="EW1493" s="5"/>
      <c r="EX1493" s="5"/>
      <c r="EY1493" s="5"/>
      <c r="EZ1493" s="5"/>
      <c r="FA1493" s="5"/>
      <c r="FB1493" s="5"/>
      <c r="FC1493" s="5"/>
      <c r="FD1493" s="5"/>
      <c r="FE1493" s="5"/>
      <c r="FF1493" s="5"/>
      <c r="FG1493" s="5"/>
      <c r="FH1493" s="5"/>
      <c r="FI1493" s="5"/>
      <c r="FJ1493" s="5"/>
      <c r="FK1493" s="5"/>
      <c r="FL1493" s="5"/>
      <c r="FM1493" s="5"/>
      <c r="FN1493" s="5"/>
      <c r="FO1493" s="5"/>
      <c r="FP1493" s="5"/>
      <c r="FQ1493" s="5"/>
      <c r="FR1493" s="5"/>
      <c r="FS1493" s="5"/>
      <c r="FT1493" s="5"/>
    </row>
    <row r="1494" spans="1:176" x14ac:dyDescent="0.3">
      <c r="A1494" s="5"/>
      <c r="B1494" s="5"/>
      <c r="C1494" s="5"/>
      <c r="D1494" s="5"/>
      <c r="E1494" s="5"/>
      <c r="F1494" s="5"/>
      <c r="G1494" s="5"/>
      <c r="H1494" s="5"/>
      <c r="I1494" s="5"/>
      <c r="J1494" s="5"/>
      <c r="K1494" s="5"/>
      <c r="L1494" s="5"/>
      <c r="M1494" s="5"/>
      <c r="N1494" s="5"/>
      <c r="O1494" s="5"/>
      <c r="P1494" s="5"/>
      <c r="Q1494" s="5"/>
      <c r="R1494" s="5"/>
      <c r="S1494" s="27"/>
      <c r="T1494" s="27"/>
      <c r="U1494" s="5"/>
      <c r="V1494" s="5"/>
      <c r="W1494" s="27"/>
      <c r="X1494" s="5"/>
      <c r="Y1494" s="5"/>
      <c r="Z1494" s="5"/>
      <c r="EP1494" s="5"/>
      <c r="EQ1494" s="5"/>
      <c r="ER1494" s="5"/>
      <c r="ES1494" s="5"/>
      <c r="ET1494" s="5"/>
      <c r="EU1494" s="5"/>
      <c r="EV1494" s="5"/>
      <c r="EW1494" s="5"/>
      <c r="EX1494" s="5"/>
      <c r="EY1494" s="5"/>
      <c r="EZ1494" s="5"/>
      <c r="FA1494" s="5"/>
      <c r="FB1494" s="5"/>
      <c r="FC1494" s="5"/>
      <c r="FD1494" s="5"/>
      <c r="FE1494" s="5"/>
      <c r="FF1494" s="5"/>
      <c r="FG1494" s="5"/>
      <c r="FH1494" s="5"/>
      <c r="FI1494" s="5"/>
      <c r="FJ1494" s="5"/>
      <c r="FK1494" s="5"/>
      <c r="FL1494" s="5"/>
      <c r="FM1494" s="5"/>
      <c r="FN1494" s="5"/>
      <c r="FO1494" s="5"/>
      <c r="FP1494" s="5"/>
      <c r="FQ1494" s="5"/>
      <c r="FR1494" s="5"/>
      <c r="FS1494" s="5"/>
      <c r="FT1494" s="5"/>
    </row>
    <row r="1495" spans="1:176" x14ac:dyDescent="0.3">
      <c r="A1495" s="5"/>
      <c r="B1495" s="5"/>
      <c r="C1495" s="5"/>
      <c r="D1495" s="5"/>
      <c r="E1495" s="5"/>
      <c r="F1495" s="5"/>
      <c r="G1495" s="5"/>
      <c r="H1495" s="5"/>
      <c r="I1495" s="5"/>
      <c r="J1495" s="5"/>
      <c r="K1495" s="5"/>
      <c r="L1495" s="5"/>
      <c r="M1495" s="5"/>
      <c r="N1495" s="5"/>
      <c r="O1495" s="5"/>
      <c r="P1495" s="5"/>
      <c r="Q1495" s="5"/>
      <c r="R1495" s="5"/>
      <c r="S1495" s="27"/>
      <c r="T1495" s="27"/>
      <c r="U1495" s="5"/>
      <c r="V1495" s="5"/>
      <c r="W1495" s="27"/>
      <c r="X1495" s="5"/>
      <c r="Y1495" s="5"/>
      <c r="Z1495" s="5"/>
      <c r="EP1495" s="5"/>
      <c r="EQ1495" s="5"/>
      <c r="ER1495" s="5"/>
      <c r="ES1495" s="5"/>
      <c r="ET1495" s="5"/>
      <c r="EU1495" s="5"/>
      <c r="EV1495" s="5"/>
      <c r="EW1495" s="5"/>
      <c r="EX1495" s="5"/>
      <c r="EY1495" s="5"/>
      <c r="EZ1495" s="5"/>
      <c r="FA1495" s="5"/>
      <c r="FB1495" s="5"/>
      <c r="FC1495" s="5"/>
      <c r="FD1495" s="5"/>
      <c r="FE1495" s="5"/>
      <c r="FF1495" s="5"/>
      <c r="FG1495" s="5"/>
      <c r="FH1495" s="5"/>
      <c r="FI1495" s="5"/>
      <c r="FJ1495" s="5"/>
      <c r="FK1495" s="5"/>
      <c r="FL1495" s="5"/>
      <c r="FM1495" s="5"/>
      <c r="FN1495" s="5"/>
      <c r="FO1495" s="5"/>
      <c r="FP1495" s="5"/>
      <c r="FQ1495" s="5"/>
      <c r="FR1495" s="5"/>
      <c r="FS1495" s="5"/>
      <c r="FT1495" s="5"/>
    </row>
    <row r="1496" spans="1:176" x14ac:dyDescent="0.3">
      <c r="A1496" s="5"/>
      <c r="B1496" s="5"/>
      <c r="C1496" s="5"/>
      <c r="D1496" s="5"/>
      <c r="E1496" s="5"/>
      <c r="F1496" s="5"/>
      <c r="G1496" s="5"/>
      <c r="H1496" s="5"/>
      <c r="I1496" s="5"/>
      <c r="J1496" s="5"/>
      <c r="K1496" s="5"/>
      <c r="L1496" s="5"/>
      <c r="M1496" s="5"/>
      <c r="N1496" s="5"/>
      <c r="O1496" s="5"/>
      <c r="P1496" s="5"/>
      <c r="Q1496" s="5"/>
      <c r="R1496" s="5"/>
      <c r="S1496" s="27"/>
      <c r="T1496" s="27"/>
      <c r="U1496" s="5"/>
      <c r="V1496" s="5"/>
      <c r="W1496" s="27"/>
      <c r="X1496" s="5"/>
      <c r="Y1496" s="5"/>
      <c r="Z1496" s="5"/>
      <c r="EP1496" s="5"/>
      <c r="EQ1496" s="5"/>
      <c r="ER1496" s="5"/>
      <c r="ES1496" s="5"/>
      <c r="ET1496" s="5"/>
      <c r="EU1496" s="5"/>
      <c r="EV1496" s="5"/>
      <c r="EW1496" s="5"/>
      <c r="EX1496" s="5"/>
      <c r="EY1496" s="5"/>
      <c r="EZ1496" s="5"/>
      <c r="FA1496" s="5"/>
      <c r="FB1496" s="5"/>
      <c r="FC1496" s="5"/>
      <c r="FD1496" s="5"/>
      <c r="FE1496" s="5"/>
      <c r="FF1496" s="5"/>
      <c r="FG1496" s="5"/>
      <c r="FH1496" s="5"/>
      <c r="FI1496" s="5"/>
      <c r="FJ1496" s="5"/>
      <c r="FK1496" s="5"/>
      <c r="FL1496" s="5"/>
      <c r="FM1496" s="5"/>
      <c r="FN1496" s="5"/>
      <c r="FO1496" s="5"/>
      <c r="FP1496" s="5"/>
      <c r="FQ1496" s="5"/>
      <c r="FR1496" s="5"/>
      <c r="FS1496" s="5"/>
      <c r="FT1496" s="5"/>
    </row>
    <row r="1497" spans="1:176" x14ac:dyDescent="0.3">
      <c r="A1497" s="5"/>
      <c r="B1497" s="5"/>
      <c r="C1497" s="5"/>
      <c r="D1497" s="5"/>
      <c r="E1497" s="5"/>
      <c r="F1497" s="5"/>
      <c r="G1497" s="5"/>
      <c r="H1497" s="5"/>
      <c r="I1497" s="5"/>
      <c r="J1497" s="5"/>
      <c r="K1497" s="5"/>
      <c r="L1497" s="5"/>
      <c r="M1497" s="5"/>
      <c r="N1497" s="5"/>
      <c r="O1497" s="5"/>
      <c r="P1497" s="5"/>
      <c r="Q1497" s="5"/>
      <c r="R1497" s="5"/>
      <c r="S1497" s="27"/>
      <c r="T1497" s="27"/>
      <c r="U1497" s="5"/>
      <c r="V1497" s="5"/>
      <c r="W1497" s="27"/>
      <c r="X1497" s="5"/>
      <c r="Y1497" s="5"/>
      <c r="Z1497" s="5"/>
      <c r="EP1497" s="5"/>
      <c r="EQ1497" s="5"/>
      <c r="ER1497" s="5"/>
      <c r="ES1497" s="5"/>
      <c r="ET1497" s="5"/>
      <c r="EU1497" s="5"/>
      <c r="EV1497" s="5"/>
      <c r="EW1497" s="5"/>
      <c r="EX1497" s="5"/>
      <c r="EY1497" s="5"/>
      <c r="EZ1497" s="5"/>
      <c r="FA1497" s="5"/>
      <c r="FB1497" s="5"/>
      <c r="FC1497" s="5"/>
      <c r="FD1497" s="5"/>
      <c r="FE1497" s="5"/>
      <c r="FF1497" s="5"/>
      <c r="FG1497" s="5"/>
      <c r="FH1497" s="5"/>
      <c r="FI1497" s="5"/>
      <c r="FJ1497" s="5"/>
      <c r="FK1497" s="5"/>
      <c r="FL1497" s="5"/>
      <c r="FM1497" s="5"/>
      <c r="FN1497" s="5"/>
      <c r="FO1497" s="5"/>
      <c r="FP1497" s="5"/>
      <c r="FQ1497" s="5"/>
      <c r="FR1497" s="5"/>
      <c r="FS1497" s="5"/>
      <c r="FT1497" s="5"/>
    </row>
    <row r="1498" spans="1:176" x14ac:dyDescent="0.3">
      <c r="A1498" s="5"/>
      <c r="B1498" s="5"/>
      <c r="C1498" s="5"/>
      <c r="D1498" s="5"/>
      <c r="E1498" s="5"/>
      <c r="F1498" s="5"/>
      <c r="G1498" s="5"/>
      <c r="H1498" s="5"/>
      <c r="I1498" s="5"/>
      <c r="J1498" s="5"/>
      <c r="K1498" s="5"/>
      <c r="L1498" s="5"/>
      <c r="M1498" s="5"/>
      <c r="N1498" s="5"/>
      <c r="O1498" s="5"/>
      <c r="P1498" s="5"/>
      <c r="Q1498" s="5"/>
      <c r="R1498" s="5"/>
      <c r="S1498" s="27"/>
      <c r="T1498" s="27"/>
      <c r="U1498" s="5"/>
      <c r="V1498" s="5"/>
      <c r="W1498" s="27"/>
      <c r="X1498" s="5"/>
      <c r="Y1498" s="5"/>
      <c r="Z1498" s="5"/>
      <c r="EP1498" s="5"/>
      <c r="EQ1498" s="5"/>
      <c r="ER1498" s="5"/>
      <c r="ES1498" s="5"/>
      <c r="ET1498" s="5"/>
      <c r="EU1498" s="5"/>
      <c r="EV1498" s="5"/>
      <c r="EW1498" s="5"/>
      <c r="EX1498" s="5"/>
      <c r="EY1498" s="5"/>
      <c r="EZ1498" s="5"/>
      <c r="FA1498" s="5"/>
      <c r="FB1498" s="5"/>
      <c r="FC1498" s="5"/>
      <c r="FD1498" s="5"/>
      <c r="FE1498" s="5"/>
      <c r="FF1498" s="5"/>
      <c r="FG1498" s="5"/>
      <c r="FH1498" s="5"/>
      <c r="FI1498" s="5"/>
      <c r="FJ1498" s="5"/>
      <c r="FK1498" s="5"/>
      <c r="FL1498" s="5"/>
      <c r="FM1498" s="5"/>
      <c r="FN1498" s="5"/>
      <c r="FO1498" s="5"/>
      <c r="FP1498" s="5"/>
      <c r="FQ1498" s="5"/>
      <c r="FR1498" s="5"/>
      <c r="FS1498" s="5"/>
      <c r="FT1498" s="5"/>
    </row>
    <row r="1499" spans="1:176" x14ac:dyDescent="0.3">
      <c r="A1499" s="5"/>
      <c r="B1499" s="5"/>
      <c r="C1499" s="5"/>
      <c r="D1499" s="5"/>
      <c r="E1499" s="5"/>
      <c r="F1499" s="5"/>
      <c r="G1499" s="5"/>
      <c r="H1499" s="5"/>
      <c r="I1499" s="5"/>
      <c r="J1499" s="5"/>
      <c r="K1499" s="5"/>
      <c r="L1499" s="5"/>
      <c r="M1499" s="5"/>
      <c r="N1499" s="5"/>
      <c r="O1499" s="5"/>
      <c r="P1499" s="5"/>
      <c r="Q1499" s="5"/>
      <c r="R1499" s="5"/>
      <c r="S1499" s="27"/>
      <c r="T1499" s="27"/>
      <c r="U1499" s="5"/>
      <c r="V1499" s="5"/>
      <c r="W1499" s="27"/>
      <c r="X1499" s="5"/>
      <c r="Y1499" s="5"/>
      <c r="Z1499" s="5"/>
      <c r="EP1499" s="5"/>
      <c r="EQ1499" s="5"/>
      <c r="ER1499" s="5"/>
      <c r="ES1499" s="5"/>
      <c r="ET1499" s="5"/>
      <c r="EU1499" s="5"/>
      <c r="EV1499" s="5"/>
      <c r="EW1499" s="5"/>
      <c r="EX1499" s="5"/>
      <c r="EY1499" s="5"/>
      <c r="EZ1499" s="5"/>
      <c r="FA1499" s="5"/>
      <c r="FB1499" s="5"/>
      <c r="FC1499" s="5"/>
      <c r="FD1499" s="5"/>
      <c r="FE1499" s="5"/>
      <c r="FF1499" s="5"/>
      <c r="FG1499" s="5"/>
      <c r="FH1499" s="5"/>
      <c r="FI1499" s="5"/>
      <c r="FJ1499" s="5"/>
      <c r="FK1499" s="5"/>
      <c r="FL1499" s="5"/>
      <c r="FM1499" s="5"/>
      <c r="FN1499" s="5"/>
      <c r="FO1499" s="5"/>
      <c r="FP1499" s="5"/>
      <c r="FQ1499" s="5"/>
      <c r="FR1499" s="5"/>
      <c r="FS1499" s="5"/>
      <c r="FT1499" s="5"/>
    </row>
    <row r="1500" spans="1:176" x14ac:dyDescent="0.3">
      <c r="A1500" s="5"/>
      <c r="B1500" s="5"/>
      <c r="C1500" s="5"/>
      <c r="D1500" s="5"/>
      <c r="E1500" s="5"/>
      <c r="F1500" s="5"/>
      <c r="G1500" s="5"/>
      <c r="H1500" s="5"/>
      <c r="I1500" s="5"/>
      <c r="J1500" s="5"/>
      <c r="K1500" s="5"/>
      <c r="L1500" s="5"/>
      <c r="M1500" s="5"/>
      <c r="N1500" s="5"/>
      <c r="O1500" s="5"/>
      <c r="P1500" s="5"/>
      <c r="Q1500" s="5"/>
      <c r="R1500" s="5"/>
      <c r="S1500" s="27"/>
      <c r="T1500" s="27"/>
      <c r="U1500" s="5"/>
      <c r="V1500" s="5"/>
      <c r="W1500" s="27"/>
      <c r="X1500" s="5"/>
      <c r="Y1500" s="5"/>
      <c r="Z1500" s="5"/>
      <c r="EP1500" s="5"/>
      <c r="EQ1500" s="5"/>
      <c r="ER1500" s="5"/>
      <c r="ES1500" s="5"/>
      <c r="ET1500" s="5"/>
      <c r="EU1500" s="5"/>
      <c r="EV1500" s="5"/>
      <c r="EW1500" s="5"/>
      <c r="EX1500" s="5"/>
      <c r="EY1500" s="5"/>
      <c r="EZ1500" s="5"/>
      <c r="FA1500" s="5"/>
      <c r="FB1500" s="5"/>
      <c r="FC1500" s="5"/>
      <c r="FD1500" s="5"/>
      <c r="FE1500" s="5"/>
      <c r="FF1500" s="5"/>
      <c r="FG1500" s="5"/>
      <c r="FH1500" s="5"/>
      <c r="FI1500" s="5"/>
      <c r="FJ1500" s="5"/>
      <c r="FK1500" s="5"/>
      <c r="FL1500" s="5"/>
      <c r="FM1500" s="5"/>
      <c r="FN1500" s="5"/>
      <c r="FO1500" s="5"/>
      <c r="FP1500" s="5"/>
      <c r="FQ1500" s="5"/>
      <c r="FR1500" s="5"/>
      <c r="FS1500" s="5"/>
      <c r="FT1500" s="5"/>
    </row>
    <row r="1501" spans="1:176" x14ac:dyDescent="0.3">
      <c r="A1501" s="5"/>
      <c r="B1501" s="5"/>
      <c r="C1501" s="5"/>
      <c r="D1501" s="5"/>
      <c r="E1501" s="5"/>
      <c r="F1501" s="5"/>
      <c r="G1501" s="5"/>
      <c r="H1501" s="5"/>
      <c r="I1501" s="5"/>
      <c r="J1501" s="5"/>
      <c r="K1501" s="5"/>
      <c r="L1501" s="5"/>
      <c r="M1501" s="5"/>
      <c r="N1501" s="5"/>
      <c r="O1501" s="5"/>
      <c r="P1501" s="5"/>
      <c r="Q1501" s="5"/>
      <c r="R1501" s="5"/>
      <c r="S1501" s="27"/>
      <c r="T1501" s="27"/>
      <c r="U1501" s="5"/>
      <c r="V1501" s="5"/>
      <c r="W1501" s="27"/>
      <c r="X1501" s="5"/>
      <c r="Y1501" s="5"/>
      <c r="Z1501" s="5"/>
      <c r="EP1501" s="5"/>
      <c r="EQ1501" s="5"/>
      <c r="ER1501" s="5"/>
      <c r="ES1501" s="5"/>
      <c r="ET1501" s="5"/>
      <c r="EU1501" s="5"/>
      <c r="EV1501" s="5"/>
      <c r="EW1501" s="5"/>
      <c r="EX1501" s="5"/>
      <c r="EY1501" s="5"/>
      <c r="EZ1501" s="5"/>
      <c r="FA1501" s="5"/>
      <c r="FB1501" s="5"/>
      <c r="FC1501" s="5"/>
      <c r="FD1501" s="5"/>
      <c r="FE1501" s="5"/>
      <c r="FF1501" s="5"/>
      <c r="FG1501" s="5"/>
      <c r="FH1501" s="5"/>
      <c r="FI1501" s="5"/>
      <c r="FJ1501" s="5"/>
      <c r="FK1501" s="5"/>
      <c r="FL1501" s="5"/>
      <c r="FM1501" s="5"/>
      <c r="FN1501" s="5"/>
      <c r="FO1501" s="5"/>
      <c r="FP1501" s="5"/>
      <c r="FQ1501" s="5"/>
      <c r="FR1501" s="5"/>
      <c r="FS1501" s="5"/>
      <c r="FT1501" s="5"/>
    </row>
    <row r="1502" spans="1:176" x14ac:dyDescent="0.3">
      <c r="A1502" s="5"/>
      <c r="B1502" s="5"/>
      <c r="C1502" s="5"/>
      <c r="D1502" s="5"/>
      <c r="E1502" s="5"/>
      <c r="F1502" s="5"/>
      <c r="G1502" s="5"/>
      <c r="H1502" s="5"/>
      <c r="I1502" s="5"/>
      <c r="J1502" s="5"/>
      <c r="K1502" s="5"/>
      <c r="L1502" s="5"/>
      <c r="M1502" s="5"/>
      <c r="N1502" s="5"/>
      <c r="O1502" s="5"/>
      <c r="P1502" s="5"/>
      <c r="Q1502" s="5"/>
      <c r="R1502" s="5"/>
      <c r="S1502" s="27"/>
      <c r="T1502" s="27"/>
      <c r="U1502" s="5"/>
      <c r="V1502" s="5"/>
      <c r="W1502" s="27"/>
      <c r="X1502" s="5"/>
      <c r="Y1502" s="5"/>
      <c r="Z1502" s="5"/>
      <c r="EP1502" s="5"/>
      <c r="EQ1502" s="5"/>
      <c r="ER1502" s="5"/>
      <c r="ES1502" s="5"/>
      <c r="ET1502" s="5"/>
      <c r="EU1502" s="5"/>
      <c r="EV1502" s="5"/>
      <c r="EW1502" s="5"/>
      <c r="EX1502" s="5"/>
      <c r="EY1502" s="5"/>
      <c r="EZ1502" s="5"/>
      <c r="FA1502" s="5"/>
      <c r="FB1502" s="5"/>
      <c r="FC1502" s="5"/>
      <c r="FD1502" s="5"/>
      <c r="FE1502" s="5"/>
      <c r="FF1502" s="5"/>
      <c r="FG1502" s="5"/>
      <c r="FH1502" s="5"/>
      <c r="FI1502" s="5"/>
      <c r="FJ1502" s="5"/>
      <c r="FK1502" s="5"/>
      <c r="FL1502" s="5"/>
      <c r="FM1502" s="5"/>
      <c r="FN1502" s="5"/>
      <c r="FO1502" s="5"/>
      <c r="FP1502" s="5"/>
      <c r="FQ1502" s="5"/>
      <c r="FR1502" s="5"/>
      <c r="FS1502" s="5"/>
      <c r="FT1502" s="5"/>
    </row>
    <row r="1503" spans="1:176" x14ac:dyDescent="0.3">
      <c r="A1503" s="5"/>
      <c r="B1503" s="5"/>
      <c r="C1503" s="5"/>
      <c r="D1503" s="5"/>
      <c r="E1503" s="5"/>
      <c r="F1503" s="5"/>
      <c r="G1503" s="5"/>
      <c r="H1503" s="5"/>
      <c r="I1503" s="5"/>
      <c r="J1503" s="5"/>
      <c r="K1503" s="5"/>
      <c r="L1503" s="5"/>
      <c r="M1503" s="5"/>
      <c r="N1503" s="5"/>
      <c r="O1503" s="5"/>
      <c r="P1503" s="5"/>
      <c r="Q1503" s="5"/>
      <c r="R1503" s="5"/>
      <c r="S1503" s="27"/>
      <c r="T1503" s="27"/>
      <c r="U1503" s="5"/>
      <c r="V1503" s="5"/>
      <c r="W1503" s="27"/>
      <c r="X1503" s="5"/>
      <c r="Y1503" s="5"/>
      <c r="Z1503" s="5"/>
      <c r="EP1503" s="5"/>
      <c r="EQ1503" s="5"/>
      <c r="ER1503" s="5"/>
      <c r="ES1503" s="5"/>
      <c r="ET1503" s="5"/>
      <c r="EU1503" s="5"/>
      <c r="EV1503" s="5"/>
      <c r="EW1503" s="5"/>
      <c r="EX1503" s="5"/>
      <c r="EY1503" s="5"/>
      <c r="EZ1503" s="5"/>
      <c r="FA1503" s="5"/>
      <c r="FB1503" s="5"/>
      <c r="FC1503" s="5"/>
      <c r="FD1503" s="5"/>
      <c r="FE1503" s="5"/>
      <c r="FF1503" s="5"/>
      <c r="FG1503" s="5"/>
      <c r="FH1503" s="5"/>
      <c r="FI1503" s="5"/>
      <c r="FJ1503" s="5"/>
      <c r="FK1503" s="5"/>
      <c r="FL1503" s="5"/>
      <c r="FM1503" s="5"/>
      <c r="FN1503" s="5"/>
      <c r="FO1503" s="5"/>
      <c r="FP1503" s="5"/>
      <c r="FQ1503" s="5"/>
      <c r="FR1503" s="5"/>
      <c r="FS1503" s="5"/>
      <c r="FT1503" s="5"/>
    </row>
    <row r="1504" spans="1:176" x14ac:dyDescent="0.3">
      <c r="A1504" s="5"/>
      <c r="B1504" s="5"/>
      <c r="C1504" s="5"/>
      <c r="D1504" s="5"/>
      <c r="E1504" s="5"/>
      <c r="F1504" s="5"/>
      <c r="G1504" s="5"/>
      <c r="H1504" s="5"/>
      <c r="I1504" s="5"/>
      <c r="J1504" s="5"/>
      <c r="K1504" s="5"/>
      <c r="L1504" s="5"/>
      <c r="M1504" s="5"/>
      <c r="N1504" s="5"/>
      <c r="O1504" s="5"/>
      <c r="P1504" s="5"/>
      <c r="Q1504" s="5"/>
      <c r="R1504" s="5"/>
      <c r="S1504" s="27"/>
      <c r="T1504" s="27"/>
      <c r="U1504" s="5"/>
      <c r="V1504" s="5"/>
      <c r="W1504" s="27"/>
      <c r="X1504" s="5"/>
      <c r="Y1504" s="5"/>
      <c r="Z1504" s="5"/>
      <c r="EP1504" s="5"/>
      <c r="EQ1504" s="5"/>
      <c r="ER1504" s="5"/>
      <c r="ES1504" s="5"/>
      <c r="ET1504" s="5"/>
      <c r="EU1504" s="5"/>
      <c r="EV1504" s="5"/>
      <c r="EW1504" s="5"/>
      <c r="EX1504" s="5"/>
      <c r="EY1504" s="5"/>
      <c r="EZ1504" s="5"/>
      <c r="FA1504" s="5"/>
      <c r="FB1504" s="5"/>
      <c r="FC1504" s="5"/>
      <c r="FD1504" s="5"/>
      <c r="FE1504" s="5"/>
      <c r="FF1504" s="5"/>
      <c r="FG1504" s="5"/>
      <c r="FH1504" s="5"/>
      <c r="FI1504" s="5"/>
      <c r="FJ1504" s="5"/>
      <c r="FK1504" s="5"/>
      <c r="FL1504" s="5"/>
      <c r="FM1504" s="5"/>
      <c r="FN1504" s="5"/>
      <c r="FO1504" s="5"/>
      <c r="FP1504" s="5"/>
      <c r="FQ1504" s="5"/>
      <c r="FR1504" s="5"/>
      <c r="FS1504" s="5"/>
      <c r="FT1504" s="5"/>
    </row>
    <row r="1505" spans="1:176" x14ac:dyDescent="0.3">
      <c r="A1505" s="5"/>
      <c r="B1505" s="5"/>
      <c r="C1505" s="5"/>
      <c r="D1505" s="5"/>
      <c r="E1505" s="5"/>
      <c r="F1505" s="5"/>
      <c r="G1505" s="5"/>
      <c r="H1505" s="5"/>
      <c r="I1505" s="5"/>
      <c r="J1505" s="5"/>
      <c r="K1505" s="5"/>
      <c r="L1505" s="5"/>
      <c r="M1505" s="5"/>
      <c r="N1505" s="5"/>
      <c r="O1505" s="5"/>
      <c r="P1505" s="5"/>
      <c r="Q1505" s="5"/>
      <c r="R1505" s="5"/>
      <c r="S1505" s="27"/>
      <c r="T1505" s="27"/>
      <c r="U1505" s="5"/>
      <c r="V1505" s="5"/>
      <c r="W1505" s="27"/>
      <c r="X1505" s="5"/>
      <c r="Y1505" s="5"/>
      <c r="Z1505" s="5"/>
      <c r="EP1505" s="5"/>
      <c r="EQ1505" s="5"/>
      <c r="ER1505" s="5"/>
      <c r="ES1505" s="5"/>
      <c r="ET1505" s="5"/>
      <c r="EU1505" s="5"/>
      <c r="EV1505" s="5"/>
      <c r="EW1505" s="5"/>
      <c r="EX1505" s="5"/>
      <c r="EY1505" s="5"/>
      <c r="EZ1505" s="5"/>
      <c r="FA1505" s="5"/>
      <c r="FB1505" s="5"/>
      <c r="FC1505" s="5"/>
      <c r="FD1505" s="5"/>
      <c r="FE1505" s="5"/>
      <c r="FF1505" s="5"/>
      <c r="FG1505" s="5"/>
      <c r="FH1505" s="5"/>
      <c r="FI1505" s="5"/>
      <c r="FJ1505" s="5"/>
      <c r="FK1505" s="5"/>
      <c r="FL1505" s="5"/>
      <c r="FM1505" s="5"/>
      <c r="FN1505" s="5"/>
      <c r="FO1505" s="5"/>
      <c r="FP1505" s="5"/>
      <c r="FQ1505" s="5"/>
      <c r="FR1505" s="5"/>
      <c r="FS1505" s="5"/>
      <c r="FT1505" s="5"/>
    </row>
    <row r="1506" spans="1:176" x14ac:dyDescent="0.3">
      <c r="A1506" s="5"/>
      <c r="B1506" s="5"/>
      <c r="C1506" s="5"/>
      <c r="D1506" s="5"/>
      <c r="E1506" s="5"/>
      <c r="F1506" s="5"/>
      <c r="G1506" s="5"/>
      <c r="H1506" s="5"/>
      <c r="I1506" s="5"/>
      <c r="J1506" s="5"/>
      <c r="K1506" s="5"/>
      <c r="L1506" s="5"/>
      <c r="M1506" s="5"/>
      <c r="N1506" s="5"/>
      <c r="O1506" s="5"/>
      <c r="P1506" s="5"/>
      <c r="Q1506" s="5"/>
      <c r="R1506" s="5"/>
      <c r="S1506" s="27"/>
      <c r="T1506" s="27"/>
      <c r="U1506" s="5"/>
      <c r="V1506" s="5"/>
      <c r="W1506" s="27"/>
      <c r="X1506" s="5"/>
      <c r="Y1506" s="5"/>
      <c r="Z1506" s="5"/>
      <c r="EP1506" s="5"/>
      <c r="EQ1506" s="5"/>
      <c r="ER1506" s="5"/>
      <c r="ES1506" s="5"/>
      <c r="ET1506" s="5"/>
      <c r="EU1506" s="5"/>
      <c r="EV1506" s="5"/>
      <c r="EW1506" s="5"/>
      <c r="EX1506" s="5"/>
      <c r="EY1506" s="5"/>
      <c r="EZ1506" s="5"/>
      <c r="FA1506" s="5"/>
      <c r="FB1506" s="5"/>
      <c r="FC1506" s="5"/>
      <c r="FD1506" s="5"/>
      <c r="FE1506" s="5"/>
      <c r="FF1506" s="5"/>
      <c r="FG1506" s="5"/>
      <c r="FH1506" s="5"/>
      <c r="FI1506" s="5"/>
      <c r="FJ1506" s="5"/>
      <c r="FK1506" s="5"/>
      <c r="FL1506" s="5"/>
      <c r="FM1506" s="5"/>
      <c r="FN1506" s="5"/>
      <c r="FO1506" s="5"/>
      <c r="FP1506" s="5"/>
      <c r="FQ1506" s="5"/>
      <c r="FR1506" s="5"/>
      <c r="FS1506" s="5"/>
      <c r="FT1506" s="5"/>
    </row>
    <row r="1507" spans="1:176" x14ac:dyDescent="0.3">
      <c r="A1507" s="5"/>
      <c r="B1507" s="5"/>
      <c r="C1507" s="5"/>
      <c r="D1507" s="5"/>
      <c r="E1507" s="5"/>
      <c r="F1507" s="5"/>
      <c r="G1507" s="5"/>
      <c r="H1507" s="5"/>
      <c r="I1507" s="5"/>
      <c r="J1507" s="5"/>
      <c r="K1507" s="5"/>
      <c r="L1507" s="5"/>
      <c r="M1507" s="5"/>
      <c r="N1507" s="5"/>
      <c r="O1507" s="5"/>
      <c r="P1507" s="5"/>
      <c r="Q1507" s="5"/>
      <c r="R1507" s="5"/>
      <c r="S1507" s="27"/>
      <c r="T1507" s="27"/>
      <c r="U1507" s="5"/>
      <c r="V1507" s="5"/>
      <c r="W1507" s="27"/>
      <c r="X1507" s="5"/>
      <c r="Y1507" s="5"/>
      <c r="Z1507" s="5"/>
      <c r="EP1507" s="5"/>
      <c r="EQ1507" s="5"/>
      <c r="ER1507" s="5"/>
      <c r="ES1507" s="5"/>
      <c r="ET1507" s="5"/>
      <c r="EU1507" s="5"/>
      <c r="EV1507" s="5"/>
      <c r="EW1507" s="5"/>
      <c r="EX1507" s="5"/>
      <c r="EY1507" s="5"/>
      <c r="EZ1507" s="5"/>
      <c r="FA1507" s="5"/>
      <c r="FB1507" s="5"/>
      <c r="FC1507" s="5"/>
      <c r="FD1507" s="5"/>
      <c r="FE1507" s="5"/>
      <c r="FF1507" s="5"/>
      <c r="FG1507" s="5"/>
      <c r="FH1507" s="5"/>
      <c r="FI1507" s="5"/>
      <c r="FJ1507" s="5"/>
      <c r="FK1507" s="5"/>
      <c r="FL1507" s="5"/>
      <c r="FM1507" s="5"/>
      <c r="FN1507" s="5"/>
      <c r="FO1507" s="5"/>
      <c r="FP1507" s="5"/>
      <c r="FQ1507" s="5"/>
      <c r="FR1507" s="5"/>
      <c r="FS1507" s="5"/>
      <c r="FT1507" s="5"/>
    </row>
    <row r="1508" spans="1:176" x14ac:dyDescent="0.3">
      <c r="A1508" s="5"/>
      <c r="B1508" s="5"/>
      <c r="C1508" s="5"/>
      <c r="D1508" s="5"/>
      <c r="E1508" s="5"/>
      <c r="F1508" s="5"/>
      <c r="G1508" s="5"/>
      <c r="H1508" s="5"/>
      <c r="I1508" s="5"/>
      <c r="J1508" s="5"/>
      <c r="K1508" s="5"/>
      <c r="L1508" s="5"/>
      <c r="M1508" s="5"/>
      <c r="N1508" s="5"/>
      <c r="O1508" s="5"/>
      <c r="P1508" s="5"/>
      <c r="Q1508" s="5"/>
      <c r="R1508" s="5"/>
      <c r="S1508" s="27"/>
      <c r="T1508" s="27"/>
      <c r="U1508" s="5"/>
      <c r="V1508" s="5"/>
      <c r="W1508" s="27"/>
      <c r="X1508" s="5"/>
      <c r="Y1508" s="5"/>
      <c r="Z1508" s="5"/>
      <c r="EP1508" s="5"/>
      <c r="EQ1508" s="5"/>
      <c r="ER1508" s="5"/>
      <c r="ES1508" s="5"/>
      <c r="ET1508" s="5"/>
      <c r="EU1508" s="5"/>
      <c r="EV1508" s="5"/>
      <c r="EW1508" s="5"/>
      <c r="EX1508" s="5"/>
      <c r="EY1508" s="5"/>
      <c r="EZ1508" s="5"/>
      <c r="FA1508" s="5"/>
      <c r="FB1508" s="5"/>
      <c r="FC1508" s="5"/>
      <c r="FD1508" s="5"/>
      <c r="FE1508" s="5"/>
      <c r="FF1508" s="5"/>
      <c r="FG1508" s="5"/>
      <c r="FH1508" s="5"/>
      <c r="FI1508" s="5"/>
      <c r="FJ1508" s="5"/>
      <c r="FK1508" s="5"/>
      <c r="FL1508" s="5"/>
      <c r="FM1508" s="5"/>
      <c r="FN1508" s="5"/>
      <c r="FO1508" s="5"/>
      <c r="FP1508" s="5"/>
      <c r="FQ1508" s="5"/>
      <c r="FR1508" s="5"/>
      <c r="FS1508" s="5"/>
      <c r="FT1508" s="5"/>
    </row>
    <row r="1509" spans="1:176" x14ac:dyDescent="0.3">
      <c r="A1509" s="5"/>
      <c r="B1509" s="5"/>
      <c r="C1509" s="5"/>
      <c r="D1509" s="5"/>
      <c r="E1509" s="5"/>
      <c r="F1509" s="5"/>
      <c r="G1509" s="5"/>
      <c r="H1509" s="5"/>
      <c r="I1509" s="5"/>
      <c r="J1509" s="5"/>
      <c r="K1509" s="5"/>
      <c r="L1509" s="5"/>
      <c r="M1509" s="5"/>
      <c r="N1509" s="5"/>
      <c r="O1509" s="5"/>
      <c r="P1509" s="5"/>
      <c r="Q1509" s="5"/>
      <c r="R1509" s="5"/>
      <c r="S1509" s="27"/>
      <c r="T1509" s="27"/>
      <c r="U1509" s="5"/>
      <c r="V1509" s="5"/>
      <c r="W1509" s="27"/>
      <c r="X1509" s="5"/>
      <c r="Y1509" s="5"/>
      <c r="Z1509" s="5"/>
      <c r="EP1509" s="5"/>
      <c r="EQ1509" s="5"/>
      <c r="ER1509" s="5"/>
      <c r="ES1509" s="5"/>
      <c r="ET1509" s="5"/>
      <c r="EU1509" s="5"/>
      <c r="EV1509" s="5"/>
      <c r="EW1509" s="5"/>
      <c r="EX1509" s="5"/>
      <c r="EY1509" s="5"/>
      <c r="EZ1509" s="5"/>
      <c r="FA1509" s="5"/>
      <c r="FB1509" s="5"/>
      <c r="FC1509" s="5"/>
      <c r="FD1509" s="5"/>
      <c r="FE1509" s="5"/>
      <c r="FF1509" s="5"/>
      <c r="FG1509" s="5"/>
      <c r="FH1509" s="5"/>
      <c r="FI1509" s="5"/>
      <c r="FJ1509" s="5"/>
      <c r="FK1509" s="5"/>
      <c r="FL1509" s="5"/>
      <c r="FM1509" s="5"/>
      <c r="FN1509" s="5"/>
      <c r="FO1509" s="5"/>
      <c r="FP1509" s="5"/>
      <c r="FQ1509" s="5"/>
      <c r="FR1509" s="5"/>
      <c r="FS1509" s="5"/>
      <c r="FT1509" s="5"/>
    </row>
    <row r="1510" spans="1:176" x14ac:dyDescent="0.3">
      <c r="A1510" s="5"/>
      <c r="B1510" s="5"/>
      <c r="C1510" s="5"/>
      <c r="D1510" s="5"/>
      <c r="E1510" s="5"/>
      <c r="F1510" s="5"/>
      <c r="G1510" s="5"/>
      <c r="H1510" s="5"/>
      <c r="I1510" s="5"/>
      <c r="J1510" s="5"/>
      <c r="K1510" s="5"/>
      <c r="L1510" s="5"/>
      <c r="M1510" s="5"/>
      <c r="N1510" s="5"/>
      <c r="O1510" s="5"/>
      <c r="P1510" s="5"/>
      <c r="Q1510" s="5"/>
      <c r="R1510" s="5"/>
      <c r="S1510" s="27"/>
      <c r="T1510" s="27"/>
      <c r="U1510" s="5"/>
      <c r="V1510" s="5"/>
      <c r="W1510" s="27"/>
      <c r="X1510" s="5"/>
      <c r="Y1510" s="5"/>
      <c r="Z1510" s="5"/>
      <c r="EP1510" s="5"/>
      <c r="EQ1510" s="5"/>
      <c r="ER1510" s="5"/>
      <c r="ES1510" s="5"/>
      <c r="ET1510" s="5"/>
      <c r="EU1510" s="5"/>
      <c r="EV1510" s="5"/>
      <c r="EW1510" s="5"/>
      <c r="EX1510" s="5"/>
      <c r="EY1510" s="5"/>
      <c r="EZ1510" s="5"/>
      <c r="FA1510" s="5"/>
      <c r="FB1510" s="5"/>
      <c r="FC1510" s="5"/>
      <c r="FD1510" s="5"/>
      <c r="FE1510" s="5"/>
      <c r="FF1510" s="5"/>
      <c r="FG1510" s="5"/>
      <c r="FH1510" s="5"/>
      <c r="FI1510" s="5"/>
      <c r="FJ1510" s="5"/>
      <c r="FK1510" s="5"/>
      <c r="FL1510" s="5"/>
      <c r="FM1510" s="5"/>
      <c r="FN1510" s="5"/>
      <c r="FO1510" s="5"/>
      <c r="FP1510" s="5"/>
      <c r="FQ1510" s="5"/>
      <c r="FR1510" s="5"/>
      <c r="FS1510" s="5"/>
      <c r="FT1510" s="5"/>
    </row>
    <row r="1511" spans="1:176" x14ac:dyDescent="0.3">
      <c r="A1511" s="5"/>
      <c r="B1511" s="5"/>
      <c r="C1511" s="5"/>
      <c r="D1511" s="5"/>
      <c r="E1511" s="5"/>
      <c r="F1511" s="5"/>
      <c r="G1511" s="5"/>
      <c r="H1511" s="5"/>
      <c r="I1511" s="5"/>
      <c r="J1511" s="5"/>
      <c r="K1511" s="5"/>
      <c r="L1511" s="5"/>
      <c r="M1511" s="5"/>
      <c r="N1511" s="5"/>
      <c r="O1511" s="5"/>
      <c r="P1511" s="5"/>
      <c r="Q1511" s="5"/>
      <c r="R1511" s="5"/>
      <c r="S1511" s="27"/>
      <c r="T1511" s="27"/>
      <c r="U1511" s="5"/>
      <c r="V1511" s="5"/>
      <c r="W1511" s="27"/>
      <c r="X1511" s="5"/>
      <c r="Y1511" s="5"/>
      <c r="Z1511" s="5"/>
      <c r="EP1511" s="5"/>
      <c r="EQ1511" s="5"/>
      <c r="ER1511" s="5"/>
      <c r="ES1511" s="5"/>
      <c r="ET1511" s="5"/>
      <c r="EU1511" s="5"/>
      <c r="EV1511" s="5"/>
      <c r="EW1511" s="5"/>
      <c r="EX1511" s="5"/>
      <c r="EY1511" s="5"/>
      <c r="EZ1511" s="5"/>
      <c r="FA1511" s="5"/>
      <c r="FB1511" s="5"/>
      <c r="FC1511" s="5"/>
      <c r="FD1511" s="5"/>
      <c r="FE1511" s="5"/>
      <c r="FF1511" s="5"/>
      <c r="FG1511" s="5"/>
      <c r="FH1511" s="5"/>
      <c r="FI1511" s="5"/>
      <c r="FJ1511" s="5"/>
      <c r="FK1511" s="5"/>
      <c r="FL1511" s="5"/>
      <c r="FM1511" s="5"/>
      <c r="FN1511" s="5"/>
      <c r="FO1511" s="5"/>
      <c r="FP1511" s="5"/>
      <c r="FQ1511" s="5"/>
      <c r="FR1511" s="5"/>
      <c r="FS1511" s="5"/>
      <c r="FT1511" s="5"/>
    </row>
    <row r="1512" spans="1:176" x14ac:dyDescent="0.3">
      <c r="A1512" s="5"/>
      <c r="B1512" s="5"/>
      <c r="C1512" s="5"/>
      <c r="D1512" s="5"/>
      <c r="E1512" s="5"/>
      <c r="F1512" s="5"/>
      <c r="G1512" s="5"/>
      <c r="H1512" s="5"/>
      <c r="I1512" s="5"/>
      <c r="J1512" s="5"/>
      <c r="K1512" s="5"/>
      <c r="L1512" s="5"/>
      <c r="M1512" s="5"/>
      <c r="N1512" s="5"/>
      <c r="O1512" s="5"/>
      <c r="P1512" s="5"/>
      <c r="Q1512" s="5"/>
      <c r="R1512" s="5"/>
      <c r="S1512" s="27"/>
      <c r="T1512" s="27"/>
      <c r="U1512" s="5"/>
      <c r="V1512" s="5"/>
      <c r="W1512" s="27"/>
      <c r="X1512" s="5"/>
      <c r="Y1512" s="5"/>
      <c r="Z1512" s="5"/>
      <c r="EP1512" s="5"/>
      <c r="EQ1512" s="5"/>
      <c r="ER1512" s="5"/>
      <c r="ES1512" s="5"/>
      <c r="ET1512" s="5"/>
      <c r="EU1512" s="5"/>
      <c r="EV1512" s="5"/>
      <c r="EW1512" s="5"/>
      <c r="EX1512" s="5"/>
      <c r="EY1512" s="5"/>
      <c r="EZ1512" s="5"/>
      <c r="FA1512" s="5"/>
      <c r="FB1512" s="5"/>
      <c r="FC1512" s="5"/>
      <c r="FD1512" s="5"/>
      <c r="FE1512" s="5"/>
      <c r="FF1512" s="5"/>
      <c r="FG1512" s="5"/>
      <c r="FH1512" s="5"/>
      <c r="FI1512" s="5"/>
      <c r="FJ1512" s="5"/>
      <c r="FK1512" s="5"/>
      <c r="FL1512" s="5"/>
      <c r="FM1512" s="5"/>
      <c r="FN1512" s="5"/>
      <c r="FO1512" s="5"/>
      <c r="FP1512" s="5"/>
      <c r="FQ1512" s="5"/>
      <c r="FR1512" s="5"/>
      <c r="FS1512" s="5"/>
      <c r="FT1512" s="5"/>
    </row>
    <row r="1513" spans="1:176" x14ac:dyDescent="0.3">
      <c r="A1513" s="5"/>
      <c r="B1513" s="5"/>
      <c r="C1513" s="5"/>
      <c r="D1513" s="5"/>
      <c r="E1513" s="5"/>
      <c r="F1513" s="5"/>
      <c r="G1513" s="5"/>
      <c r="H1513" s="5"/>
      <c r="I1513" s="5"/>
      <c r="J1513" s="5"/>
      <c r="K1513" s="5"/>
      <c r="L1513" s="5"/>
      <c r="M1513" s="5"/>
      <c r="N1513" s="5"/>
      <c r="O1513" s="5"/>
      <c r="P1513" s="5"/>
      <c r="Q1513" s="5"/>
      <c r="R1513" s="5"/>
      <c r="S1513" s="27"/>
      <c r="T1513" s="27"/>
      <c r="U1513" s="5"/>
      <c r="V1513" s="5"/>
      <c r="W1513" s="27"/>
      <c r="X1513" s="5"/>
      <c r="Y1513" s="5"/>
      <c r="Z1513" s="5"/>
      <c r="EP1513" s="5"/>
      <c r="EQ1513" s="5"/>
      <c r="ER1513" s="5"/>
      <c r="ES1513" s="5"/>
      <c r="ET1513" s="5"/>
      <c r="EU1513" s="5"/>
      <c r="EV1513" s="5"/>
      <c r="EW1513" s="5"/>
      <c r="EX1513" s="5"/>
      <c r="EY1513" s="5"/>
      <c r="EZ1513" s="5"/>
      <c r="FA1513" s="5"/>
      <c r="FB1513" s="5"/>
      <c r="FC1513" s="5"/>
      <c r="FD1513" s="5"/>
      <c r="FE1513" s="5"/>
      <c r="FF1513" s="5"/>
      <c r="FG1513" s="5"/>
      <c r="FH1513" s="5"/>
      <c r="FI1513" s="5"/>
      <c r="FJ1513" s="5"/>
      <c r="FK1513" s="5"/>
      <c r="FL1513" s="5"/>
      <c r="FM1513" s="5"/>
      <c r="FN1513" s="5"/>
      <c r="FO1513" s="5"/>
      <c r="FP1513" s="5"/>
      <c r="FQ1513" s="5"/>
      <c r="FR1513" s="5"/>
      <c r="FS1513" s="5"/>
      <c r="FT1513" s="5"/>
    </row>
    <row r="1514" spans="1:176" x14ac:dyDescent="0.3">
      <c r="A1514" s="5"/>
      <c r="B1514" s="5"/>
      <c r="C1514" s="5"/>
      <c r="D1514" s="5"/>
      <c r="E1514" s="5"/>
      <c r="F1514" s="5"/>
      <c r="G1514" s="5"/>
      <c r="H1514" s="5"/>
      <c r="I1514" s="5"/>
      <c r="J1514" s="5"/>
      <c r="K1514" s="5"/>
      <c r="L1514" s="5"/>
      <c r="M1514" s="5"/>
      <c r="N1514" s="5"/>
      <c r="O1514" s="5"/>
      <c r="P1514" s="5"/>
      <c r="Q1514" s="5"/>
      <c r="R1514" s="5"/>
      <c r="S1514" s="27"/>
      <c r="T1514" s="27"/>
      <c r="U1514" s="5"/>
      <c r="V1514" s="5"/>
      <c r="W1514" s="27"/>
      <c r="X1514" s="5"/>
      <c r="Y1514" s="5"/>
      <c r="Z1514" s="5"/>
      <c r="EP1514" s="5"/>
      <c r="EQ1514" s="5"/>
      <c r="ER1514" s="5"/>
      <c r="ES1514" s="5"/>
      <c r="ET1514" s="5"/>
      <c r="EU1514" s="5"/>
      <c r="EV1514" s="5"/>
      <c r="EW1514" s="5"/>
      <c r="EX1514" s="5"/>
      <c r="EY1514" s="5"/>
      <c r="EZ1514" s="5"/>
      <c r="FA1514" s="5"/>
      <c r="FB1514" s="5"/>
      <c r="FC1514" s="5"/>
      <c r="FD1514" s="5"/>
      <c r="FE1514" s="5"/>
      <c r="FF1514" s="5"/>
      <c r="FG1514" s="5"/>
      <c r="FH1514" s="5"/>
      <c r="FI1514" s="5"/>
      <c r="FJ1514" s="5"/>
      <c r="FK1514" s="5"/>
      <c r="FL1514" s="5"/>
      <c r="FM1514" s="5"/>
      <c r="FN1514" s="5"/>
      <c r="FO1514" s="5"/>
      <c r="FP1514" s="5"/>
      <c r="FQ1514" s="5"/>
      <c r="FR1514" s="5"/>
      <c r="FS1514" s="5"/>
      <c r="FT1514" s="5"/>
    </row>
    <row r="1515" spans="1:176" x14ac:dyDescent="0.3">
      <c r="A1515" s="5"/>
      <c r="B1515" s="5"/>
      <c r="C1515" s="5"/>
      <c r="D1515" s="5"/>
      <c r="E1515" s="5"/>
      <c r="F1515" s="5"/>
      <c r="G1515" s="5"/>
      <c r="H1515" s="5"/>
      <c r="I1515" s="5"/>
      <c r="J1515" s="5"/>
      <c r="K1515" s="5"/>
      <c r="L1515" s="5"/>
      <c r="M1515" s="5"/>
      <c r="N1515" s="5"/>
      <c r="O1515" s="5"/>
      <c r="P1515" s="5"/>
      <c r="Q1515" s="5"/>
      <c r="R1515" s="5"/>
      <c r="S1515" s="27"/>
      <c r="T1515" s="27"/>
      <c r="U1515" s="5"/>
      <c r="V1515" s="5"/>
      <c r="W1515" s="27"/>
      <c r="X1515" s="5"/>
      <c r="Y1515" s="5"/>
      <c r="Z1515" s="5"/>
      <c r="EP1515" s="5"/>
      <c r="EQ1515" s="5"/>
      <c r="ER1515" s="5"/>
      <c r="ES1515" s="5"/>
      <c r="ET1515" s="5"/>
      <c r="EU1515" s="5"/>
      <c r="EV1515" s="5"/>
      <c r="EW1515" s="5"/>
      <c r="EX1515" s="5"/>
      <c r="EY1515" s="5"/>
      <c r="EZ1515" s="5"/>
      <c r="FA1515" s="5"/>
      <c r="FB1515" s="5"/>
      <c r="FC1515" s="5"/>
      <c r="FD1515" s="5"/>
      <c r="FE1515" s="5"/>
      <c r="FF1515" s="5"/>
      <c r="FG1515" s="5"/>
      <c r="FH1515" s="5"/>
      <c r="FI1515" s="5"/>
      <c r="FJ1515" s="5"/>
      <c r="FK1515" s="5"/>
      <c r="FL1515" s="5"/>
      <c r="FM1515" s="5"/>
      <c r="FN1515" s="5"/>
      <c r="FO1515" s="5"/>
      <c r="FP1515" s="5"/>
      <c r="FQ1515" s="5"/>
      <c r="FR1515" s="5"/>
      <c r="FS1515" s="5"/>
      <c r="FT1515" s="5"/>
    </row>
    <row r="1516" spans="1:176" x14ac:dyDescent="0.3">
      <c r="A1516" s="5"/>
      <c r="B1516" s="5"/>
      <c r="C1516" s="5"/>
      <c r="D1516" s="5"/>
      <c r="E1516" s="5"/>
      <c r="F1516" s="5"/>
      <c r="G1516" s="5"/>
      <c r="H1516" s="5"/>
      <c r="I1516" s="5"/>
      <c r="J1516" s="5"/>
      <c r="K1516" s="5"/>
      <c r="L1516" s="5"/>
      <c r="M1516" s="5"/>
      <c r="N1516" s="5"/>
      <c r="O1516" s="5"/>
      <c r="P1516" s="5"/>
      <c r="Q1516" s="5"/>
      <c r="R1516" s="5"/>
      <c r="S1516" s="27"/>
      <c r="T1516" s="27"/>
      <c r="U1516" s="5"/>
      <c r="V1516" s="5"/>
      <c r="W1516" s="27"/>
      <c r="X1516" s="5"/>
      <c r="Y1516" s="5"/>
      <c r="Z1516" s="5"/>
      <c r="EP1516" s="5"/>
      <c r="EQ1516" s="5"/>
      <c r="ER1516" s="5"/>
      <c r="ES1516" s="5"/>
      <c r="ET1516" s="5"/>
      <c r="EU1516" s="5"/>
      <c r="EV1516" s="5"/>
      <c r="EW1516" s="5"/>
      <c r="EX1516" s="5"/>
      <c r="EY1516" s="5"/>
      <c r="EZ1516" s="5"/>
      <c r="FA1516" s="5"/>
      <c r="FB1516" s="5"/>
      <c r="FC1516" s="5"/>
      <c r="FD1516" s="5"/>
      <c r="FE1516" s="5"/>
      <c r="FF1516" s="5"/>
      <c r="FG1516" s="5"/>
      <c r="FH1516" s="5"/>
      <c r="FI1516" s="5"/>
      <c r="FJ1516" s="5"/>
      <c r="FK1516" s="5"/>
      <c r="FL1516" s="5"/>
      <c r="FM1516" s="5"/>
      <c r="FN1516" s="5"/>
      <c r="FO1516" s="5"/>
      <c r="FP1516" s="5"/>
      <c r="FQ1516" s="5"/>
      <c r="FR1516" s="5"/>
      <c r="FS1516" s="5"/>
      <c r="FT1516" s="5"/>
    </row>
    <row r="1517" spans="1:176" x14ac:dyDescent="0.3">
      <c r="A1517" s="5"/>
      <c r="B1517" s="5"/>
      <c r="C1517" s="5"/>
      <c r="D1517" s="5"/>
      <c r="E1517" s="5"/>
      <c r="F1517" s="5"/>
      <c r="G1517" s="5"/>
      <c r="H1517" s="5"/>
      <c r="I1517" s="5"/>
      <c r="J1517" s="5"/>
      <c r="K1517" s="5"/>
      <c r="L1517" s="5"/>
      <c r="M1517" s="5"/>
      <c r="N1517" s="5"/>
      <c r="O1517" s="5"/>
      <c r="P1517" s="5"/>
      <c r="Q1517" s="5"/>
      <c r="R1517" s="5"/>
      <c r="S1517" s="27"/>
      <c r="T1517" s="27"/>
      <c r="U1517" s="5"/>
      <c r="V1517" s="5"/>
      <c r="W1517" s="27"/>
      <c r="X1517" s="5"/>
      <c r="Y1517" s="5"/>
      <c r="Z1517" s="5"/>
      <c r="EP1517" s="5"/>
      <c r="EQ1517" s="5"/>
      <c r="ER1517" s="5"/>
      <c r="ES1517" s="5"/>
      <c r="ET1517" s="5"/>
      <c r="EU1517" s="5"/>
      <c r="EV1517" s="5"/>
      <c r="EW1517" s="5"/>
      <c r="EX1517" s="5"/>
      <c r="EY1517" s="5"/>
      <c r="EZ1517" s="5"/>
      <c r="FA1517" s="5"/>
      <c r="FB1517" s="5"/>
      <c r="FC1517" s="5"/>
      <c r="FD1517" s="5"/>
      <c r="FE1517" s="5"/>
      <c r="FF1517" s="5"/>
      <c r="FG1517" s="5"/>
      <c r="FH1517" s="5"/>
      <c r="FI1517" s="5"/>
      <c r="FJ1517" s="5"/>
      <c r="FK1517" s="5"/>
      <c r="FL1517" s="5"/>
      <c r="FM1517" s="5"/>
      <c r="FN1517" s="5"/>
      <c r="FO1517" s="5"/>
      <c r="FP1517" s="5"/>
      <c r="FQ1517" s="5"/>
      <c r="FR1517" s="5"/>
      <c r="FS1517" s="5"/>
      <c r="FT1517" s="5"/>
    </row>
    <row r="1518" spans="1:176" x14ac:dyDescent="0.3">
      <c r="A1518" s="5"/>
      <c r="B1518" s="5"/>
      <c r="C1518" s="5"/>
      <c r="D1518" s="5"/>
      <c r="E1518" s="5"/>
      <c r="F1518" s="5"/>
      <c r="G1518" s="5"/>
      <c r="H1518" s="5"/>
      <c r="I1518" s="5"/>
      <c r="J1518" s="5"/>
      <c r="K1518" s="5"/>
      <c r="L1518" s="5"/>
      <c r="M1518" s="5"/>
      <c r="N1518" s="5"/>
      <c r="O1518" s="5"/>
      <c r="P1518" s="5"/>
      <c r="Q1518" s="5"/>
      <c r="R1518" s="5"/>
      <c r="S1518" s="27"/>
      <c r="T1518" s="27"/>
      <c r="U1518" s="5"/>
      <c r="V1518" s="5"/>
      <c r="W1518" s="27"/>
      <c r="X1518" s="5"/>
      <c r="Y1518" s="5"/>
      <c r="Z1518" s="5"/>
      <c r="EP1518" s="5"/>
      <c r="EQ1518" s="5"/>
      <c r="ER1518" s="5"/>
      <c r="ES1518" s="5"/>
      <c r="ET1518" s="5"/>
      <c r="EU1518" s="5"/>
      <c r="EV1518" s="5"/>
      <c r="EW1518" s="5"/>
      <c r="EX1518" s="5"/>
      <c r="EY1518" s="5"/>
      <c r="EZ1518" s="5"/>
      <c r="FA1518" s="5"/>
      <c r="FB1518" s="5"/>
      <c r="FC1518" s="5"/>
      <c r="FD1518" s="5"/>
      <c r="FE1518" s="5"/>
      <c r="FF1518" s="5"/>
      <c r="FG1518" s="5"/>
      <c r="FH1518" s="5"/>
      <c r="FI1518" s="5"/>
      <c r="FJ1518" s="5"/>
      <c r="FK1518" s="5"/>
      <c r="FL1518" s="5"/>
      <c r="FM1518" s="5"/>
      <c r="FN1518" s="5"/>
      <c r="FO1518" s="5"/>
      <c r="FP1518" s="5"/>
      <c r="FQ1518" s="5"/>
      <c r="FR1518" s="5"/>
      <c r="FS1518" s="5"/>
      <c r="FT1518" s="5"/>
    </row>
    <row r="1519" spans="1:176" x14ac:dyDescent="0.3">
      <c r="A1519" s="5"/>
      <c r="B1519" s="5"/>
      <c r="C1519" s="5"/>
      <c r="D1519" s="5"/>
      <c r="E1519" s="5"/>
      <c r="F1519" s="5"/>
      <c r="G1519" s="5"/>
      <c r="H1519" s="5"/>
      <c r="I1519" s="5"/>
      <c r="J1519" s="5"/>
      <c r="K1519" s="5"/>
      <c r="L1519" s="5"/>
      <c r="M1519" s="5"/>
      <c r="N1519" s="5"/>
      <c r="O1519" s="5"/>
      <c r="P1519" s="5"/>
      <c r="Q1519" s="5"/>
      <c r="R1519" s="5"/>
      <c r="S1519" s="27"/>
      <c r="T1519" s="27"/>
      <c r="U1519" s="5"/>
      <c r="V1519" s="5"/>
      <c r="W1519" s="27"/>
      <c r="X1519" s="5"/>
      <c r="Y1519" s="5"/>
      <c r="Z1519" s="5"/>
      <c r="EP1519" s="5"/>
      <c r="EQ1519" s="5"/>
      <c r="ER1519" s="5"/>
      <c r="ES1519" s="5"/>
      <c r="ET1519" s="5"/>
      <c r="EU1519" s="5"/>
      <c r="EV1519" s="5"/>
      <c r="EW1519" s="5"/>
      <c r="EX1519" s="5"/>
      <c r="EY1519" s="5"/>
      <c r="EZ1519" s="5"/>
      <c r="FA1519" s="5"/>
      <c r="FB1519" s="5"/>
      <c r="FC1519" s="5"/>
      <c r="FD1519" s="5"/>
      <c r="FE1519" s="5"/>
      <c r="FF1519" s="5"/>
      <c r="FG1519" s="5"/>
      <c r="FH1519" s="5"/>
      <c r="FI1519" s="5"/>
      <c r="FJ1519" s="5"/>
      <c r="FK1519" s="5"/>
      <c r="FL1519" s="5"/>
      <c r="FM1519" s="5"/>
      <c r="FN1519" s="5"/>
      <c r="FO1519" s="5"/>
      <c r="FP1519" s="5"/>
      <c r="FQ1519" s="5"/>
      <c r="FR1519" s="5"/>
      <c r="FS1519" s="5"/>
      <c r="FT1519" s="5"/>
    </row>
    <row r="1520" spans="1:176" x14ac:dyDescent="0.3">
      <c r="A1520" s="5"/>
      <c r="B1520" s="5"/>
      <c r="C1520" s="5"/>
      <c r="D1520" s="5"/>
      <c r="E1520" s="5"/>
      <c r="F1520" s="5"/>
      <c r="G1520" s="5"/>
      <c r="H1520" s="5"/>
      <c r="I1520" s="5"/>
      <c r="J1520" s="5"/>
      <c r="K1520" s="5"/>
      <c r="L1520" s="5"/>
      <c r="M1520" s="5"/>
      <c r="N1520" s="5"/>
      <c r="O1520" s="5"/>
      <c r="P1520" s="5"/>
      <c r="Q1520" s="5"/>
      <c r="R1520" s="5"/>
      <c r="S1520" s="27"/>
      <c r="T1520" s="27"/>
      <c r="U1520" s="5"/>
      <c r="V1520" s="5"/>
      <c r="W1520" s="27"/>
      <c r="X1520" s="5"/>
      <c r="Y1520" s="5"/>
      <c r="Z1520" s="5"/>
      <c r="EP1520" s="5"/>
      <c r="EQ1520" s="5"/>
      <c r="ER1520" s="5"/>
      <c r="ES1520" s="5"/>
      <c r="ET1520" s="5"/>
      <c r="EU1520" s="5"/>
      <c r="EV1520" s="5"/>
      <c r="EW1520" s="5"/>
      <c r="EX1520" s="5"/>
      <c r="EY1520" s="5"/>
      <c r="EZ1520" s="5"/>
      <c r="FA1520" s="5"/>
      <c r="FB1520" s="5"/>
      <c r="FC1520" s="5"/>
      <c r="FD1520" s="5"/>
      <c r="FE1520" s="5"/>
      <c r="FF1520" s="5"/>
      <c r="FG1520" s="5"/>
      <c r="FH1520" s="5"/>
      <c r="FI1520" s="5"/>
      <c r="FJ1520" s="5"/>
      <c r="FK1520" s="5"/>
      <c r="FL1520" s="5"/>
      <c r="FM1520" s="5"/>
      <c r="FN1520" s="5"/>
      <c r="FO1520" s="5"/>
      <c r="FP1520" s="5"/>
      <c r="FQ1520" s="5"/>
      <c r="FR1520" s="5"/>
      <c r="FS1520" s="5"/>
      <c r="FT1520" s="5"/>
    </row>
    <row r="1521" spans="1:176" x14ac:dyDescent="0.3">
      <c r="A1521" s="5"/>
      <c r="B1521" s="5"/>
      <c r="C1521" s="5"/>
      <c r="D1521" s="5"/>
      <c r="E1521" s="5"/>
      <c r="F1521" s="5"/>
      <c r="G1521" s="5"/>
      <c r="H1521" s="5"/>
      <c r="I1521" s="5"/>
      <c r="J1521" s="5"/>
      <c r="K1521" s="5"/>
      <c r="L1521" s="5"/>
      <c r="M1521" s="5"/>
      <c r="N1521" s="5"/>
      <c r="O1521" s="5"/>
      <c r="P1521" s="5"/>
      <c r="Q1521" s="5"/>
      <c r="R1521" s="5"/>
      <c r="S1521" s="27"/>
      <c r="T1521" s="27"/>
      <c r="U1521" s="5"/>
      <c r="V1521" s="5"/>
      <c r="W1521" s="27"/>
      <c r="X1521" s="5"/>
      <c r="Y1521" s="5"/>
      <c r="Z1521" s="5"/>
      <c r="EP1521" s="5"/>
      <c r="EQ1521" s="5"/>
      <c r="ER1521" s="5"/>
      <c r="ES1521" s="5"/>
      <c r="ET1521" s="5"/>
      <c r="EU1521" s="5"/>
      <c r="EV1521" s="5"/>
      <c r="EW1521" s="5"/>
      <c r="EX1521" s="5"/>
      <c r="EY1521" s="5"/>
      <c r="EZ1521" s="5"/>
      <c r="FA1521" s="5"/>
      <c r="FB1521" s="5"/>
      <c r="FC1521" s="5"/>
      <c r="FD1521" s="5"/>
      <c r="FE1521" s="5"/>
      <c r="FF1521" s="5"/>
      <c r="FG1521" s="5"/>
      <c r="FH1521" s="5"/>
      <c r="FI1521" s="5"/>
      <c r="FJ1521" s="5"/>
      <c r="FK1521" s="5"/>
      <c r="FL1521" s="5"/>
      <c r="FM1521" s="5"/>
      <c r="FN1521" s="5"/>
      <c r="FO1521" s="5"/>
      <c r="FP1521" s="5"/>
      <c r="FQ1521" s="5"/>
      <c r="FR1521" s="5"/>
      <c r="FS1521" s="5"/>
      <c r="FT1521" s="5"/>
    </row>
    <row r="1522" spans="1:176" x14ac:dyDescent="0.3">
      <c r="A1522" s="5"/>
      <c r="B1522" s="5"/>
      <c r="C1522" s="5"/>
      <c r="D1522" s="5"/>
      <c r="E1522" s="5"/>
      <c r="F1522" s="5"/>
      <c r="G1522" s="5"/>
      <c r="H1522" s="5"/>
      <c r="I1522" s="5"/>
      <c r="J1522" s="5"/>
      <c r="K1522" s="5"/>
      <c r="L1522" s="5"/>
      <c r="M1522" s="5"/>
      <c r="N1522" s="5"/>
      <c r="O1522" s="5"/>
      <c r="P1522" s="5"/>
      <c r="Q1522" s="5"/>
      <c r="R1522" s="5"/>
      <c r="S1522" s="27"/>
      <c r="T1522" s="27"/>
      <c r="U1522" s="5"/>
      <c r="V1522" s="5"/>
      <c r="W1522" s="27"/>
      <c r="X1522" s="5"/>
      <c r="Y1522" s="5"/>
      <c r="Z1522" s="5"/>
      <c r="EP1522" s="5"/>
      <c r="EQ1522" s="5"/>
      <c r="ER1522" s="5"/>
      <c r="ES1522" s="5"/>
      <c r="ET1522" s="5"/>
      <c r="EU1522" s="5"/>
      <c r="EV1522" s="5"/>
      <c r="EW1522" s="5"/>
      <c r="EX1522" s="5"/>
      <c r="EY1522" s="5"/>
      <c r="EZ1522" s="5"/>
      <c r="FA1522" s="5"/>
      <c r="FB1522" s="5"/>
      <c r="FC1522" s="5"/>
      <c r="FD1522" s="5"/>
      <c r="FE1522" s="5"/>
      <c r="FF1522" s="5"/>
      <c r="FG1522" s="5"/>
      <c r="FH1522" s="5"/>
      <c r="FI1522" s="5"/>
      <c r="FJ1522" s="5"/>
      <c r="FK1522" s="5"/>
      <c r="FL1522" s="5"/>
      <c r="FM1522" s="5"/>
      <c r="FN1522" s="5"/>
      <c r="FO1522" s="5"/>
      <c r="FP1522" s="5"/>
      <c r="FQ1522" s="5"/>
      <c r="FR1522" s="5"/>
      <c r="FS1522" s="5"/>
      <c r="FT1522" s="5"/>
    </row>
    <row r="1523" spans="1:176" x14ac:dyDescent="0.3">
      <c r="A1523" s="5"/>
      <c r="B1523" s="5"/>
      <c r="C1523" s="5"/>
      <c r="D1523" s="5"/>
      <c r="E1523" s="5"/>
      <c r="F1523" s="5"/>
      <c r="G1523" s="5"/>
      <c r="H1523" s="5"/>
      <c r="I1523" s="5"/>
      <c r="J1523" s="5"/>
      <c r="K1523" s="5"/>
      <c r="L1523" s="5"/>
      <c r="M1523" s="5"/>
      <c r="N1523" s="5"/>
      <c r="O1523" s="5"/>
      <c r="P1523" s="5"/>
      <c r="Q1523" s="5"/>
      <c r="R1523" s="5"/>
      <c r="S1523" s="27"/>
      <c r="T1523" s="27"/>
      <c r="U1523" s="5"/>
      <c r="V1523" s="5"/>
      <c r="W1523" s="27"/>
      <c r="X1523" s="5"/>
      <c r="Y1523" s="5"/>
      <c r="Z1523" s="5"/>
      <c r="EP1523" s="5"/>
      <c r="EQ1523" s="5"/>
      <c r="ER1523" s="5"/>
      <c r="ES1523" s="5"/>
      <c r="ET1523" s="5"/>
      <c r="EU1523" s="5"/>
      <c r="EV1523" s="5"/>
      <c r="EW1523" s="5"/>
      <c r="EX1523" s="5"/>
      <c r="EY1523" s="5"/>
      <c r="EZ1523" s="5"/>
      <c r="FA1523" s="5"/>
      <c r="FB1523" s="5"/>
      <c r="FC1523" s="5"/>
      <c r="FD1523" s="5"/>
      <c r="FE1523" s="5"/>
      <c r="FF1523" s="5"/>
      <c r="FG1523" s="5"/>
      <c r="FH1523" s="5"/>
      <c r="FI1523" s="5"/>
      <c r="FJ1523" s="5"/>
      <c r="FK1523" s="5"/>
      <c r="FL1523" s="5"/>
      <c r="FM1523" s="5"/>
      <c r="FN1523" s="5"/>
      <c r="FO1523" s="5"/>
      <c r="FP1523" s="5"/>
      <c r="FQ1523" s="5"/>
      <c r="FR1523" s="5"/>
      <c r="FS1523" s="5"/>
      <c r="FT1523" s="5"/>
    </row>
    <row r="1524" spans="1:176" x14ac:dyDescent="0.3">
      <c r="A1524" s="5"/>
      <c r="B1524" s="5"/>
      <c r="C1524" s="5"/>
      <c r="D1524" s="5"/>
      <c r="E1524" s="5"/>
      <c r="F1524" s="5"/>
      <c r="G1524" s="5"/>
      <c r="H1524" s="5"/>
      <c r="I1524" s="5"/>
      <c r="J1524" s="5"/>
      <c r="K1524" s="5"/>
      <c r="L1524" s="5"/>
      <c r="M1524" s="5"/>
      <c r="N1524" s="5"/>
      <c r="O1524" s="5"/>
      <c r="P1524" s="5"/>
      <c r="Q1524" s="5"/>
      <c r="R1524" s="5"/>
      <c r="S1524" s="27"/>
      <c r="T1524" s="27"/>
      <c r="U1524" s="5"/>
      <c r="V1524" s="5"/>
      <c r="W1524" s="27"/>
      <c r="X1524" s="5"/>
      <c r="Y1524" s="5"/>
      <c r="Z1524" s="5"/>
      <c r="EP1524" s="5"/>
      <c r="EQ1524" s="5"/>
      <c r="ER1524" s="5"/>
      <c r="ES1524" s="5"/>
      <c r="ET1524" s="5"/>
      <c r="EU1524" s="5"/>
      <c r="EV1524" s="5"/>
      <c r="EW1524" s="5"/>
      <c r="EX1524" s="5"/>
      <c r="EY1524" s="5"/>
      <c r="EZ1524" s="5"/>
      <c r="FA1524" s="5"/>
      <c r="FB1524" s="5"/>
      <c r="FC1524" s="5"/>
      <c r="FD1524" s="5"/>
      <c r="FE1524" s="5"/>
      <c r="FF1524" s="5"/>
      <c r="FG1524" s="5"/>
      <c r="FH1524" s="5"/>
      <c r="FI1524" s="5"/>
      <c r="FJ1524" s="5"/>
      <c r="FK1524" s="5"/>
      <c r="FL1524" s="5"/>
      <c r="FM1524" s="5"/>
      <c r="FN1524" s="5"/>
      <c r="FO1524" s="5"/>
      <c r="FP1524" s="5"/>
      <c r="FQ1524" s="5"/>
      <c r="FR1524" s="5"/>
      <c r="FS1524" s="5"/>
      <c r="FT1524" s="5"/>
    </row>
    <row r="1525" spans="1:176" x14ac:dyDescent="0.3">
      <c r="A1525" s="5"/>
      <c r="B1525" s="5"/>
      <c r="C1525" s="5"/>
      <c r="D1525" s="5"/>
      <c r="E1525" s="5"/>
      <c r="F1525" s="5"/>
      <c r="G1525" s="5"/>
      <c r="H1525" s="5"/>
      <c r="I1525" s="5"/>
      <c r="J1525" s="5"/>
      <c r="K1525" s="5"/>
      <c r="L1525" s="5"/>
      <c r="M1525" s="5"/>
      <c r="N1525" s="5"/>
      <c r="O1525" s="5"/>
      <c r="P1525" s="5"/>
      <c r="Q1525" s="5"/>
      <c r="R1525" s="5"/>
      <c r="S1525" s="27"/>
      <c r="T1525" s="27"/>
      <c r="U1525" s="5"/>
      <c r="V1525" s="5"/>
      <c r="W1525" s="27"/>
      <c r="X1525" s="5"/>
      <c r="Y1525" s="5"/>
      <c r="Z1525" s="5"/>
      <c r="EP1525" s="5"/>
      <c r="EQ1525" s="5"/>
      <c r="ER1525" s="5"/>
      <c r="ES1525" s="5"/>
      <c r="ET1525" s="5"/>
      <c r="EU1525" s="5"/>
      <c r="EV1525" s="5"/>
      <c r="EW1525" s="5"/>
      <c r="EX1525" s="5"/>
      <c r="EY1525" s="5"/>
      <c r="EZ1525" s="5"/>
      <c r="FA1525" s="5"/>
      <c r="FB1525" s="5"/>
      <c r="FC1525" s="5"/>
      <c r="FD1525" s="5"/>
      <c r="FE1525" s="5"/>
      <c r="FF1525" s="5"/>
      <c r="FG1525" s="5"/>
      <c r="FH1525" s="5"/>
      <c r="FI1525" s="5"/>
      <c r="FJ1525" s="5"/>
      <c r="FK1525" s="5"/>
      <c r="FL1525" s="5"/>
      <c r="FM1525" s="5"/>
      <c r="FN1525" s="5"/>
      <c r="FO1525" s="5"/>
      <c r="FP1525" s="5"/>
      <c r="FQ1525" s="5"/>
      <c r="FR1525" s="5"/>
      <c r="FS1525" s="5"/>
      <c r="FT1525" s="5"/>
    </row>
    <row r="1526" spans="1:176" x14ac:dyDescent="0.3">
      <c r="A1526" s="5"/>
      <c r="B1526" s="5"/>
      <c r="C1526" s="5"/>
      <c r="D1526" s="5"/>
      <c r="E1526" s="5"/>
      <c r="F1526" s="5"/>
      <c r="G1526" s="5"/>
      <c r="H1526" s="5"/>
      <c r="I1526" s="5"/>
      <c r="J1526" s="5"/>
      <c r="K1526" s="5"/>
      <c r="L1526" s="5"/>
      <c r="M1526" s="5"/>
      <c r="N1526" s="5"/>
      <c r="O1526" s="5"/>
      <c r="P1526" s="5"/>
      <c r="Q1526" s="5"/>
      <c r="R1526" s="5"/>
      <c r="S1526" s="27"/>
      <c r="T1526" s="27"/>
      <c r="U1526" s="5"/>
      <c r="V1526" s="5"/>
      <c r="W1526" s="27"/>
      <c r="X1526" s="5"/>
      <c r="Y1526" s="5"/>
      <c r="Z1526" s="5"/>
      <c r="EP1526" s="5"/>
      <c r="EQ1526" s="5"/>
      <c r="ER1526" s="5"/>
      <c r="ES1526" s="5"/>
      <c r="ET1526" s="5"/>
      <c r="EU1526" s="5"/>
      <c r="EV1526" s="5"/>
      <c r="EW1526" s="5"/>
      <c r="EX1526" s="5"/>
      <c r="EY1526" s="5"/>
      <c r="EZ1526" s="5"/>
      <c r="FA1526" s="5"/>
      <c r="FB1526" s="5"/>
      <c r="FC1526" s="5"/>
      <c r="FD1526" s="5"/>
      <c r="FE1526" s="5"/>
      <c r="FF1526" s="5"/>
      <c r="FG1526" s="5"/>
      <c r="FH1526" s="5"/>
      <c r="FI1526" s="5"/>
      <c r="FJ1526" s="5"/>
      <c r="FK1526" s="5"/>
      <c r="FL1526" s="5"/>
      <c r="FM1526" s="5"/>
      <c r="FN1526" s="5"/>
      <c r="FO1526" s="5"/>
      <c r="FP1526" s="5"/>
      <c r="FQ1526" s="5"/>
      <c r="FR1526" s="5"/>
      <c r="FS1526" s="5"/>
      <c r="FT1526" s="5"/>
    </row>
    <row r="1527" spans="1:176" x14ac:dyDescent="0.3">
      <c r="A1527" s="5"/>
      <c r="B1527" s="5"/>
      <c r="C1527" s="5"/>
      <c r="D1527" s="5"/>
      <c r="E1527" s="5"/>
      <c r="F1527" s="5"/>
      <c r="G1527" s="5"/>
      <c r="H1527" s="5"/>
      <c r="I1527" s="5"/>
      <c r="J1527" s="5"/>
      <c r="K1527" s="5"/>
      <c r="L1527" s="5"/>
      <c r="M1527" s="5"/>
      <c r="N1527" s="5"/>
      <c r="O1527" s="5"/>
      <c r="P1527" s="5"/>
      <c r="Q1527" s="5"/>
      <c r="R1527" s="5"/>
      <c r="S1527" s="27"/>
      <c r="T1527" s="27"/>
      <c r="U1527" s="5"/>
      <c r="V1527" s="5"/>
      <c r="W1527" s="27"/>
      <c r="X1527" s="5"/>
      <c r="Y1527" s="5"/>
      <c r="Z1527" s="5"/>
      <c r="EP1527" s="5"/>
      <c r="EQ1527" s="5"/>
      <c r="ER1527" s="5"/>
      <c r="ES1527" s="5"/>
      <c r="ET1527" s="5"/>
      <c r="EU1527" s="5"/>
      <c r="EV1527" s="5"/>
      <c r="EW1527" s="5"/>
      <c r="EX1527" s="5"/>
      <c r="EY1527" s="5"/>
      <c r="EZ1527" s="5"/>
      <c r="FA1527" s="5"/>
      <c r="FB1527" s="5"/>
      <c r="FC1527" s="5"/>
      <c r="FD1527" s="5"/>
      <c r="FE1527" s="5"/>
      <c r="FF1527" s="5"/>
      <c r="FG1527" s="5"/>
      <c r="FH1527" s="5"/>
      <c r="FI1527" s="5"/>
      <c r="FJ1527" s="5"/>
      <c r="FK1527" s="5"/>
      <c r="FL1527" s="5"/>
      <c r="FM1527" s="5"/>
      <c r="FN1527" s="5"/>
      <c r="FO1527" s="5"/>
      <c r="FP1527" s="5"/>
      <c r="FQ1527" s="5"/>
      <c r="FR1527" s="5"/>
      <c r="FS1527" s="5"/>
      <c r="FT1527" s="5"/>
    </row>
    <row r="1528" spans="1:176" x14ac:dyDescent="0.3">
      <c r="A1528" s="5"/>
      <c r="B1528" s="5"/>
      <c r="C1528" s="5"/>
      <c r="D1528" s="5"/>
      <c r="E1528" s="5"/>
      <c r="F1528" s="5"/>
      <c r="G1528" s="5"/>
      <c r="H1528" s="5"/>
      <c r="I1528" s="5"/>
      <c r="J1528" s="5"/>
      <c r="K1528" s="5"/>
      <c r="L1528" s="5"/>
      <c r="M1528" s="5"/>
      <c r="N1528" s="5"/>
      <c r="O1528" s="5"/>
      <c r="P1528" s="5"/>
      <c r="Q1528" s="5"/>
      <c r="R1528" s="5"/>
      <c r="S1528" s="27"/>
      <c r="T1528" s="27"/>
      <c r="U1528" s="5"/>
      <c r="V1528" s="5"/>
      <c r="W1528" s="27"/>
      <c r="X1528" s="5"/>
      <c r="Y1528" s="5"/>
      <c r="Z1528" s="5"/>
      <c r="EP1528" s="5"/>
      <c r="EQ1528" s="5"/>
      <c r="ER1528" s="5"/>
      <c r="ES1528" s="5"/>
      <c r="ET1528" s="5"/>
      <c r="EU1528" s="5"/>
      <c r="EV1528" s="5"/>
      <c r="EW1528" s="5"/>
      <c r="EX1528" s="5"/>
      <c r="EY1528" s="5"/>
      <c r="EZ1528" s="5"/>
      <c r="FA1528" s="5"/>
      <c r="FB1528" s="5"/>
      <c r="FC1528" s="5"/>
      <c r="FD1528" s="5"/>
      <c r="FE1528" s="5"/>
      <c r="FF1528" s="5"/>
      <c r="FG1528" s="5"/>
      <c r="FH1528" s="5"/>
      <c r="FI1528" s="5"/>
      <c r="FJ1528" s="5"/>
      <c r="FK1528" s="5"/>
      <c r="FL1528" s="5"/>
      <c r="FM1528" s="5"/>
      <c r="FN1528" s="5"/>
      <c r="FO1528" s="5"/>
      <c r="FP1528" s="5"/>
      <c r="FQ1528" s="5"/>
      <c r="FR1528" s="5"/>
      <c r="FS1528" s="5"/>
      <c r="FT1528" s="5"/>
    </row>
    <row r="1529" spans="1:176" x14ac:dyDescent="0.3">
      <c r="A1529" s="5"/>
      <c r="B1529" s="5"/>
      <c r="C1529" s="5"/>
      <c r="D1529" s="5"/>
      <c r="E1529" s="5"/>
      <c r="F1529" s="5"/>
      <c r="G1529" s="5"/>
      <c r="H1529" s="5"/>
      <c r="I1529" s="5"/>
      <c r="J1529" s="5"/>
      <c r="K1529" s="5"/>
      <c r="L1529" s="5"/>
      <c r="M1529" s="5"/>
      <c r="N1529" s="5"/>
      <c r="O1529" s="5"/>
      <c r="P1529" s="5"/>
      <c r="Q1529" s="5"/>
      <c r="R1529" s="5"/>
      <c r="S1529" s="27"/>
      <c r="T1529" s="27"/>
      <c r="U1529" s="5"/>
      <c r="V1529" s="5"/>
      <c r="W1529" s="27"/>
      <c r="X1529" s="5"/>
      <c r="Y1529" s="5"/>
      <c r="Z1529" s="5"/>
      <c r="EP1529" s="5"/>
      <c r="EQ1529" s="5"/>
      <c r="ER1529" s="5"/>
      <c r="ES1529" s="5"/>
      <c r="ET1529" s="5"/>
      <c r="EU1529" s="5"/>
      <c r="EV1529" s="5"/>
      <c r="EW1529" s="5"/>
      <c r="EX1529" s="5"/>
      <c r="EY1529" s="5"/>
      <c r="EZ1529" s="5"/>
      <c r="FA1529" s="5"/>
      <c r="FB1529" s="5"/>
      <c r="FC1529" s="5"/>
      <c r="FD1529" s="5"/>
      <c r="FE1529" s="5"/>
      <c r="FF1529" s="5"/>
      <c r="FG1529" s="5"/>
      <c r="FH1529" s="5"/>
      <c r="FI1529" s="5"/>
      <c r="FJ1529" s="5"/>
      <c r="FK1529" s="5"/>
      <c r="FL1529" s="5"/>
      <c r="FM1529" s="5"/>
      <c r="FN1529" s="5"/>
      <c r="FO1529" s="5"/>
      <c r="FP1529" s="5"/>
      <c r="FQ1529" s="5"/>
      <c r="FR1529" s="5"/>
      <c r="FS1529" s="5"/>
      <c r="FT1529" s="5"/>
    </row>
    <row r="1530" spans="1:176" x14ac:dyDescent="0.3">
      <c r="A1530" s="5"/>
      <c r="B1530" s="5"/>
      <c r="C1530" s="5"/>
      <c r="D1530" s="5"/>
      <c r="E1530" s="5"/>
      <c r="F1530" s="5"/>
      <c r="G1530" s="5"/>
      <c r="H1530" s="5"/>
      <c r="I1530" s="5"/>
      <c r="J1530" s="5"/>
      <c r="K1530" s="5"/>
      <c r="L1530" s="5"/>
      <c r="M1530" s="5"/>
      <c r="N1530" s="5"/>
      <c r="O1530" s="5"/>
      <c r="P1530" s="5"/>
      <c r="Q1530" s="5"/>
      <c r="R1530" s="5"/>
      <c r="S1530" s="27"/>
      <c r="T1530" s="27"/>
      <c r="U1530" s="5"/>
      <c r="V1530" s="5"/>
      <c r="W1530" s="27"/>
      <c r="X1530" s="5"/>
      <c r="Y1530" s="5"/>
      <c r="Z1530" s="5"/>
      <c r="EP1530" s="5"/>
      <c r="EQ1530" s="5"/>
      <c r="ER1530" s="5"/>
      <c r="ES1530" s="5"/>
      <c r="ET1530" s="5"/>
      <c r="EU1530" s="5"/>
      <c r="EV1530" s="5"/>
      <c r="EW1530" s="5"/>
      <c r="EX1530" s="5"/>
      <c r="EY1530" s="5"/>
      <c r="EZ1530" s="5"/>
      <c r="FA1530" s="5"/>
      <c r="FB1530" s="5"/>
      <c r="FC1530" s="5"/>
      <c r="FD1530" s="5"/>
      <c r="FE1530" s="5"/>
      <c r="FF1530" s="5"/>
      <c r="FG1530" s="5"/>
      <c r="FH1530" s="5"/>
      <c r="FI1530" s="5"/>
      <c r="FJ1530" s="5"/>
      <c r="FK1530" s="5"/>
      <c r="FL1530" s="5"/>
      <c r="FM1530" s="5"/>
      <c r="FN1530" s="5"/>
      <c r="FO1530" s="5"/>
      <c r="FP1530" s="5"/>
      <c r="FQ1530" s="5"/>
      <c r="FR1530" s="5"/>
      <c r="FS1530" s="5"/>
      <c r="FT1530" s="5"/>
    </row>
    <row r="1531" spans="1:176" x14ac:dyDescent="0.3">
      <c r="A1531" s="5"/>
      <c r="B1531" s="5"/>
      <c r="C1531" s="5"/>
      <c r="D1531" s="5"/>
      <c r="E1531" s="5"/>
      <c r="F1531" s="5"/>
      <c r="G1531" s="5"/>
      <c r="H1531" s="5"/>
      <c r="I1531" s="5"/>
      <c r="J1531" s="5"/>
      <c r="K1531" s="5"/>
      <c r="L1531" s="5"/>
      <c r="M1531" s="5"/>
      <c r="N1531" s="5"/>
      <c r="O1531" s="5"/>
      <c r="P1531" s="5"/>
      <c r="Q1531" s="5"/>
      <c r="R1531" s="5"/>
      <c r="S1531" s="27"/>
      <c r="T1531" s="27"/>
      <c r="U1531" s="5"/>
      <c r="V1531" s="5"/>
      <c r="W1531" s="27"/>
      <c r="X1531" s="5"/>
      <c r="Y1531" s="5"/>
      <c r="Z1531" s="5"/>
      <c r="EP1531" s="5"/>
      <c r="EQ1531" s="5"/>
      <c r="ER1531" s="5"/>
      <c r="ES1531" s="5"/>
      <c r="ET1531" s="5"/>
      <c r="EU1531" s="5"/>
      <c r="EV1531" s="5"/>
      <c r="EW1531" s="5"/>
      <c r="EX1531" s="5"/>
      <c r="EY1531" s="5"/>
      <c r="EZ1531" s="5"/>
      <c r="FA1531" s="5"/>
      <c r="FB1531" s="5"/>
      <c r="FC1531" s="5"/>
      <c r="FD1531" s="5"/>
      <c r="FE1531" s="5"/>
      <c r="FF1531" s="5"/>
      <c r="FG1531" s="5"/>
      <c r="FH1531" s="5"/>
      <c r="FI1531" s="5"/>
      <c r="FJ1531" s="5"/>
      <c r="FK1531" s="5"/>
      <c r="FL1531" s="5"/>
      <c r="FM1531" s="5"/>
      <c r="FN1531" s="5"/>
      <c r="FO1531" s="5"/>
      <c r="FP1531" s="5"/>
      <c r="FQ1531" s="5"/>
      <c r="FR1531" s="5"/>
      <c r="FS1531" s="5"/>
      <c r="FT1531" s="5"/>
    </row>
    <row r="1532" spans="1:176" x14ac:dyDescent="0.3">
      <c r="A1532" s="5"/>
      <c r="B1532" s="5"/>
      <c r="C1532" s="5"/>
      <c r="D1532" s="5"/>
      <c r="E1532" s="5"/>
      <c r="F1532" s="5"/>
      <c r="G1532" s="5"/>
      <c r="H1532" s="5"/>
      <c r="I1532" s="5"/>
      <c r="J1532" s="5"/>
      <c r="K1532" s="5"/>
      <c r="L1532" s="5"/>
      <c r="M1532" s="5"/>
      <c r="N1532" s="5"/>
      <c r="O1532" s="5"/>
      <c r="P1532" s="5"/>
      <c r="Q1532" s="5"/>
      <c r="R1532" s="5"/>
      <c r="S1532" s="27"/>
      <c r="T1532" s="27"/>
      <c r="U1532" s="5"/>
      <c r="V1532" s="5"/>
      <c r="W1532" s="27"/>
      <c r="X1532" s="5"/>
      <c r="Y1532" s="5"/>
      <c r="Z1532" s="5"/>
      <c r="EP1532" s="5"/>
      <c r="EQ1532" s="5"/>
      <c r="ER1532" s="5"/>
      <c r="ES1532" s="5"/>
      <c r="ET1532" s="5"/>
      <c r="EU1532" s="5"/>
      <c r="EV1532" s="5"/>
      <c r="EW1532" s="5"/>
      <c r="EX1532" s="5"/>
      <c r="EY1532" s="5"/>
      <c r="EZ1532" s="5"/>
      <c r="FA1532" s="5"/>
      <c r="FB1532" s="5"/>
      <c r="FC1532" s="5"/>
      <c r="FD1532" s="5"/>
      <c r="FE1532" s="5"/>
      <c r="FF1532" s="5"/>
      <c r="FG1532" s="5"/>
      <c r="FH1532" s="5"/>
      <c r="FI1532" s="5"/>
      <c r="FJ1532" s="5"/>
      <c r="FK1532" s="5"/>
      <c r="FL1532" s="5"/>
      <c r="FM1532" s="5"/>
      <c r="FN1532" s="5"/>
      <c r="FO1532" s="5"/>
      <c r="FP1532" s="5"/>
      <c r="FQ1532" s="5"/>
      <c r="FR1532" s="5"/>
      <c r="FS1532" s="5"/>
      <c r="FT1532" s="5"/>
    </row>
    <row r="1533" spans="1:176" x14ac:dyDescent="0.3">
      <c r="A1533" s="5"/>
      <c r="B1533" s="5"/>
      <c r="C1533" s="5"/>
      <c r="D1533" s="5"/>
      <c r="E1533" s="5"/>
      <c r="F1533" s="5"/>
      <c r="G1533" s="5"/>
      <c r="H1533" s="5"/>
      <c r="I1533" s="5"/>
      <c r="J1533" s="5"/>
      <c r="K1533" s="5"/>
      <c r="L1533" s="5"/>
      <c r="M1533" s="5"/>
      <c r="N1533" s="5"/>
      <c r="O1533" s="5"/>
      <c r="P1533" s="5"/>
      <c r="Q1533" s="5"/>
      <c r="R1533" s="5"/>
      <c r="S1533" s="27"/>
      <c r="T1533" s="27"/>
      <c r="U1533" s="5"/>
      <c r="V1533" s="5"/>
      <c r="W1533" s="27"/>
      <c r="X1533" s="5"/>
      <c r="Y1533" s="5"/>
      <c r="Z1533" s="5"/>
      <c r="EP1533" s="5"/>
      <c r="EQ1533" s="5"/>
      <c r="ER1533" s="5"/>
      <c r="ES1533" s="5"/>
      <c r="ET1533" s="5"/>
      <c r="EU1533" s="5"/>
      <c r="EV1533" s="5"/>
      <c r="EW1533" s="5"/>
      <c r="EX1533" s="5"/>
      <c r="EY1533" s="5"/>
      <c r="EZ1533" s="5"/>
      <c r="FA1533" s="5"/>
      <c r="FB1533" s="5"/>
      <c r="FC1533" s="5"/>
      <c r="FD1533" s="5"/>
      <c r="FE1533" s="5"/>
      <c r="FF1533" s="5"/>
      <c r="FG1533" s="5"/>
      <c r="FH1533" s="5"/>
      <c r="FI1533" s="5"/>
      <c r="FJ1533" s="5"/>
      <c r="FK1533" s="5"/>
      <c r="FL1533" s="5"/>
      <c r="FM1533" s="5"/>
      <c r="FN1533" s="5"/>
      <c r="FO1533" s="5"/>
      <c r="FP1533" s="5"/>
      <c r="FQ1533" s="5"/>
      <c r="FR1533" s="5"/>
      <c r="FS1533" s="5"/>
      <c r="FT1533" s="5"/>
    </row>
    <row r="1534" spans="1:176" x14ac:dyDescent="0.3">
      <c r="A1534" s="5"/>
      <c r="B1534" s="5"/>
      <c r="C1534" s="5"/>
      <c r="D1534" s="5"/>
      <c r="E1534" s="5"/>
      <c r="F1534" s="5"/>
      <c r="G1534" s="5"/>
      <c r="H1534" s="5"/>
      <c r="I1534" s="5"/>
      <c r="J1534" s="5"/>
      <c r="K1534" s="5"/>
      <c r="L1534" s="5"/>
      <c r="M1534" s="5"/>
      <c r="N1534" s="5"/>
      <c r="O1534" s="5"/>
      <c r="P1534" s="5"/>
      <c r="Q1534" s="5"/>
      <c r="R1534" s="5"/>
      <c r="S1534" s="27"/>
      <c r="T1534" s="27"/>
      <c r="U1534" s="5"/>
      <c r="V1534" s="5"/>
      <c r="W1534" s="27"/>
      <c r="X1534" s="5"/>
      <c r="Y1534" s="5"/>
      <c r="Z1534" s="5"/>
      <c r="EP1534" s="5"/>
      <c r="EQ1534" s="5"/>
      <c r="ER1534" s="5"/>
      <c r="ES1534" s="5"/>
      <c r="ET1534" s="5"/>
      <c r="EU1534" s="5"/>
      <c r="EV1534" s="5"/>
      <c r="EW1534" s="5"/>
      <c r="EX1534" s="5"/>
      <c r="EY1534" s="5"/>
      <c r="EZ1534" s="5"/>
      <c r="FA1534" s="5"/>
      <c r="FB1534" s="5"/>
      <c r="FC1534" s="5"/>
      <c r="FD1534" s="5"/>
      <c r="FE1534" s="5"/>
      <c r="FF1534" s="5"/>
      <c r="FG1534" s="5"/>
      <c r="FH1534" s="5"/>
      <c r="FI1534" s="5"/>
      <c r="FJ1534" s="5"/>
      <c r="FK1534" s="5"/>
      <c r="FL1534" s="5"/>
      <c r="FM1534" s="5"/>
      <c r="FN1534" s="5"/>
      <c r="FO1534" s="5"/>
      <c r="FP1534" s="5"/>
      <c r="FQ1534" s="5"/>
      <c r="FR1534" s="5"/>
      <c r="FS1534" s="5"/>
      <c r="FT1534" s="5"/>
    </row>
    <row r="1535" spans="1:176" x14ac:dyDescent="0.3">
      <c r="A1535" s="5"/>
      <c r="B1535" s="5"/>
      <c r="C1535" s="5"/>
      <c r="D1535" s="5"/>
      <c r="E1535" s="5"/>
      <c r="F1535" s="5"/>
      <c r="G1535" s="5"/>
      <c r="H1535" s="5"/>
      <c r="I1535" s="5"/>
      <c r="J1535" s="5"/>
      <c r="K1535" s="5"/>
      <c r="L1535" s="5"/>
      <c r="M1535" s="5"/>
      <c r="N1535" s="5"/>
      <c r="O1535" s="5"/>
      <c r="P1535" s="5"/>
      <c r="Q1535" s="5"/>
      <c r="R1535" s="5"/>
      <c r="S1535" s="27"/>
      <c r="T1535" s="27"/>
      <c r="U1535" s="5"/>
      <c r="V1535" s="5"/>
      <c r="W1535" s="27"/>
      <c r="X1535" s="5"/>
      <c r="Y1535" s="5"/>
      <c r="Z1535" s="5"/>
      <c r="EP1535" s="5"/>
      <c r="EQ1535" s="5"/>
      <c r="ER1535" s="5"/>
      <c r="ES1535" s="5"/>
      <c r="ET1535" s="5"/>
      <c r="EU1535" s="5"/>
      <c r="EV1535" s="5"/>
      <c r="EW1535" s="5"/>
      <c r="EX1535" s="5"/>
      <c r="EY1535" s="5"/>
      <c r="EZ1535" s="5"/>
      <c r="FA1535" s="5"/>
      <c r="FB1535" s="5"/>
      <c r="FC1535" s="5"/>
      <c r="FD1535" s="5"/>
      <c r="FE1535" s="5"/>
      <c r="FF1535" s="5"/>
      <c r="FG1535" s="5"/>
      <c r="FH1535" s="5"/>
      <c r="FI1535" s="5"/>
      <c r="FJ1535" s="5"/>
      <c r="FK1535" s="5"/>
      <c r="FL1535" s="5"/>
      <c r="FM1535" s="5"/>
      <c r="FN1535" s="5"/>
      <c r="FO1535" s="5"/>
      <c r="FP1535" s="5"/>
      <c r="FQ1535" s="5"/>
      <c r="FR1535" s="5"/>
      <c r="FS1535" s="5"/>
      <c r="FT1535" s="5"/>
    </row>
    <row r="1536" spans="1:176" x14ac:dyDescent="0.3">
      <c r="A1536" s="5"/>
      <c r="B1536" s="5"/>
      <c r="C1536" s="5"/>
      <c r="D1536" s="5"/>
      <c r="E1536" s="5"/>
      <c r="F1536" s="5"/>
      <c r="G1536" s="5"/>
      <c r="H1536" s="5"/>
      <c r="I1536" s="5"/>
      <c r="J1536" s="5"/>
      <c r="K1536" s="5"/>
      <c r="L1536" s="5"/>
      <c r="M1536" s="5"/>
      <c r="N1536" s="5"/>
      <c r="O1536" s="5"/>
      <c r="P1536" s="5"/>
      <c r="Q1536" s="5"/>
      <c r="R1536" s="5"/>
      <c r="S1536" s="27"/>
      <c r="T1536" s="27"/>
      <c r="U1536" s="5"/>
      <c r="V1536" s="5"/>
      <c r="W1536" s="27"/>
      <c r="X1536" s="5"/>
      <c r="Y1536" s="5"/>
      <c r="Z1536" s="5"/>
      <c r="EP1536" s="5"/>
      <c r="EQ1536" s="5"/>
      <c r="ER1536" s="5"/>
      <c r="ES1536" s="5"/>
      <c r="ET1536" s="5"/>
      <c r="EU1536" s="5"/>
      <c r="EV1536" s="5"/>
      <c r="EW1536" s="5"/>
      <c r="EX1536" s="5"/>
      <c r="EY1536" s="5"/>
      <c r="EZ1536" s="5"/>
      <c r="FA1536" s="5"/>
      <c r="FB1536" s="5"/>
      <c r="FC1536" s="5"/>
      <c r="FD1536" s="5"/>
      <c r="FE1536" s="5"/>
      <c r="FF1536" s="5"/>
      <c r="FG1536" s="5"/>
      <c r="FH1536" s="5"/>
      <c r="FI1536" s="5"/>
      <c r="FJ1536" s="5"/>
      <c r="FK1536" s="5"/>
      <c r="FL1536" s="5"/>
      <c r="FM1536" s="5"/>
      <c r="FN1536" s="5"/>
      <c r="FO1536" s="5"/>
      <c r="FP1536" s="5"/>
      <c r="FQ1536" s="5"/>
      <c r="FR1536" s="5"/>
      <c r="FS1536" s="5"/>
      <c r="FT1536" s="5"/>
    </row>
    <row r="1537" spans="1:176" x14ac:dyDescent="0.3">
      <c r="A1537" s="5"/>
      <c r="B1537" s="5"/>
      <c r="C1537" s="5"/>
      <c r="D1537" s="5"/>
      <c r="E1537" s="5"/>
      <c r="F1537" s="5"/>
      <c r="G1537" s="5"/>
      <c r="H1537" s="5"/>
      <c r="I1537" s="5"/>
      <c r="J1537" s="5"/>
      <c r="K1537" s="5"/>
      <c r="L1537" s="5"/>
      <c r="M1537" s="5"/>
      <c r="N1537" s="5"/>
      <c r="O1537" s="5"/>
      <c r="P1537" s="5"/>
      <c r="Q1537" s="5"/>
      <c r="R1537" s="5"/>
      <c r="S1537" s="27"/>
      <c r="T1537" s="27"/>
      <c r="U1537" s="5"/>
      <c r="V1537" s="5"/>
      <c r="W1537" s="27"/>
      <c r="X1537" s="5"/>
      <c r="Y1537" s="5"/>
      <c r="Z1537" s="5"/>
      <c r="EP1537" s="5"/>
      <c r="EQ1537" s="5"/>
      <c r="ER1537" s="5"/>
      <c r="ES1537" s="5"/>
      <c r="ET1537" s="5"/>
      <c r="EU1537" s="5"/>
      <c r="EV1537" s="5"/>
      <c r="EW1537" s="5"/>
      <c r="EX1537" s="5"/>
      <c r="EY1537" s="5"/>
      <c r="EZ1537" s="5"/>
      <c r="FA1537" s="5"/>
      <c r="FB1537" s="5"/>
      <c r="FC1537" s="5"/>
      <c r="FD1537" s="5"/>
      <c r="FE1537" s="5"/>
      <c r="FF1537" s="5"/>
      <c r="FG1537" s="5"/>
      <c r="FH1537" s="5"/>
      <c r="FI1537" s="5"/>
      <c r="FJ1537" s="5"/>
      <c r="FK1537" s="5"/>
      <c r="FL1537" s="5"/>
      <c r="FM1537" s="5"/>
      <c r="FN1537" s="5"/>
      <c r="FO1537" s="5"/>
      <c r="FP1537" s="5"/>
      <c r="FQ1537" s="5"/>
      <c r="FR1537" s="5"/>
      <c r="FS1537" s="5"/>
      <c r="FT1537" s="5"/>
    </row>
    <row r="1538" spans="1:176" x14ac:dyDescent="0.3">
      <c r="A1538" s="5"/>
      <c r="B1538" s="5"/>
      <c r="C1538" s="5"/>
      <c r="D1538" s="5"/>
      <c r="E1538" s="5"/>
      <c r="F1538" s="5"/>
      <c r="G1538" s="5"/>
      <c r="H1538" s="5"/>
      <c r="I1538" s="5"/>
      <c r="J1538" s="5"/>
      <c r="K1538" s="5"/>
      <c r="L1538" s="5"/>
      <c r="M1538" s="5"/>
      <c r="N1538" s="5"/>
      <c r="O1538" s="5"/>
      <c r="P1538" s="5"/>
      <c r="Q1538" s="5"/>
      <c r="R1538" s="5"/>
      <c r="S1538" s="27"/>
      <c r="T1538" s="27"/>
      <c r="U1538" s="5"/>
      <c r="V1538" s="5"/>
      <c r="W1538" s="27"/>
      <c r="X1538" s="5"/>
      <c r="Y1538" s="5"/>
      <c r="Z1538" s="5"/>
      <c r="EP1538" s="5"/>
      <c r="EQ1538" s="5"/>
      <c r="ER1538" s="5"/>
      <c r="ES1538" s="5"/>
      <c r="ET1538" s="5"/>
      <c r="EU1538" s="5"/>
      <c r="EV1538" s="5"/>
      <c r="EW1538" s="5"/>
      <c r="EX1538" s="5"/>
      <c r="EY1538" s="5"/>
      <c r="EZ1538" s="5"/>
      <c r="FA1538" s="5"/>
      <c r="FB1538" s="5"/>
      <c r="FC1538" s="5"/>
      <c r="FD1538" s="5"/>
      <c r="FE1538" s="5"/>
      <c r="FF1538" s="5"/>
      <c r="FG1538" s="5"/>
      <c r="FH1538" s="5"/>
      <c r="FI1538" s="5"/>
      <c r="FJ1538" s="5"/>
      <c r="FK1538" s="5"/>
      <c r="FL1538" s="5"/>
      <c r="FM1538" s="5"/>
      <c r="FN1538" s="5"/>
      <c r="FO1538" s="5"/>
      <c r="FP1538" s="5"/>
      <c r="FQ1538" s="5"/>
      <c r="FR1538" s="5"/>
      <c r="FS1538" s="5"/>
      <c r="FT1538" s="5"/>
    </row>
    <row r="1539" spans="1:176" x14ac:dyDescent="0.3">
      <c r="A1539" s="5"/>
      <c r="B1539" s="5"/>
      <c r="C1539" s="5"/>
      <c r="D1539" s="5"/>
      <c r="E1539" s="5"/>
      <c r="F1539" s="5"/>
      <c r="G1539" s="5"/>
      <c r="H1539" s="5"/>
      <c r="I1539" s="5"/>
      <c r="J1539" s="5"/>
      <c r="K1539" s="5"/>
      <c r="L1539" s="5"/>
      <c r="M1539" s="5"/>
      <c r="N1539" s="5"/>
      <c r="O1539" s="5"/>
      <c r="P1539" s="5"/>
      <c r="Q1539" s="5"/>
      <c r="R1539" s="5"/>
      <c r="S1539" s="27"/>
      <c r="T1539" s="27"/>
      <c r="U1539" s="5"/>
      <c r="V1539" s="5"/>
      <c r="W1539" s="27"/>
      <c r="X1539" s="5"/>
      <c r="Y1539" s="5"/>
      <c r="Z1539" s="5"/>
      <c r="EP1539" s="5"/>
      <c r="EQ1539" s="5"/>
      <c r="ER1539" s="5"/>
      <c r="ES1539" s="5"/>
      <c r="ET1539" s="5"/>
      <c r="EU1539" s="5"/>
      <c r="EV1539" s="5"/>
      <c r="EW1539" s="5"/>
      <c r="EX1539" s="5"/>
      <c r="EY1539" s="5"/>
      <c r="EZ1539" s="5"/>
      <c r="FA1539" s="5"/>
      <c r="FB1539" s="5"/>
      <c r="FC1539" s="5"/>
      <c r="FD1539" s="5"/>
      <c r="FE1539" s="5"/>
      <c r="FF1539" s="5"/>
      <c r="FG1539" s="5"/>
      <c r="FH1539" s="5"/>
      <c r="FI1539" s="5"/>
      <c r="FJ1539" s="5"/>
      <c r="FK1539" s="5"/>
      <c r="FL1539" s="5"/>
      <c r="FM1539" s="5"/>
      <c r="FN1539" s="5"/>
      <c r="FO1539" s="5"/>
      <c r="FP1539" s="5"/>
      <c r="FQ1539" s="5"/>
      <c r="FR1539" s="5"/>
      <c r="FS1539" s="5"/>
      <c r="FT1539" s="5"/>
    </row>
    <row r="1540" spans="1:176" x14ac:dyDescent="0.3">
      <c r="A1540" s="5"/>
      <c r="B1540" s="5"/>
      <c r="C1540" s="5"/>
      <c r="D1540" s="5"/>
      <c r="E1540" s="5"/>
      <c r="F1540" s="5"/>
      <c r="G1540" s="5"/>
      <c r="H1540" s="5"/>
      <c r="I1540" s="5"/>
      <c r="J1540" s="5"/>
      <c r="K1540" s="5"/>
      <c r="L1540" s="5"/>
      <c r="M1540" s="5"/>
      <c r="N1540" s="5"/>
      <c r="O1540" s="5"/>
      <c r="P1540" s="5"/>
      <c r="Q1540" s="5"/>
      <c r="R1540" s="5"/>
      <c r="S1540" s="27"/>
      <c r="T1540" s="27"/>
      <c r="U1540" s="5"/>
      <c r="V1540" s="5"/>
      <c r="W1540" s="27"/>
      <c r="X1540" s="5"/>
      <c r="Y1540" s="5"/>
      <c r="Z1540" s="5"/>
      <c r="EP1540" s="5"/>
      <c r="EQ1540" s="5"/>
      <c r="ER1540" s="5"/>
      <c r="ES1540" s="5"/>
      <c r="ET1540" s="5"/>
      <c r="EU1540" s="5"/>
      <c r="EV1540" s="5"/>
      <c r="EW1540" s="5"/>
      <c r="EX1540" s="5"/>
      <c r="EY1540" s="5"/>
      <c r="EZ1540" s="5"/>
      <c r="FA1540" s="5"/>
      <c r="FB1540" s="5"/>
      <c r="FC1540" s="5"/>
      <c r="FD1540" s="5"/>
      <c r="FE1540" s="5"/>
      <c r="FF1540" s="5"/>
      <c r="FG1540" s="5"/>
      <c r="FH1540" s="5"/>
      <c r="FI1540" s="5"/>
      <c r="FJ1540" s="5"/>
      <c r="FK1540" s="5"/>
      <c r="FL1540" s="5"/>
      <c r="FM1540" s="5"/>
      <c r="FN1540" s="5"/>
      <c r="FO1540" s="5"/>
      <c r="FP1540" s="5"/>
      <c r="FQ1540" s="5"/>
      <c r="FR1540" s="5"/>
      <c r="FS1540" s="5"/>
      <c r="FT1540" s="5"/>
    </row>
    <row r="1541" spans="1:176" x14ac:dyDescent="0.3">
      <c r="A1541" s="5"/>
      <c r="B1541" s="5"/>
      <c r="C1541" s="5"/>
      <c r="D1541" s="5"/>
      <c r="E1541" s="5"/>
      <c r="F1541" s="5"/>
      <c r="G1541" s="5"/>
      <c r="H1541" s="5"/>
      <c r="I1541" s="5"/>
      <c r="J1541" s="5"/>
      <c r="K1541" s="5"/>
      <c r="L1541" s="5"/>
      <c r="M1541" s="5"/>
      <c r="N1541" s="5"/>
      <c r="O1541" s="5"/>
      <c r="P1541" s="5"/>
      <c r="Q1541" s="5"/>
      <c r="R1541" s="5"/>
      <c r="S1541" s="27"/>
      <c r="T1541" s="27"/>
      <c r="U1541" s="5"/>
      <c r="V1541" s="5"/>
      <c r="W1541" s="27"/>
      <c r="X1541" s="5"/>
      <c r="Y1541" s="5"/>
      <c r="Z1541" s="5"/>
      <c r="EP1541" s="5"/>
      <c r="EQ1541" s="5"/>
      <c r="ER1541" s="5"/>
      <c r="ES1541" s="5"/>
      <c r="ET1541" s="5"/>
      <c r="EU1541" s="5"/>
      <c r="EV1541" s="5"/>
      <c r="EW1541" s="5"/>
      <c r="EX1541" s="5"/>
      <c r="EY1541" s="5"/>
      <c r="EZ1541" s="5"/>
      <c r="FA1541" s="5"/>
      <c r="FB1541" s="5"/>
      <c r="FC1541" s="5"/>
      <c r="FD1541" s="5"/>
      <c r="FE1541" s="5"/>
      <c r="FF1541" s="5"/>
      <c r="FG1541" s="5"/>
      <c r="FH1541" s="5"/>
      <c r="FI1541" s="5"/>
      <c r="FJ1541" s="5"/>
      <c r="FK1541" s="5"/>
      <c r="FL1541" s="5"/>
      <c r="FM1541" s="5"/>
      <c r="FN1541" s="5"/>
      <c r="FO1541" s="5"/>
      <c r="FP1541" s="5"/>
      <c r="FQ1541" s="5"/>
      <c r="FR1541" s="5"/>
      <c r="FS1541" s="5"/>
      <c r="FT1541" s="5"/>
    </row>
    <row r="1542" spans="1:176" x14ac:dyDescent="0.3">
      <c r="A1542" s="5"/>
      <c r="B1542" s="5"/>
      <c r="C1542" s="5"/>
      <c r="D1542" s="5"/>
      <c r="E1542" s="5"/>
      <c r="F1542" s="5"/>
      <c r="G1542" s="5"/>
      <c r="H1542" s="5"/>
      <c r="I1542" s="5"/>
      <c r="J1542" s="5"/>
      <c r="K1542" s="5"/>
      <c r="L1542" s="5"/>
      <c r="M1542" s="5"/>
      <c r="N1542" s="5"/>
      <c r="O1542" s="5"/>
      <c r="P1542" s="5"/>
      <c r="Q1542" s="5"/>
      <c r="R1542" s="5"/>
      <c r="S1542" s="27"/>
      <c r="T1542" s="27"/>
      <c r="U1542" s="5"/>
      <c r="V1542" s="5"/>
      <c r="W1542" s="27"/>
      <c r="X1542" s="5"/>
      <c r="Y1542" s="5"/>
      <c r="Z1542" s="5"/>
      <c r="EP1542" s="5"/>
      <c r="EQ1542" s="5"/>
      <c r="ER1542" s="5"/>
      <c r="ES1542" s="5"/>
      <c r="ET1542" s="5"/>
      <c r="EU1542" s="5"/>
      <c r="EV1542" s="5"/>
      <c r="EW1542" s="5"/>
      <c r="EX1542" s="5"/>
      <c r="EY1542" s="5"/>
      <c r="EZ1542" s="5"/>
      <c r="FA1542" s="5"/>
      <c r="FB1542" s="5"/>
      <c r="FC1542" s="5"/>
      <c r="FD1542" s="5"/>
      <c r="FE1542" s="5"/>
      <c r="FF1542" s="5"/>
      <c r="FG1542" s="5"/>
      <c r="FH1542" s="5"/>
      <c r="FI1542" s="5"/>
      <c r="FJ1542" s="5"/>
      <c r="FK1542" s="5"/>
      <c r="FL1542" s="5"/>
      <c r="FM1542" s="5"/>
      <c r="FN1542" s="5"/>
      <c r="FO1542" s="5"/>
      <c r="FP1542" s="5"/>
      <c r="FQ1542" s="5"/>
      <c r="FR1542" s="5"/>
      <c r="FS1542" s="5"/>
      <c r="FT1542" s="5"/>
    </row>
    <row r="1543" spans="1:176" x14ac:dyDescent="0.3">
      <c r="A1543" s="5"/>
      <c r="B1543" s="5"/>
      <c r="C1543" s="5"/>
      <c r="D1543" s="5"/>
      <c r="E1543" s="5"/>
      <c r="F1543" s="5"/>
      <c r="G1543" s="5"/>
      <c r="H1543" s="5"/>
      <c r="I1543" s="5"/>
      <c r="J1543" s="5"/>
      <c r="K1543" s="5"/>
      <c r="L1543" s="5"/>
      <c r="M1543" s="5"/>
      <c r="N1543" s="5"/>
      <c r="O1543" s="5"/>
      <c r="P1543" s="5"/>
      <c r="Q1543" s="5"/>
      <c r="R1543" s="5"/>
      <c r="S1543" s="27"/>
      <c r="T1543" s="27"/>
      <c r="U1543" s="5"/>
      <c r="V1543" s="5"/>
      <c r="W1543" s="27"/>
      <c r="X1543" s="5"/>
      <c r="Y1543" s="5"/>
      <c r="Z1543" s="5"/>
      <c r="EP1543" s="5"/>
      <c r="EQ1543" s="5"/>
      <c r="ER1543" s="5"/>
      <c r="ES1543" s="5"/>
      <c r="ET1543" s="5"/>
      <c r="EU1543" s="5"/>
      <c r="EV1543" s="5"/>
      <c r="EW1543" s="5"/>
      <c r="EX1543" s="5"/>
      <c r="EY1543" s="5"/>
      <c r="EZ1543" s="5"/>
      <c r="FA1543" s="5"/>
      <c r="FB1543" s="5"/>
      <c r="FC1543" s="5"/>
      <c r="FD1543" s="5"/>
      <c r="FE1543" s="5"/>
      <c r="FF1543" s="5"/>
      <c r="FG1543" s="5"/>
      <c r="FH1543" s="5"/>
      <c r="FI1543" s="5"/>
      <c r="FJ1543" s="5"/>
      <c r="FK1543" s="5"/>
      <c r="FL1543" s="5"/>
      <c r="FM1543" s="5"/>
      <c r="FN1543" s="5"/>
      <c r="FO1543" s="5"/>
      <c r="FP1543" s="5"/>
      <c r="FQ1543" s="5"/>
      <c r="FR1543" s="5"/>
      <c r="FS1543" s="5"/>
      <c r="FT1543" s="5"/>
    </row>
    <row r="1544" spans="1:176" x14ac:dyDescent="0.3">
      <c r="A1544" s="5"/>
      <c r="B1544" s="5"/>
      <c r="C1544" s="5"/>
      <c r="D1544" s="5"/>
      <c r="E1544" s="5"/>
      <c r="F1544" s="5"/>
      <c r="G1544" s="5"/>
      <c r="H1544" s="5"/>
      <c r="I1544" s="5"/>
      <c r="J1544" s="5"/>
      <c r="K1544" s="5"/>
      <c r="L1544" s="5"/>
      <c r="M1544" s="5"/>
      <c r="N1544" s="5"/>
      <c r="O1544" s="5"/>
      <c r="P1544" s="5"/>
      <c r="Q1544" s="5"/>
      <c r="R1544" s="5"/>
      <c r="S1544" s="27"/>
      <c r="T1544" s="27"/>
      <c r="U1544" s="5"/>
      <c r="V1544" s="5"/>
      <c r="W1544" s="27"/>
      <c r="X1544" s="5"/>
      <c r="Y1544" s="5"/>
      <c r="Z1544" s="5"/>
      <c r="EP1544" s="5"/>
      <c r="EQ1544" s="5"/>
      <c r="ER1544" s="5"/>
      <c r="ES1544" s="5"/>
      <c r="ET1544" s="5"/>
      <c r="EU1544" s="5"/>
      <c r="EV1544" s="5"/>
      <c r="EW1544" s="5"/>
      <c r="EX1544" s="5"/>
      <c r="EY1544" s="5"/>
      <c r="EZ1544" s="5"/>
      <c r="FA1544" s="5"/>
      <c r="FB1544" s="5"/>
      <c r="FC1544" s="5"/>
      <c r="FD1544" s="5"/>
      <c r="FE1544" s="5"/>
      <c r="FF1544" s="5"/>
      <c r="FG1544" s="5"/>
      <c r="FH1544" s="5"/>
      <c r="FI1544" s="5"/>
      <c r="FJ1544" s="5"/>
      <c r="FK1544" s="5"/>
      <c r="FL1544" s="5"/>
      <c r="FM1544" s="5"/>
      <c r="FN1544" s="5"/>
      <c r="FO1544" s="5"/>
      <c r="FP1544" s="5"/>
      <c r="FQ1544" s="5"/>
      <c r="FR1544" s="5"/>
      <c r="FS1544" s="5"/>
      <c r="FT1544" s="5"/>
    </row>
    <row r="1545" spans="1:176" x14ac:dyDescent="0.3">
      <c r="A1545" s="5"/>
      <c r="B1545" s="5"/>
      <c r="C1545" s="5"/>
      <c r="D1545" s="5"/>
      <c r="E1545" s="5"/>
      <c r="F1545" s="5"/>
      <c r="G1545" s="5"/>
      <c r="H1545" s="5"/>
      <c r="I1545" s="5"/>
      <c r="J1545" s="5"/>
      <c r="K1545" s="5"/>
      <c r="L1545" s="5"/>
      <c r="M1545" s="5"/>
      <c r="N1545" s="5"/>
      <c r="O1545" s="5"/>
      <c r="P1545" s="5"/>
      <c r="Q1545" s="5"/>
      <c r="R1545" s="5"/>
      <c r="S1545" s="27"/>
      <c r="T1545" s="27"/>
      <c r="U1545" s="5"/>
      <c r="V1545" s="5"/>
      <c r="W1545" s="27"/>
      <c r="X1545" s="5"/>
      <c r="Y1545" s="5"/>
      <c r="Z1545" s="5"/>
      <c r="EP1545" s="5"/>
      <c r="EQ1545" s="5"/>
      <c r="ER1545" s="5"/>
      <c r="ES1545" s="5"/>
      <c r="ET1545" s="5"/>
      <c r="EU1545" s="5"/>
      <c r="EV1545" s="5"/>
      <c r="EW1545" s="5"/>
      <c r="EX1545" s="5"/>
      <c r="EY1545" s="5"/>
      <c r="EZ1545" s="5"/>
      <c r="FA1545" s="5"/>
      <c r="FB1545" s="5"/>
      <c r="FC1545" s="5"/>
      <c r="FD1545" s="5"/>
      <c r="FE1545" s="5"/>
      <c r="FF1545" s="5"/>
      <c r="FG1545" s="5"/>
      <c r="FH1545" s="5"/>
      <c r="FI1545" s="5"/>
      <c r="FJ1545" s="5"/>
      <c r="FK1545" s="5"/>
      <c r="FL1545" s="5"/>
      <c r="FM1545" s="5"/>
      <c r="FN1545" s="5"/>
      <c r="FO1545" s="5"/>
      <c r="FP1545" s="5"/>
      <c r="FQ1545" s="5"/>
      <c r="FR1545" s="5"/>
      <c r="FS1545" s="5"/>
      <c r="FT1545" s="5"/>
    </row>
    <row r="1546" spans="1:176" x14ac:dyDescent="0.3">
      <c r="A1546" s="5"/>
      <c r="B1546" s="5"/>
      <c r="C1546" s="5"/>
      <c r="D1546" s="5"/>
      <c r="E1546" s="5"/>
      <c r="F1546" s="5"/>
      <c r="G1546" s="5"/>
      <c r="H1546" s="5"/>
      <c r="I1546" s="5"/>
      <c r="J1546" s="5"/>
      <c r="K1546" s="5"/>
      <c r="L1546" s="5"/>
      <c r="M1546" s="5"/>
      <c r="N1546" s="5"/>
      <c r="O1546" s="5"/>
      <c r="P1546" s="5"/>
      <c r="Q1546" s="5"/>
      <c r="R1546" s="5"/>
      <c r="S1546" s="27"/>
      <c r="T1546" s="27"/>
      <c r="U1546" s="5"/>
      <c r="V1546" s="5"/>
      <c r="W1546" s="27"/>
      <c r="X1546" s="5"/>
      <c r="Y1546" s="5"/>
      <c r="Z1546" s="5"/>
      <c r="EP1546" s="5"/>
      <c r="EQ1546" s="5"/>
      <c r="ER1546" s="5"/>
      <c r="ES1546" s="5"/>
      <c r="ET1546" s="5"/>
      <c r="EU1546" s="5"/>
      <c r="EV1546" s="5"/>
      <c r="EW1546" s="5"/>
      <c r="EX1546" s="5"/>
      <c r="EY1546" s="5"/>
      <c r="EZ1546" s="5"/>
      <c r="FA1546" s="5"/>
      <c r="FB1546" s="5"/>
      <c r="FC1546" s="5"/>
      <c r="FD1546" s="5"/>
      <c r="FE1546" s="5"/>
      <c r="FF1546" s="5"/>
      <c r="FG1546" s="5"/>
      <c r="FH1546" s="5"/>
      <c r="FI1546" s="5"/>
      <c r="FJ1546" s="5"/>
      <c r="FK1546" s="5"/>
      <c r="FL1546" s="5"/>
      <c r="FM1546" s="5"/>
      <c r="FN1546" s="5"/>
      <c r="FO1546" s="5"/>
      <c r="FP1546" s="5"/>
      <c r="FQ1546" s="5"/>
      <c r="FR1546" s="5"/>
      <c r="FS1546" s="5"/>
      <c r="FT1546" s="5"/>
    </row>
    <row r="1547" spans="1:176" x14ac:dyDescent="0.3">
      <c r="A1547" s="5"/>
      <c r="B1547" s="5"/>
      <c r="C1547" s="5"/>
      <c r="D1547" s="5"/>
      <c r="E1547" s="5"/>
      <c r="F1547" s="5"/>
      <c r="G1547" s="5"/>
      <c r="H1547" s="5"/>
      <c r="I1547" s="5"/>
      <c r="J1547" s="5"/>
      <c r="K1547" s="5"/>
      <c r="L1547" s="5"/>
      <c r="M1547" s="5"/>
      <c r="N1547" s="5"/>
      <c r="O1547" s="5"/>
      <c r="P1547" s="5"/>
      <c r="Q1547" s="5"/>
      <c r="R1547" s="5"/>
      <c r="S1547" s="27"/>
      <c r="T1547" s="27"/>
      <c r="U1547" s="5"/>
      <c r="V1547" s="5"/>
      <c r="W1547" s="27"/>
      <c r="X1547" s="5"/>
      <c r="Y1547" s="5"/>
      <c r="Z1547" s="5"/>
      <c r="EP1547" s="5"/>
      <c r="EQ1547" s="5"/>
      <c r="ER1547" s="5"/>
      <c r="ES1547" s="5"/>
      <c r="ET1547" s="5"/>
      <c r="EU1547" s="5"/>
      <c r="EV1547" s="5"/>
      <c r="EW1547" s="5"/>
      <c r="EX1547" s="5"/>
      <c r="EY1547" s="5"/>
      <c r="EZ1547" s="5"/>
      <c r="FA1547" s="5"/>
      <c r="FB1547" s="5"/>
      <c r="FC1547" s="5"/>
      <c r="FD1547" s="5"/>
      <c r="FE1547" s="5"/>
      <c r="FF1547" s="5"/>
      <c r="FG1547" s="5"/>
      <c r="FH1547" s="5"/>
      <c r="FI1547" s="5"/>
      <c r="FJ1547" s="5"/>
      <c r="FK1547" s="5"/>
      <c r="FL1547" s="5"/>
      <c r="FM1547" s="5"/>
      <c r="FN1547" s="5"/>
      <c r="FO1547" s="5"/>
      <c r="FP1547" s="5"/>
      <c r="FQ1547" s="5"/>
      <c r="FR1547" s="5"/>
      <c r="FS1547" s="5"/>
      <c r="FT1547" s="5"/>
    </row>
    <row r="1548" spans="1:176" x14ac:dyDescent="0.3">
      <c r="A1548" s="5"/>
      <c r="B1548" s="5"/>
      <c r="C1548" s="5"/>
      <c r="D1548" s="5"/>
      <c r="E1548" s="5"/>
      <c r="F1548" s="5"/>
      <c r="G1548" s="5"/>
      <c r="H1548" s="5"/>
      <c r="I1548" s="5"/>
      <c r="J1548" s="5"/>
      <c r="K1548" s="5"/>
      <c r="L1548" s="5"/>
      <c r="M1548" s="5"/>
      <c r="N1548" s="5"/>
      <c r="O1548" s="5"/>
      <c r="P1548" s="5"/>
      <c r="Q1548" s="5"/>
      <c r="R1548" s="5"/>
      <c r="S1548" s="27"/>
      <c r="T1548" s="27"/>
      <c r="U1548" s="5"/>
      <c r="V1548" s="5"/>
      <c r="W1548" s="27"/>
      <c r="X1548" s="5"/>
      <c r="Y1548" s="5"/>
      <c r="Z1548" s="5"/>
      <c r="EP1548" s="5"/>
      <c r="EQ1548" s="5"/>
      <c r="ER1548" s="5"/>
      <c r="ES1548" s="5"/>
      <c r="ET1548" s="5"/>
      <c r="EU1548" s="5"/>
      <c r="EV1548" s="5"/>
      <c r="EW1548" s="5"/>
      <c r="EX1548" s="5"/>
      <c r="EY1548" s="5"/>
      <c r="EZ1548" s="5"/>
      <c r="FA1548" s="5"/>
      <c r="FB1548" s="5"/>
      <c r="FC1548" s="5"/>
      <c r="FD1548" s="5"/>
      <c r="FE1548" s="5"/>
      <c r="FF1548" s="5"/>
      <c r="FG1548" s="5"/>
      <c r="FH1548" s="5"/>
      <c r="FI1548" s="5"/>
      <c r="FJ1548" s="5"/>
      <c r="FK1548" s="5"/>
      <c r="FL1548" s="5"/>
      <c r="FM1548" s="5"/>
      <c r="FN1548" s="5"/>
      <c r="FO1548" s="5"/>
      <c r="FP1548" s="5"/>
      <c r="FQ1548" s="5"/>
      <c r="FR1548" s="5"/>
      <c r="FS1548" s="5"/>
      <c r="FT1548" s="5"/>
    </row>
    <row r="1549" spans="1:176" x14ac:dyDescent="0.3">
      <c r="A1549" s="5"/>
      <c r="B1549" s="5"/>
      <c r="C1549" s="5"/>
      <c r="D1549" s="5"/>
      <c r="E1549" s="5"/>
      <c r="F1549" s="5"/>
      <c r="G1549" s="5"/>
      <c r="H1549" s="5"/>
      <c r="I1549" s="5"/>
      <c r="J1549" s="5"/>
      <c r="K1549" s="5"/>
      <c r="L1549" s="5"/>
      <c r="M1549" s="5"/>
      <c r="N1549" s="5"/>
      <c r="O1549" s="5"/>
      <c r="P1549" s="5"/>
      <c r="Q1549" s="5"/>
      <c r="R1549" s="5"/>
      <c r="S1549" s="27"/>
      <c r="T1549" s="27"/>
      <c r="U1549" s="5"/>
      <c r="V1549" s="5"/>
      <c r="W1549" s="27"/>
      <c r="X1549" s="5"/>
      <c r="Y1549" s="5"/>
      <c r="Z1549" s="5"/>
      <c r="EP1549" s="5"/>
      <c r="EQ1549" s="5"/>
      <c r="ER1549" s="5"/>
      <c r="ES1549" s="5"/>
      <c r="ET1549" s="5"/>
      <c r="EU1549" s="5"/>
      <c r="EV1549" s="5"/>
      <c r="EW1549" s="5"/>
      <c r="EX1549" s="5"/>
      <c r="EY1549" s="5"/>
      <c r="EZ1549" s="5"/>
      <c r="FA1549" s="5"/>
      <c r="FB1549" s="5"/>
      <c r="FC1549" s="5"/>
      <c r="FD1549" s="5"/>
      <c r="FE1549" s="5"/>
      <c r="FF1549" s="5"/>
      <c r="FG1549" s="5"/>
      <c r="FH1549" s="5"/>
      <c r="FI1549" s="5"/>
      <c r="FJ1549" s="5"/>
      <c r="FK1549" s="5"/>
      <c r="FL1549" s="5"/>
      <c r="FM1549" s="5"/>
      <c r="FN1549" s="5"/>
      <c r="FO1549" s="5"/>
      <c r="FP1549" s="5"/>
      <c r="FQ1549" s="5"/>
      <c r="FR1549" s="5"/>
      <c r="FS1549" s="5"/>
      <c r="FT1549" s="5"/>
    </row>
    <row r="1550" spans="1:176" x14ac:dyDescent="0.3">
      <c r="A1550" s="5"/>
      <c r="B1550" s="5"/>
      <c r="C1550" s="5"/>
      <c r="D1550" s="5"/>
      <c r="E1550" s="5"/>
      <c r="F1550" s="5"/>
      <c r="G1550" s="5"/>
      <c r="H1550" s="5"/>
      <c r="I1550" s="5"/>
      <c r="J1550" s="5"/>
      <c r="K1550" s="5"/>
      <c r="L1550" s="5"/>
      <c r="M1550" s="5"/>
      <c r="N1550" s="5"/>
      <c r="O1550" s="5"/>
      <c r="P1550" s="5"/>
      <c r="Q1550" s="5"/>
      <c r="R1550" s="5"/>
      <c r="S1550" s="27"/>
      <c r="T1550" s="27"/>
      <c r="U1550" s="5"/>
      <c r="V1550" s="5"/>
      <c r="W1550" s="27"/>
      <c r="X1550" s="5"/>
      <c r="Y1550" s="5"/>
      <c r="Z1550" s="5"/>
      <c r="EP1550" s="5"/>
      <c r="EQ1550" s="5"/>
      <c r="ER1550" s="5"/>
      <c r="ES1550" s="5"/>
      <c r="ET1550" s="5"/>
      <c r="EU1550" s="5"/>
      <c r="EV1550" s="5"/>
      <c r="EW1550" s="5"/>
      <c r="EX1550" s="5"/>
      <c r="EY1550" s="5"/>
      <c r="EZ1550" s="5"/>
      <c r="FA1550" s="5"/>
      <c r="FB1550" s="5"/>
      <c r="FC1550" s="5"/>
      <c r="FD1550" s="5"/>
      <c r="FE1550" s="5"/>
      <c r="FF1550" s="5"/>
      <c r="FG1550" s="5"/>
      <c r="FH1550" s="5"/>
      <c r="FI1550" s="5"/>
      <c r="FJ1550" s="5"/>
      <c r="FK1550" s="5"/>
      <c r="FL1550" s="5"/>
      <c r="FM1550" s="5"/>
      <c r="FN1550" s="5"/>
      <c r="FO1550" s="5"/>
      <c r="FP1550" s="5"/>
      <c r="FQ1550" s="5"/>
      <c r="FR1550" s="5"/>
      <c r="FS1550" s="5"/>
      <c r="FT1550" s="5"/>
    </row>
    <row r="1551" spans="1:176" x14ac:dyDescent="0.3">
      <c r="A1551" s="5"/>
      <c r="B1551" s="5"/>
      <c r="C1551" s="5"/>
      <c r="D1551" s="5"/>
      <c r="E1551" s="5"/>
      <c r="F1551" s="5"/>
      <c r="G1551" s="5"/>
      <c r="H1551" s="5"/>
      <c r="I1551" s="5"/>
      <c r="J1551" s="5"/>
      <c r="K1551" s="5"/>
      <c r="L1551" s="5"/>
      <c r="M1551" s="5"/>
      <c r="N1551" s="5"/>
      <c r="O1551" s="5"/>
      <c r="P1551" s="5"/>
      <c r="Q1551" s="5"/>
      <c r="R1551" s="5"/>
      <c r="S1551" s="27"/>
      <c r="T1551" s="27"/>
      <c r="U1551" s="5"/>
      <c r="V1551" s="5"/>
      <c r="W1551" s="27"/>
      <c r="X1551" s="5"/>
      <c r="Y1551" s="5"/>
      <c r="Z1551" s="5"/>
      <c r="EP1551" s="5"/>
      <c r="EQ1551" s="5"/>
      <c r="ER1551" s="5"/>
      <c r="ES1551" s="5"/>
      <c r="ET1551" s="5"/>
      <c r="EU1551" s="5"/>
      <c r="EV1551" s="5"/>
      <c r="EW1551" s="5"/>
      <c r="EX1551" s="5"/>
      <c r="EY1551" s="5"/>
      <c r="EZ1551" s="5"/>
      <c r="FA1551" s="5"/>
      <c r="FB1551" s="5"/>
      <c r="FC1551" s="5"/>
      <c r="FD1551" s="5"/>
      <c r="FE1551" s="5"/>
      <c r="FF1551" s="5"/>
      <c r="FG1551" s="5"/>
      <c r="FH1551" s="5"/>
      <c r="FI1551" s="5"/>
      <c r="FJ1551" s="5"/>
      <c r="FK1551" s="5"/>
      <c r="FL1551" s="5"/>
      <c r="FM1551" s="5"/>
      <c r="FN1551" s="5"/>
      <c r="FO1551" s="5"/>
      <c r="FP1551" s="5"/>
      <c r="FQ1551" s="5"/>
      <c r="FR1551" s="5"/>
      <c r="FS1551" s="5"/>
      <c r="FT1551" s="5"/>
    </row>
    <row r="1552" spans="1:176" x14ac:dyDescent="0.3">
      <c r="A1552" s="5"/>
      <c r="B1552" s="5"/>
      <c r="C1552" s="5"/>
      <c r="D1552" s="5"/>
      <c r="E1552" s="5"/>
      <c r="F1552" s="5"/>
      <c r="G1552" s="5"/>
      <c r="H1552" s="5"/>
      <c r="I1552" s="5"/>
      <c r="J1552" s="5"/>
      <c r="K1552" s="5"/>
      <c r="L1552" s="5"/>
      <c r="M1552" s="5"/>
      <c r="N1552" s="5"/>
      <c r="O1552" s="5"/>
      <c r="P1552" s="5"/>
      <c r="Q1552" s="5"/>
      <c r="R1552" s="5"/>
      <c r="S1552" s="27"/>
      <c r="T1552" s="27"/>
      <c r="U1552" s="5"/>
      <c r="V1552" s="5"/>
      <c r="W1552" s="27"/>
      <c r="X1552" s="5"/>
      <c r="Y1552" s="5"/>
      <c r="Z1552" s="5"/>
      <c r="EP1552" s="5"/>
      <c r="EQ1552" s="5"/>
      <c r="ER1552" s="5"/>
      <c r="ES1552" s="5"/>
      <c r="ET1552" s="5"/>
      <c r="EU1552" s="5"/>
      <c r="EV1552" s="5"/>
      <c r="EW1552" s="5"/>
      <c r="EX1552" s="5"/>
      <c r="EY1552" s="5"/>
      <c r="EZ1552" s="5"/>
      <c r="FA1552" s="5"/>
      <c r="FB1552" s="5"/>
      <c r="FC1552" s="5"/>
      <c r="FD1552" s="5"/>
      <c r="FE1552" s="5"/>
      <c r="FF1552" s="5"/>
      <c r="FG1552" s="5"/>
      <c r="FH1552" s="5"/>
      <c r="FI1552" s="5"/>
      <c r="FJ1552" s="5"/>
      <c r="FK1552" s="5"/>
      <c r="FL1552" s="5"/>
      <c r="FM1552" s="5"/>
      <c r="FN1552" s="5"/>
      <c r="FO1552" s="5"/>
      <c r="FP1552" s="5"/>
      <c r="FQ1552" s="5"/>
      <c r="FR1552" s="5"/>
      <c r="FS1552" s="5"/>
      <c r="FT1552" s="5"/>
    </row>
    <row r="1553" spans="1:176" x14ac:dyDescent="0.3">
      <c r="A1553" s="5"/>
      <c r="B1553" s="5"/>
      <c r="C1553" s="5"/>
      <c r="D1553" s="5"/>
      <c r="E1553" s="5"/>
      <c r="F1553" s="5"/>
      <c r="G1553" s="5"/>
      <c r="H1553" s="5"/>
      <c r="I1553" s="5"/>
      <c r="J1553" s="5"/>
      <c r="K1553" s="5"/>
      <c r="L1553" s="5"/>
      <c r="M1553" s="5"/>
      <c r="N1553" s="5"/>
      <c r="O1553" s="5"/>
      <c r="P1553" s="5"/>
      <c r="Q1553" s="5"/>
      <c r="R1553" s="5"/>
      <c r="S1553" s="27"/>
      <c r="T1553" s="27"/>
      <c r="U1553" s="5"/>
      <c r="V1553" s="5"/>
      <c r="W1553" s="27"/>
      <c r="X1553" s="5"/>
      <c r="Y1553" s="5"/>
      <c r="Z1553" s="5"/>
      <c r="EP1553" s="5"/>
      <c r="EQ1553" s="5"/>
      <c r="ER1553" s="5"/>
      <c r="ES1553" s="5"/>
      <c r="ET1553" s="5"/>
      <c r="EU1553" s="5"/>
      <c r="EV1553" s="5"/>
      <c r="EW1553" s="5"/>
      <c r="EX1553" s="5"/>
      <c r="EY1553" s="5"/>
      <c r="EZ1553" s="5"/>
      <c r="FA1553" s="5"/>
      <c r="FB1553" s="5"/>
      <c r="FC1553" s="5"/>
      <c r="FD1553" s="5"/>
      <c r="FE1553" s="5"/>
      <c r="FF1553" s="5"/>
      <c r="FG1553" s="5"/>
      <c r="FH1553" s="5"/>
      <c r="FI1553" s="5"/>
      <c r="FJ1553" s="5"/>
      <c r="FK1553" s="5"/>
      <c r="FL1553" s="5"/>
      <c r="FM1553" s="5"/>
      <c r="FN1553" s="5"/>
      <c r="FO1553" s="5"/>
      <c r="FP1553" s="5"/>
      <c r="FQ1553" s="5"/>
      <c r="FR1553" s="5"/>
      <c r="FS1553" s="5"/>
      <c r="FT1553" s="5"/>
    </row>
    <row r="1554" spans="1:176" x14ac:dyDescent="0.3">
      <c r="A1554" s="5"/>
      <c r="B1554" s="5"/>
      <c r="C1554" s="5"/>
      <c r="D1554" s="5"/>
      <c r="E1554" s="5"/>
      <c r="F1554" s="5"/>
      <c r="G1554" s="5"/>
      <c r="H1554" s="5"/>
      <c r="I1554" s="5"/>
      <c r="J1554" s="5"/>
      <c r="K1554" s="5"/>
      <c r="L1554" s="5"/>
      <c r="M1554" s="5"/>
      <c r="N1554" s="5"/>
      <c r="O1554" s="5"/>
      <c r="P1554" s="5"/>
      <c r="Q1554" s="5"/>
      <c r="R1554" s="5"/>
      <c r="S1554" s="27"/>
      <c r="T1554" s="27"/>
      <c r="U1554" s="5"/>
      <c r="V1554" s="5"/>
      <c r="W1554" s="27"/>
      <c r="X1554" s="5"/>
      <c r="Y1554" s="5"/>
      <c r="Z1554" s="5"/>
      <c r="EP1554" s="5"/>
      <c r="EQ1554" s="5"/>
      <c r="ER1554" s="5"/>
      <c r="ES1554" s="5"/>
      <c r="ET1554" s="5"/>
      <c r="EU1554" s="5"/>
      <c r="EV1554" s="5"/>
      <c r="EW1554" s="5"/>
      <c r="EX1554" s="5"/>
      <c r="EY1554" s="5"/>
      <c r="EZ1554" s="5"/>
      <c r="FA1554" s="5"/>
      <c r="FB1554" s="5"/>
      <c r="FC1554" s="5"/>
      <c r="FD1554" s="5"/>
      <c r="FE1554" s="5"/>
      <c r="FF1554" s="5"/>
      <c r="FG1554" s="5"/>
      <c r="FH1554" s="5"/>
      <c r="FI1554" s="5"/>
      <c r="FJ1554" s="5"/>
      <c r="FK1554" s="5"/>
      <c r="FL1554" s="5"/>
      <c r="FM1554" s="5"/>
      <c r="FN1554" s="5"/>
      <c r="FO1554" s="5"/>
      <c r="FP1554" s="5"/>
      <c r="FQ1554" s="5"/>
      <c r="FR1554" s="5"/>
      <c r="FS1554" s="5"/>
      <c r="FT1554" s="5"/>
    </row>
    <row r="1555" spans="1:176" x14ac:dyDescent="0.3">
      <c r="A1555" s="5"/>
      <c r="B1555" s="5"/>
      <c r="C1555" s="5"/>
      <c r="D1555" s="5"/>
      <c r="E1555" s="5"/>
      <c r="F1555" s="5"/>
      <c r="G1555" s="5"/>
      <c r="H1555" s="5"/>
      <c r="I1555" s="5"/>
      <c r="J1555" s="5"/>
      <c r="K1555" s="5"/>
      <c r="L1555" s="5"/>
      <c r="M1555" s="5"/>
      <c r="N1555" s="5"/>
      <c r="O1555" s="5"/>
      <c r="P1555" s="5"/>
      <c r="Q1555" s="5"/>
      <c r="R1555" s="5"/>
      <c r="S1555" s="27"/>
      <c r="T1555" s="27"/>
      <c r="U1555" s="5"/>
      <c r="V1555" s="5"/>
      <c r="W1555" s="27"/>
      <c r="X1555" s="5"/>
      <c r="Y1555" s="5"/>
      <c r="Z1555" s="5"/>
      <c r="EP1555" s="5"/>
      <c r="EQ1555" s="5"/>
      <c r="ER1555" s="5"/>
      <c r="ES1555" s="5"/>
      <c r="ET1555" s="5"/>
      <c r="EU1555" s="5"/>
      <c r="EV1555" s="5"/>
      <c r="EW1555" s="5"/>
      <c r="EX1555" s="5"/>
      <c r="EY1555" s="5"/>
      <c r="EZ1555" s="5"/>
      <c r="FA1555" s="5"/>
      <c r="FB1555" s="5"/>
      <c r="FC1555" s="5"/>
      <c r="FD1555" s="5"/>
      <c r="FE1555" s="5"/>
      <c r="FF1555" s="5"/>
      <c r="FG1555" s="5"/>
      <c r="FH1555" s="5"/>
      <c r="FI1555" s="5"/>
      <c r="FJ1555" s="5"/>
      <c r="FK1555" s="5"/>
      <c r="FL1555" s="5"/>
      <c r="FM1555" s="5"/>
      <c r="FN1555" s="5"/>
      <c r="FO1555" s="5"/>
      <c r="FP1555" s="5"/>
      <c r="FQ1555" s="5"/>
      <c r="FR1555" s="5"/>
      <c r="FS1555" s="5"/>
      <c r="FT1555" s="5"/>
    </row>
    <row r="1556" spans="1:176" x14ac:dyDescent="0.3">
      <c r="A1556" s="5"/>
      <c r="B1556" s="5"/>
      <c r="C1556" s="5"/>
      <c r="D1556" s="5"/>
      <c r="E1556" s="5"/>
      <c r="F1556" s="5"/>
      <c r="G1556" s="5"/>
      <c r="H1556" s="5"/>
      <c r="I1556" s="5"/>
      <c r="J1556" s="5"/>
      <c r="K1556" s="5"/>
      <c r="L1556" s="5"/>
      <c r="M1556" s="5"/>
      <c r="N1556" s="5"/>
      <c r="O1556" s="5"/>
      <c r="P1556" s="5"/>
      <c r="Q1556" s="5"/>
      <c r="R1556" s="5"/>
      <c r="S1556" s="27"/>
      <c r="T1556" s="27"/>
      <c r="U1556" s="5"/>
      <c r="V1556" s="5"/>
      <c r="W1556" s="27"/>
      <c r="X1556" s="5"/>
      <c r="Y1556" s="5"/>
      <c r="Z1556" s="5"/>
      <c r="EP1556" s="5"/>
      <c r="EQ1556" s="5"/>
      <c r="ER1556" s="5"/>
      <c r="ES1556" s="5"/>
      <c r="ET1556" s="5"/>
      <c r="EU1556" s="5"/>
      <c r="EV1556" s="5"/>
      <c r="EW1556" s="5"/>
      <c r="EX1556" s="5"/>
      <c r="EY1556" s="5"/>
      <c r="EZ1556" s="5"/>
      <c r="FA1556" s="5"/>
      <c r="FB1556" s="5"/>
      <c r="FC1556" s="5"/>
      <c r="FD1556" s="5"/>
      <c r="FE1556" s="5"/>
      <c r="FF1556" s="5"/>
      <c r="FG1556" s="5"/>
      <c r="FH1556" s="5"/>
      <c r="FI1556" s="5"/>
      <c r="FJ1556" s="5"/>
      <c r="FK1556" s="5"/>
      <c r="FL1556" s="5"/>
      <c r="FM1556" s="5"/>
      <c r="FN1556" s="5"/>
      <c r="FO1556" s="5"/>
      <c r="FP1556" s="5"/>
      <c r="FQ1556" s="5"/>
      <c r="FR1556" s="5"/>
      <c r="FS1556" s="5"/>
      <c r="FT1556" s="5"/>
    </row>
    <row r="1557" spans="1:176" x14ac:dyDescent="0.3">
      <c r="A1557" s="5"/>
      <c r="B1557" s="5"/>
      <c r="C1557" s="5"/>
      <c r="D1557" s="5"/>
      <c r="E1557" s="5"/>
      <c r="F1557" s="5"/>
      <c r="G1557" s="5"/>
      <c r="H1557" s="5"/>
      <c r="I1557" s="5"/>
      <c r="J1557" s="5"/>
      <c r="K1557" s="5"/>
      <c r="L1557" s="5"/>
      <c r="M1557" s="5"/>
      <c r="N1557" s="5"/>
      <c r="O1557" s="5"/>
      <c r="P1557" s="5"/>
      <c r="Q1557" s="5"/>
      <c r="R1557" s="5"/>
      <c r="S1557" s="27"/>
      <c r="T1557" s="27"/>
      <c r="U1557" s="5"/>
      <c r="V1557" s="5"/>
      <c r="W1557" s="27"/>
      <c r="X1557" s="5"/>
      <c r="Y1557" s="5"/>
      <c r="Z1557" s="5"/>
      <c r="EP1557" s="5"/>
      <c r="EQ1557" s="5"/>
      <c r="ER1557" s="5"/>
      <c r="ES1557" s="5"/>
      <c r="ET1557" s="5"/>
      <c r="EU1557" s="5"/>
      <c r="EV1557" s="5"/>
      <c r="EW1557" s="5"/>
      <c r="EX1557" s="5"/>
      <c r="EY1557" s="5"/>
      <c r="EZ1557" s="5"/>
      <c r="FA1557" s="5"/>
      <c r="FB1557" s="5"/>
      <c r="FC1557" s="5"/>
      <c r="FD1557" s="5"/>
      <c r="FE1557" s="5"/>
      <c r="FF1557" s="5"/>
      <c r="FG1557" s="5"/>
      <c r="FH1557" s="5"/>
      <c r="FI1557" s="5"/>
      <c r="FJ1557" s="5"/>
      <c r="FK1557" s="5"/>
      <c r="FL1557" s="5"/>
      <c r="FM1557" s="5"/>
      <c r="FN1557" s="5"/>
      <c r="FO1557" s="5"/>
      <c r="FP1557" s="5"/>
      <c r="FQ1557" s="5"/>
      <c r="FR1557" s="5"/>
      <c r="FS1557" s="5"/>
      <c r="FT1557" s="5"/>
    </row>
    <row r="1558" spans="1:176" x14ac:dyDescent="0.3">
      <c r="A1558" s="5"/>
      <c r="B1558" s="5"/>
      <c r="C1558" s="5"/>
      <c r="D1558" s="5"/>
      <c r="E1558" s="5"/>
      <c r="F1558" s="5"/>
      <c r="G1558" s="5"/>
      <c r="H1558" s="5"/>
      <c r="I1558" s="5"/>
      <c r="J1558" s="5"/>
      <c r="K1558" s="5"/>
      <c r="L1558" s="5"/>
      <c r="M1558" s="5"/>
      <c r="N1558" s="5"/>
      <c r="O1558" s="5"/>
      <c r="P1558" s="5"/>
      <c r="Q1558" s="5"/>
      <c r="R1558" s="5"/>
      <c r="S1558" s="27"/>
      <c r="T1558" s="27"/>
      <c r="U1558" s="5"/>
      <c r="V1558" s="5"/>
      <c r="W1558" s="27"/>
      <c r="X1558" s="5"/>
      <c r="Y1558" s="5"/>
      <c r="Z1558" s="5"/>
      <c r="EP1558" s="5"/>
      <c r="EQ1558" s="5"/>
      <c r="ER1558" s="5"/>
      <c r="ES1558" s="5"/>
      <c r="ET1558" s="5"/>
      <c r="EU1558" s="5"/>
      <c r="EV1558" s="5"/>
      <c r="EW1558" s="5"/>
      <c r="EX1558" s="5"/>
      <c r="EY1558" s="5"/>
      <c r="EZ1558" s="5"/>
      <c r="FA1558" s="5"/>
      <c r="FB1558" s="5"/>
      <c r="FC1558" s="5"/>
      <c r="FD1558" s="5"/>
      <c r="FE1558" s="5"/>
      <c r="FF1558" s="5"/>
      <c r="FG1558" s="5"/>
      <c r="FH1558" s="5"/>
      <c r="FI1558" s="5"/>
      <c r="FJ1558" s="5"/>
      <c r="FK1558" s="5"/>
      <c r="FL1558" s="5"/>
      <c r="FM1558" s="5"/>
      <c r="FN1558" s="5"/>
      <c r="FO1558" s="5"/>
      <c r="FP1558" s="5"/>
      <c r="FQ1558" s="5"/>
      <c r="FR1558" s="5"/>
      <c r="FS1558" s="5"/>
      <c r="FT1558" s="5"/>
    </row>
    <row r="1559" spans="1:176" x14ac:dyDescent="0.3">
      <c r="A1559" s="5"/>
      <c r="B1559" s="5"/>
      <c r="C1559" s="5"/>
      <c r="D1559" s="5"/>
      <c r="E1559" s="5"/>
      <c r="F1559" s="5"/>
      <c r="G1559" s="5"/>
      <c r="H1559" s="5"/>
      <c r="I1559" s="5"/>
      <c r="J1559" s="5"/>
      <c r="K1559" s="5"/>
      <c r="L1559" s="5"/>
      <c r="M1559" s="5"/>
      <c r="N1559" s="5"/>
      <c r="O1559" s="5"/>
      <c r="P1559" s="5"/>
      <c r="Q1559" s="5"/>
      <c r="R1559" s="5"/>
      <c r="S1559" s="27"/>
      <c r="T1559" s="27"/>
      <c r="U1559" s="5"/>
      <c r="V1559" s="5"/>
      <c r="W1559" s="27"/>
      <c r="X1559" s="5"/>
      <c r="Y1559" s="5"/>
      <c r="Z1559" s="5"/>
      <c r="EP1559" s="5"/>
      <c r="EQ1559" s="5"/>
      <c r="ER1559" s="5"/>
      <c r="ES1559" s="5"/>
      <c r="ET1559" s="5"/>
      <c r="EU1559" s="5"/>
      <c r="EV1559" s="5"/>
      <c r="EW1559" s="5"/>
      <c r="EX1559" s="5"/>
      <c r="EY1559" s="5"/>
      <c r="EZ1559" s="5"/>
      <c r="FA1559" s="5"/>
      <c r="FB1559" s="5"/>
      <c r="FC1559" s="5"/>
      <c r="FD1559" s="5"/>
      <c r="FE1559" s="5"/>
      <c r="FF1559" s="5"/>
      <c r="FG1559" s="5"/>
      <c r="FH1559" s="5"/>
      <c r="FI1559" s="5"/>
      <c r="FJ1559" s="5"/>
      <c r="FK1559" s="5"/>
      <c r="FL1559" s="5"/>
      <c r="FM1559" s="5"/>
      <c r="FN1559" s="5"/>
      <c r="FO1559" s="5"/>
      <c r="FP1559" s="5"/>
      <c r="FQ1559" s="5"/>
      <c r="FR1559" s="5"/>
      <c r="FS1559" s="5"/>
      <c r="FT1559" s="5"/>
    </row>
    <row r="1560" spans="1:176" x14ac:dyDescent="0.3">
      <c r="A1560" s="5"/>
      <c r="B1560" s="5"/>
      <c r="C1560" s="5"/>
      <c r="D1560" s="5"/>
      <c r="E1560" s="5"/>
      <c r="F1560" s="5"/>
      <c r="G1560" s="5"/>
      <c r="H1560" s="5"/>
      <c r="I1560" s="5"/>
      <c r="J1560" s="5"/>
      <c r="K1560" s="5"/>
      <c r="L1560" s="5"/>
      <c r="M1560" s="5"/>
      <c r="N1560" s="5"/>
      <c r="O1560" s="5"/>
      <c r="P1560" s="5"/>
      <c r="Q1560" s="5"/>
      <c r="R1560" s="5"/>
      <c r="S1560" s="27"/>
      <c r="T1560" s="27"/>
      <c r="U1560" s="5"/>
      <c r="V1560" s="5"/>
      <c r="W1560" s="27"/>
      <c r="X1560" s="5"/>
      <c r="Y1560" s="5"/>
      <c r="Z1560" s="5"/>
      <c r="EP1560" s="5"/>
      <c r="EQ1560" s="5"/>
      <c r="ER1560" s="5"/>
      <c r="ES1560" s="5"/>
      <c r="ET1560" s="5"/>
      <c r="EU1560" s="5"/>
      <c r="EV1560" s="5"/>
      <c r="EW1560" s="5"/>
      <c r="EX1560" s="5"/>
      <c r="EY1560" s="5"/>
      <c r="EZ1560" s="5"/>
      <c r="FA1560" s="5"/>
      <c r="FB1560" s="5"/>
      <c r="FC1560" s="5"/>
      <c r="FD1560" s="5"/>
      <c r="FE1560" s="5"/>
      <c r="FF1560" s="5"/>
      <c r="FG1560" s="5"/>
      <c r="FH1560" s="5"/>
      <c r="FI1560" s="5"/>
      <c r="FJ1560" s="5"/>
      <c r="FK1560" s="5"/>
      <c r="FL1560" s="5"/>
      <c r="FM1560" s="5"/>
      <c r="FN1560" s="5"/>
      <c r="FO1560" s="5"/>
      <c r="FP1560" s="5"/>
      <c r="FQ1560" s="5"/>
      <c r="FR1560" s="5"/>
      <c r="FS1560" s="5"/>
      <c r="FT1560" s="5"/>
    </row>
    <row r="1561" spans="1:176" x14ac:dyDescent="0.3">
      <c r="A1561" s="5"/>
      <c r="B1561" s="5"/>
      <c r="C1561" s="5"/>
      <c r="D1561" s="5"/>
      <c r="E1561" s="5"/>
      <c r="F1561" s="5"/>
      <c r="G1561" s="5"/>
      <c r="H1561" s="5"/>
      <c r="I1561" s="5"/>
      <c r="J1561" s="5"/>
      <c r="K1561" s="5"/>
      <c r="L1561" s="5"/>
      <c r="M1561" s="5"/>
      <c r="N1561" s="5"/>
      <c r="O1561" s="5"/>
      <c r="P1561" s="5"/>
      <c r="Q1561" s="5"/>
      <c r="R1561" s="5"/>
      <c r="S1561" s="27"/>
      <c r="T1561" s="27"/>
      <c r="U1561" s="5"/>
      <c r="V1561" s="5"/>
      <c r="W1561" s="27"/>
      <c r="X1561" s="5"/>
      <c r="Y1561" s="5"/>
      <c r="Z1561" s="5"/>
      <c r="EP1561" s="5"/>
      <c r="EQ1561" s="5"/>
      <c r="ER1561" s="5"/>
      <c r="ES1561" s="5"/>
      <c r="ET1561" s="5"/>
      <c r="EU1561" s="5"/>
      <c r="EV1561" s="5"/>
      <c r="EW1561" s="5"/>
      <c r="EX1561" s="5"/>
      <c r="EY1561" s="5"/>
      <c r="EZ1561" s="5"/>
      <c r="FA1561" s="5"/>
      <c r="FB1561" s="5"/>
      <c r="FC1561" s="5"/>
      <c r="FD1561" s="5"/>
      <c r="FE1561" s="5"/>
      <c r="FF1561" s="5"/>
      <c r="FG1561" s="5"/>
      <c r="FH1561" s="5"/>
      <c r="FI1561" s="5"/>
      <c r="FJ1561" s="5"/>
      <c r="FK1561" s="5"/>
      <c r="FL1561" s="5"/>
      <c r="FM1561" s="5"/>
      <c r="FN1561" s="5"/>
      <c r="FO1561" s="5"/>
      <c r="FP1561" s="5"/>
      <c r="FQ1561" s="5"/>
      <c r="FR1561" s="5"/>
      <c r="FS1561" s="5"/>
      <c r="FT1561" s="5"/>
    </row>
    <row r="1562" spans="1:176" x14ac:dyDescent="0.3">
      <c r="A1562" s="5"/>
      <c r="B1562" s="5"/>
      <c r="C1562" s="5"/>
      <c r="D1562" s="5"/>
      <c r="E1562" s="5"/>
      <c r="F1562" s="5"/>
      <c r="G1562" s="5"/>
      <c r="H1562" s="5"/>
      <c r="I1562" s="5"/>
      <c r="J1562" s="5"/>
      <c r="K1562" s="5"/>
      <c r="L1562" s="5"/>
      <c r="M1562" s="5"/>
      <c r="N1562" s="5"/>
      <c r="O1562" s="5"/>
      <c r="P1562" s="5"/>
      <c r="Q1562" s="5"/>
      <c r="R1562" s="5"/>
      <c r="S1562" s="27"/>
      <c r="T1562" s="27"/>
      <c r="U1562" s="5"/>
      <c r="V1562" s="5"/>
      <c r="W1562" s="27"/>
      <c r="X1562" s="5"/>
      <c r="Y1562" s="5"/>
      <c r="Z1562" s="5"/>
      <c r="EP1562" s="5"/>
      <c r="EQ1562" s="5"/>
      <c r="ER1562" s="5"/>
      <c r="ES1562" s="5"/>
      <c r="ET1562" s="5"/>
      <c r="EU1562" s="5"/>
      <c r="EV1562" s="5"/>
      <c r="EW1562" s="5"/>
      <c r="EX1562" s="5"/>
      <c r="EY1562" s="5"/>
      <c r="EZ1562" s="5"/>
      <c r="FA1562" s="5"/>
      <c r="FB1562" s="5"/>
      <c r="FC1562" s="5"/>
      <c r="FD1562" s="5"/>
      <c r="FE1562" s="5"/>
      <c r="FF1562" s="5"/>
      <c r="FG1562" s="5"/>
      <c r="FH1562" s="5"/>
      <c r="FI1562" s="5"/>
      <c r="FJ1562" s="5"/>
      <c r="FK1562" s="5"/>
      <c r="FL1562" s="5"/>
      <c r="FM1562" s="5"/>
      <c r="FN1562" s="5"/>
      <c r="FO1562" s="5"/>
      <c r="FP1562" s="5"/>
      <c r="FQ1562" s="5"/>
      <c r="FR1562" s="5"/>
      <c r="FS1562" s="5"/>
      <c r="FT1562" s="5"/>
    </row>
    <row r="1563" spans="1:176" x14ac:dyDescent="0.3">
      <c r="A1563" s="5"/>
      <c r="B1563" s="5"/>
      <c r="C1563" s="5"/>
      <c r="D1563" s="5"/>
      <c r="E1563" s="5"/>
      <c r="F1563" s="5"/>
      <c r="G1563" s="5"/>
      <c r="H1563" s="5"/>
      <c r="I1563" s="5"/>
      <c r="J1563" s="5"/>
      <c r="K1563" s="5"/>
      <c r="L1563" s="5"/>
      <c r="M1563" s="5"/>
      <c r="N1563" s="5"/>
      <c r="O1563" s="5"/>
      <c r="P1563" s="5"/>
      <c r="Q1563" s="5"/>
      <c r="R1563" s="5"/>
      <c r="S1563" s="27"/>
      <c r="T1563" s="27"/>
      <c r="U1563" s="5"/>
      <c r="V1563" s="5"/>
      <c r="W1563" s="27"/>
      <c r="X1563" s="5"/>
      <c r="Y1563" s="5"/>
      <c r="Z1563" s="5"/>
      <c r="EP1563" s="5"/>
      <c r="EQ1563" s="5"/>
      <c r="ER1563" s="5"/>
      <c r="ES1563" s="5"/>
      <c r="ET1563" s="5"/>
      <c r="EU1563" s="5"/>
      <c r="EV1563" s="5"/>
      <c r="EW1563" s="5"/>
      <c r="EX1563" s="5"/>
      <c r="EY1563" s="5"/>
      <c r="EZ1563" s="5"/>
      <c r="FA1563" s="5"/>
      <c r="FB1563" s="5"/>
      <c r="FC1563" s="5"/>
      <c r="FD1563" s="5"/>
      <c r="FE1563" s="5"/>
      <c r="FF1563" s="5"/>
      <c r="FG1563" s="5"/>
      <c r="FH1563" s="5"/>
      <c r="FI1563" s="5"/>
      <c r="FJ1563" s="5"/>
      <c r="FK1563" s="5"/>
      <c r="FL1563" s="5"/>
      <c r="FM1563" s="5"/>
      <c r="FN1563" s="5"/>
      <c r="FO1563" s="5"/>
      <c r="FP1563" s="5"/>
      <c r="FQ1563" s="5"/>
      <c r="FR1563" s="5"/>
      <c r="FS1563" s="5"/>
      <c r="FT1563" s="5"/>
    </row>
    <row r="1564" spans="1:176" x14ac:dyDescent="0.3">
      <c r="A1564" s="5"/>
      <c r="B1564" s="5"/>
      <c r="C1564" s="5"/>
      <c r="D1564" s="5"/>
      <c r="E1564" s="5"/>
      <c r="F1564" s="5"/>
      <c r="G1564" s="5"/>
      <c r="H1564" s="5"/>
      <c r="I1564" s="5"/>
      <c r="J1564" s="5"/>
      <c r="K1564" s="5"/>
      <c r="L1564" s="5"/>
      <c r="M1564" s="5"/>
      <c r="N1564" s="5"/>
      <c r="O1564" s="5"/>
      <c r="P1564" s="5"/>
      <c r="Q1564" s="5"/>
      <c r="R1564" s="5"/>
      <c r="S1564" s="27"/>
      <c r="T1564" s="27"/>
      <c r="U1564" s="5"/>
      <c r="V1564" s="5"/>
      <c r="W1564" s="27"/>
      <c r="X1564" s="5"/>
      <c r="Y1564" s="5"/>
      <c r="Z1564" s="5"/>
      <c r="EP1564" s="5"/>
      <c r="EQ1564" s="5"/>
      <c r="ER1564" s="5"/>
      <c r="ES1564" s="5"/>
      <c r="ET1564" s="5"/>
      <c r="EU1564" s="5"/>
      <c r="EV1564" s="5"/>
      <c r="EW1564" s="5"/>
      <c r="EX1564" s="5"/>
      <c r="EY1564" s="5"/>
      <c r="EZ1564" s="5"/>
      <c r="FA1564" s="5"/>
      <c r="FB1564" s="5"/>
      <c r="FC1564" s="5"/>
      <c r="FD1564" s="5"/>
      <c r="FE1564" s="5"/>
      <c r="FF1564" s="5"/>
      <c r="FG1564" s="5"/>
      <c r="FH1564" s="5"/>
      <c r="FI1564" s="5"/>
      <c r="FJ1564" s="5"/>
      <c r="FK1564" s="5"/>
      <c r="FL1564" s="5"/>
      <c r="FM1564" s="5"/>
      <c r="FN1564" s="5"/>
      <c r="FO1564" s="5"/>
      <c r="FP1564" s="5"/>
      <c r="FQ1564" s="5"/>
      <c r="FR1564" s="5"/>
      <c r="FS1564" s="5"/>
      <c r="FT1564" s="5"/>
    </row>
  </sheetData>
  <mergeCells count="12">
    <mergeCell ref="Z4:Z5"/>
    <mergeCell ref="A2:Z2"/>
    <mergeCell ref="A3:Z3"/>
    <mergeCell ref="A302:M302"/>
    <mergeCell ref="A4:A5"/>
    <mergeCell ref="N4:Q4"/>
    <mergeCell ref="S4:V4"/>
    <mergeCell ref="B4:F4"/>
    <mergeCell ref="W4:W5"/>
    <mergeCell ref="X4:X5"/>
    <mergeCell ref="Y4:Y5"/>
    <mergeCell ref="G4:M4"/>
  </mergeCells>
  <phoneticPr fontId="0" type="noConversion"/>
  <printOptions horizontalCentered="1"/>
  <pageMargins left="0.51181102362204722" right="0.51181102362204722" top="0.43307086614173229" bottom="0.51181102362204722" header="0.19685039370078741" footer="0.47244094488188981"/>
  <pageSetup paperSize="9" scale="37" orientation="portrait" r:id="rId1"/>
  <headerFooter alignWithMargins="0">
    <oddFooter>&amp;C&amp;"Times New Roman,Regular"&amp;12A18</oddFooter>
  </headerFooter>
  <rowBreaks count="1" manualBreakCount="1">
    <brk id="170" max="3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CB Liabilities</vt:lpstr>
      <vt:lpstr>a</vt:lpstr>
      <vt:lpstr>b</vt:lpstr>
      <vt:lpstr>'CB Liabilities'!Print_Area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RBF</dc:creator>
  <cp:lastModifiedBy>Karalaini Qauqau</cp:lastModifiedBy>
  <cp:lastPrinted>2019-02-13T03:37:19Z</cp:lastPrinted>
  <dcterms:created xsi:type="dcterms:W3CDTF">1998-07-13T01:37:10Z</dcterms:created>
  <dcterms:modified xsi:type="dcterms:W3CDTF">2021-02-03T03:43:55Z</dcterms:modified>
</cp:coreProperties>
</file>