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FSIs\2019\eGDDS\Jun 19\"/>
    </mc:Choice>
  </mc:AlternateContent>
  <bookViews>
    <workbookView xWindow="0" yWindow="0" windowWidth="25200" windowHeight="12570" tabRatio="599" activeTab="4"/>
  </bookViews>
  <sheets>
    <sheet name="Annex 1" sheetId="2" r:id="rId1"/>
    <sheet name="FSD" sheetId="1" r:id="rId2"/>
    <sheet name="Annex 2" sheetId="4" r:id="rId3"/>
    <sheet name="Annex 3" sheetId="5" r:id="rId4"/>
    <sheet name="Annex 4" sheetId="6" r:id="rId5"/>
  </sheets>
  <externalReferences>
    <externalReference r:id="rId6"/>
  </externalReferences>
  <definedNames>
    <definedName name="_xlnm._FilterDatabase" localSheetId="1" hidden="1">FSD!$A$4:$D$33</definedName>
    <definedName name="FrequencyList">'[1]Report Form'!$D$4:$D$20</definedName>
    <definedName name="PeriodList">'[1]Report Form'!$B$4:$B$34</definedName>
    <definedName name="_xlnm.Print_Area" localSheetId="0">'Annex 1'!$A$1:$X$923</definedName>
    <definedName name="_xlnm.Print_Area" localSheetId="4">'Annex 4'!$B$1:$BD$87</definedName>
    <definedName name="_xlnm.Print_Area" localSheetId="1">FSD!$A$1:$BE$172</definedName>
    <definedName name="_xlnm.Print_Titles" localSheetId="4">'Annex 4'!$B:$B,'Annex 4'!$10:$10</definedName>
    <definedName name="_xlnm.Print_Titles" localSheetId="1">FSD!$A:$B,FSD!$9:$9</definedName>
    <definedName name="Reporting_country_code">'[1]Report Form'!$M$2</definedName>
    <definedName name="Reporting_Country_Name">'[1]Report Form'!$M$3</definedName>
    <definedName name="Reporting_Currency_Code">'[1]Report Form'!$M$5</definedName>
    <definedName name="reporting_currency_name">'[1]Report Form'!$M$6</definedName>
    <definedName name="Reporting_scale_name">'[1]Report Form'!$M$7</definedName>
  </definedNames>
  <calcPr calcId="152511"/>
</workbook>
</file>

<file path=xl/calcChain.xml><?xml version="1.0" encoding="utf-8"?>
<calcChain xmlns="http://schemas.openxmlformats.org/spreadsheetml/2006/main">
  <c r="C6" i="2" l="1"/>
  <c r="C6" i="1" l="1"/>
</calcChain>
</file>

<file path=xl/sharedStrings.xml><?xml version="1.0" encoding="utf-8"?>
<sst xmlns="http://schemas.openxmlformats.org/spreadsheetml/2006/main" count="5731" uniqueCount="1648">
  <si>
    <t>DATA_DOMAIN</t>
  </si>
  <si>
    <t>REF_AREA</t>
  </si>
  <si>
    <t>COUNTERPART_AREA</t>
  </si>
  <si>
    <t>FREQ</t>
  </si>
  <si>
    <t>UNIT_MULT</t>
  </si>
  <si>
    <t>INDICATOR</t>
  </si>
  <si>
    <t>Descriptor</t>
  </si>
  <si>
    <t>Country code</t>
  </si>
  <si>
    <t>Q</t>
  </si>
  <si>
    <t>M</t>
  </si>
  <si>
    <t>COMMENT</t>
  </si>
  <si>
    <t>Country</t>
  </si>
  <si>
    <t xml:space="preserve">Counterpart area </t>
  </si>
  <si>
    <t>Observation status</t>
  </si>
  <si>
    <t>Dataset</t>
  </si>
  <si>
    <t>_Z</t>
  </si>
  <si>
    <t>FSD</t>
  </si>
  <si>
    <t>A</t>
  </si>
  <si>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</si>
  <si>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</si>
  <si>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</si>
  <si>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</si>
  <si>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</si>
  <si>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</si>
  <si>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Financial Soundness Indicators</t>
  </si>
  <si>
    <t>Regulatory capital to risk-weighted assets</t>
  </si>
  <si>
    <t>Regulatory Tier 1 capital to risk-weighted assets</t>
  </si>
  <si>
    <t>Capital to assets</t>
  </si>
  <si>
    <t>Large exposures to capital</t>
  </si>
  <si>
    <t>Nonperforming loans to total gross loans</t>
  </si>
  <si>
    <t>Return on assets</t>
  </si>
  <si>
    <t>Return on equity</t>
  </si>
  <si>
    <t>Interest margin to gross income</t>
  </si>
  <si>
    <t>Noninterest expenses to gross income</t>
  </si>
  <si>
    <t>Personnel expenses to noninterest expenses</t>
  </si>
  <si>
    <t>Customer deposits to total (noninterbank) loans</t>
  </si>
  <si>
    <t>Foreign-currency-denominated loans to total loans</t>
  </si>
  <si>
    <t>Net open position in foreign exchange to capital</t>
  </si>
  <si>
    <t>Foreign-currency-denominated liabilities to total liabilities</t>
  </si>
  <si>
    <t>FJ</t>
  </si>
  <si>
    <t>Submitted to IMF Statistics Department</t>
  </si>
  <si>
    <t>Core FSIs for Deposit takers</t>
  </si>
  <si>
    <t>Total regulatory capital</t>
  </si>
  <si>
    <t>Risk-weighted assets</t>
  </si>
  <si>
    <t xml:space="preserve">Regulatory Tier 1 capital </t>
  </si>
  <si>
    <t xml:space="preserve">Nonperforming loans net of provisions to capital </t>
  </si>
  <si>
    <t>Nonperforming loans net of provisions</t>
  </si>
  <si>
    <t>Capital</t>
  </si>
  <si>
    <t>Nonperforming loans</t>
  </si>
  <si>
    <t>Total gross loans</t>
  </si>
  <si>
    <t>Sectoral distribution of loans to total loans</t>
  </si>
  <si>
    <t xml:space="preserve">Sectoral distribution of loans </t>
  </si>
  <si>
    <t>Residents</t>
  </si>
  <si>
    <t xml:space="preserve">Loans to Residents </t>
  </si>
  <si>
    <t>Sectoral distribution of total loans :Deposit-takers</t>
  </si>
  <si>
    <t>Loans to Deposit takers</t>
  </si>
  <si>
    <t>Sectoral distribution of total loans :Central bank</t>
  </si>
  <si>
    <t>Loans to Central Bank</t>
  </si>
  <si>
    <t xml:space="preserve">Sectoral distribution of total loans: Other financial corporations </t>
  </si>
  <si>
    <t>Loans to Other financial corporations</t>
  </si>
  <si>
    <t>Sectoral distribution of total loans :General government</t>
  </si>
  <si>
    <t>Loans to General government</t>
  </si>
  <si>
    <t xml:space="preserve">Sectoral distribution of total loans :Nonfinancial corporations </t>
  </si>
  <si>
    <t>Loans to Nonfinancial corporations</t>
  </si>
  <si>
    <t>Sectoral distribution of total loans :Other domestic sectors</t>
  </si>
  <si>
    <t>Loans to Other domestic sectors</t>
  </si>
  <si>
    <t>Nonresidents</t>
  </si>
  <si>
    <t>Loans to Nonresidents</t>
  </si>
  <si>
    <t>Net income</t>
  </si>
  <si>
    <t>Total assets</t>
  </si>
  <si>
    <t>Interest margin</t>
  </si>
  <si>
    <t>Gross income</t>
  </si>
  <si>
    <t>Noninterest expenses</t>
  </si>
  <si>
    <t>Liquid assets to total assets</t>
  </si>
  <si>
    <t>Liquid assets</t>
  </si>
  <si>
    <t>Liquid assets to short-term liabilities</t>
  </si>
  <si>
    <t>Short-term liabilities</t>
  </si>
  <si>
    <t>Net open position in foreign exchange</t>
  </si>
  <si>
    <t>Encouraged FSIs</t>
  </si>
  <si>
    <t>Deposit takers</t>
  </si>
  <si>
    <t xml:space="preserve">Value of large exposures      </t>
  </si>
  <si>
    <t>Geographical distribution of loans to total loans</t>
  </si>
  <si>
    <t xml:space="preserve">Geographical distribution of loans </t>
  </si>
  <si>
    <t>Domestic economy</t>
  </si>
  <si>
    <t>Loans to Domestic economy</t>
  </si>
  <si>
    <t>Geographic distribution of total loans: Advanced economies, excluding China</t>
  </si>
  <si>
    <t>Loans to Advanced economies, excluding China</t>
  </si>
  <si>
    <t>Geographic distribution of total loans: Other emerging market and developing countries, including China</t>
  </si>
  <si>
    <t>Loans to other emerging market &amp; developing countries, including China</t>
  </si>
  <si>
    <t>Geographic distribution of total loans: Africa</t>
  </si>
  <si>
    <t>Loans to Africa</t>
  </si>
  <si>
    <t>Of which: Sub-Sahara Africa</t>
  </si>
  <si>
    <t>Of which Loans to Sub-Saharan Africa</t>
  </si>
  <si>
    <t xml:space="preserve">Geographic distribution of total loans: Central and Eastern Europe </t>
  </si>
  <si>
    <t>Loans to Central and Eastern Europe</t>
  </si>
  <si>
    <t>Geographic distribution of total loans: Commonwealth of Independent States and Mongolia</t>
  </si>
  <si>
    <t>Loans to Commonwealth of Independent States and Mongolia</t>
  </si>
  <si>
    <t>Geographic distribution of total loans: Developing Asia, including China</t>
  </si>
  <si>
    <t>Loans to Developing Asia, including China</t>
  </si>
  <si>
    <t>Geographic distribution of total loans: Middle East</t>
  </si>
  <si>
    <t>Loans to the Middle East</t>
  </si>
  <si>
    <t>Geographic distribution of total loans: Western Hemisphere</t>
  </si>
  <si>
    <t>Loans to Western Hemisphere</t>
  </si>
  <si>
    <t>Gross asset position in financial derivatives to capital</t>
  </si>
  <si>
    <t>Gross asset position in financial derivatives</t>
  </si>
  <si>
    <t>Gross liability position in financial derivatives to capital</t>
  </si>
  <si>
    <t>Gross liability position in financial derivatives</t>
  </si>
  <si>
    <t>Trading income to total income</t>
  </si>
  <si>
    <t>Trading and foreign exchange gains (losses)</t>
  </si>
  <si>
    <t>Personnel expenses</t>
  </si>
  <si>
    <t>Spread between reference lending and deposit rates (basis points)</t>
  </si>
  <si>
    <t>Spread between highest and lowest interbank rates (basis points)</t>
  </si>
  <si>
    <t>Customer deposits</t>
  </si>
  <si>
    <t>Foreign-currency-denominated loans</t>
  </si>
  <si>
    <t>Foreign-currency-denominated liabilities</t>
  </si>
  <si>
    <t>Total liabilities</t>
  </si>
  <si>
    <t>Net open position in equities to capital</t>
  </si>
  <si>
    <t>Net open position in equities</t>
  </si>
  <si>
    <t>Other financial corporations</t>
  </si>
  <si>
    <t>OFC's financial assets to total financial assets</t>
  </si>
  <si>
    <t>OFCs' financial assets</t>
  </si>
  <si>
    <t>Total financial assets</t>
  </si>
  <si>
    <t>OFC's financial assets to gross domestic product</t>
  </si>
  <si>
    <t>Gross domestic product</t>
  </si>
  <si>
    <t>Nonfinancial corporations</t>
  </si>
  <si>
    <t>Total debt to equity</t>
  </si>
  <si>
    <t xml:space="preserve">Total debt </t>
  </si>
  <si>
    <t xml:space="preserve">Equity </t>
  </si>
  <si>
    <t>Earnings before interest and tax (EBIT)</t>
  </si>
  <si>
    <t>Earnings to interest and principal expenses</t>
  </si>
  <si>
    <t>Debt service payments</t>
  </si>
  <si>
    <t>Net foreign exchange exposure to equity</t>
  </si>
  <si>
    <t xml:space="preserve">Net foreign exchange exposure </t>
  </si>
  <si>
    <t>Number of bankruptcy proceedings initiated</t>
  </si>
  <si>
    <t>Households</t>
  </si>
  <si>
    <t>Household debt to gross domestic product</t>
  </si>
  <si>
    <t xml:space="preserve">Household debt </t>
  </si>
  <si>
    <t>Household debt service and principal payments to income</t>
  </si>
  <si>
    <t xml:space="preserve">Household debt service and principal payments </t>
  </si>
  <si>
    <t xml:space="preserve">Household income (Gross disposable income) </t>
  </si>
  <si>
    <t>Market liquidity</t>
  </si>
  <si>
    <t xml:space="preserve">Average bid-ask spread in the securities market </t>
  </si>
  <si>
    <t>Average daily turnover ratio in the securities market</t>
  </si>
  <si>
    <t>Real estate markets</t>
  </si>
  <si>
    <t xml:space="preserve">Residential real estate prices (Percentage change/last 12 months) </t>
  </si>
  <si>
    <t xml:space="preserve">Commercial real estate prices (Percentage change/last 12 months) </t>
  </si>
  <si>
    <t>Residential real estate loans to total gross loans</t>
  </si>
  <si>
    <t xml:space="preserve">Residential real estate loans </t>
  </si>
  <si>
    <t>Commercial real estate loans to total gross loans</t>
  </si>
  <si>
    <t>Commercial real estate loans</t>
  </si>
  <si>
    <t>FSKRC_PT</t>
  </si>
  <si>
    <t>FSNKRC_XDC</t>
  </si>
  <si>
    <t>FSDKRC_XDC</t>
  </si>
  <si>
    <t>FSKRTC_PT</t>
  </si>
  <si>
    <t>FSNKRTC_XDC</t>
  </si>
  <si>
    <t>FSDKRTC_XDC</t>
  </si>
  <si>
    <t>FSKNL_PT</t>
  </si>
  <si>
    <t>FSNKNL_XDC</t>
  </si>
  <si>
    <t>FSDKNL_XDC</t>
  </si>
  <si>
    <t>FSANL_PT</t>
  </si>
  <si>
    <t>FSNANL_XDC</t>
  </si>
  <si>
    <t>FSDANL_XDC</t>
  </si>
  <si>
    <t>FSASDR_PT</t>
  </si>
  <si>
    <t>FSASDLR_XDC</t>
  </si>
  <si>
    <t>FSASDD_PT</t>
  </si>
  <si>
    <t>FSASDLD_XDC</t>
  </si>
  <si>
    <t>FSASDC_PT</t>
  </si>
  <si>
    <t>FSASDLC_XDC</t>
  </si>
  <si>
    <t>FSASDOF_PT</t>
  </si>
  <si>
    <t>FSASDLOF_XDC</t>
  </si>
  <si>
    <t>FSASDG_PT</t>
  </si>
  <si>
    <t>FSASDLG_XDC</t>
  </si>
  <si>
    <t>FSASNF_PT</t>
  </si>
  <si>
    <t>FSASLNF_XDC</t>
  </si>
  <si>
    <t>FSASDO_PT</t>
  </si>
  <si>
    <t>FSASDLO_XDC</t>
  </si>
  <si>
    <t>FSASDN_PT</t>
  </si>
  <si>
    <t>FSASDLN_XDC</t>
  </si>
  <si>
    <t>FSASDL_XDC</t>
  </si>
  <si>
    <t>FSERA_PT</t>
  </si>
  <si>
    <t>FSNERA_XDC</t>
  </si>
  <si>
    <t>FSDERA_XDC</t>
  </si>
  <si>
    <t>FSERE_PT</t>
  </si>
  <si>
    <t>FSNERE_XDC</t>
  </si>
  <si>
    <t>FSDERE_XDC</t>
  </si>
  <si>
    <t>FSEIM_PT</t>
  </si>
  <si>
    <t>FSNEIM_XDC</t>
  </si>
  <si>
    <t>FSDEIM_XDC</t>
  </si>
  <si>
    <t>FSENE_PT</t>
  </si>
  <si>
    <t>FSNENE_XDC</t>
  </si>
  <si>
    <t>FSDENE_XDC</t>
  </si>
  <si>
    <t>FSLT_PT</t>
  </si>
  <si>
    <t>FSNLT_XDC</t>
  </si>
  <si>
    <t>FSDLT_XDC</t>
  </si>
  <si>
    <t>FSLS_PT</t>
  </si>
  <si>
    <t>FSNLS_XDC</t>
  </si>
  <si>
    <t>FSDLS_XDC</t>
  </si>
  <si>
    <t>FSSNO_PT</t>
  </si>
  <si>
    <t>FSNSNO_XDC</t>
  </si>
  <si>
    <t>FSDSNO_XDC</t>
  </si>
  <si>
    <t>FSKA_PT</t>
  </si>
  <si>
    <t>FSNKA_XDC</t>
  </si>
  <si>
    <t>FSDKA_XDC</t>
  </si>
  <si>
    <t>FSLE_PT</t>
  </si>
  <si>
    <t>FSNLE_XDC</t>
  </si>
  <si>
    <t>FSDLE_XDC</t>
  </si>
  <si>
    <t>FSGDD_PT</t>
  </si>
  <si>
    <t>FSGDLD_XDC</t>
  </si>
  <si>
    <t>FSGDAXC_PT</t>
  </si>
  <si>
    <t>FSGDLAXC_XDC</t>
  </si>
  <si>
    <t>FSGDO_PT</t>
  </si>
  <si>
    <t>FSGDLO_XDC</t>
  </si>
  <si>
    <t>FSGDA_PT</t>
  </si>
  <si>
    <t>FSGDLA_XDC</t>
  </si>
  <si>
    <t>FSGDS_PT</t>
  </si>
  <si>
    <t>FSGDLS_XDC</t>
  </si>
  <si>
    <t>FSGDC_PT</t>
  </si>
  <si>
    <t>FSGDLC_XDC</t>
  </si>
  <si>
    <t>FSGDCO_PT</t>
  </si>
  <si>
    <t>FSGDLCO_XDC</t>
  </si>
  <si>
    <t>FSGDDA_PT</t>
  </si>
  <si>
    <t>FSGDLDA_XDC</t>
  </si>
  <si>
    <t>FSGDM_PT</t>
  </si>
  <si>
    <t>FSGDLM_XDC</t>
  </si>
  <si>
    <t>FSGDW_PT</t>
  </si>
  <si>
    <t>FSGDLW_XDC</t>
  </si>
  <si>
    <t>FSGDL_XDC</t>
  </si>
  <si>
    <t>FSGA_PT</t>
  </si>
  <si>
    <t>FSNGA_XDC</t>
  </si>
  <si>
    <t>FSDGA_XDC</t>
  </si>
  <si>
    <t>FSGL_PT</t>
  </si>
  <si>
    <t>FSNGL_XDC</t>
  </si>
  <si>
    <t>FSDGL_XDC</t>
  </si>
  <si>
    <t>FSTI_PT</t>
  </si>
  <si>
    <t>FSNTI_XDC</t>
  </si>
  <si>
    <t>FSDTI_XDC</t>
  </si>
  <si>
    <t>FSPE_PT</t>
  </si>
  <si>
    <t>FSNPE_XDC</t>
  </si>
  <si>
    <t>FSDPE_XDC</t>
  </si>
  <si>
    <t>FSSR_BP</t>
  </si>
  <si>
    <t>FSSH_BP</t>
  </si>
  <si>
    <t>FSCD_PT</t>
  </si>
  <si>
    <t>FSNCD_XDC</t>
  </si>
  <si>
    <t>FSDCD_XDC</t>
  </si>
  <si>
    <t>FSFC_PT</t>
  </si>
  <si>
    <t>FSNFC_XDC</t>
  </si>
  <si>
    <t>FSDFC_XDC</t>
  </si>
  <si>
    <t>FSFCD_PT</t>
  </si>
  <si>
    <t>FSNFCD_XDC</t>
  </si>
  <si>
    <t>FSDFCD_XDC</t>
  </si>
  <si>
    <t>FSNO_PT</t>
  </si>
  <si>
    <t>FSNNO_XDC</t>
  </si>
  <si>
    <t>FSDNO_XDC</t>
  </si>
  <si>
    <t>FSFAT_PT</t>
  </si>
  <si>
    <t>FSNFAT_XDC</t>
  </si>
  <si>
    <t>FSDFAT_XDC</t>
  </si>
  <si>
    <t>FSFAG_PT</t>
  </si>
  <si>
    <t>FSNFAG_XDC</t>
  </si>
  <si>
    <t>FSDFAG_XDC</t>
  </si>
  <si>
    <t>FSTD_PT</t>
  </si>
  <si>
    <t>FSNTD_XDC</t>
  </si>
  <si>
    <t>FSDTD_XDC</t>
  </si>
  <si>
    <t>FSRE_PT</t>
  </si>
  <si>
    <t>FSNRE_XDC</t>
  </si>
  <si>
    <t>FSDRE_XDC</t>
  </si>
  <si>
    <t>FSEI_PT</t>
  </si>
  <si>
    <t>FSNEI_XDC</t>
  </si>
  <si>
    <t>FSDEI_XDC</t>
  </si>
  <si>
    <t>FSNF_PT</t>
  </si>
  <si>
    <t>FSNNF_XDC</t>
  </si>
  <si>
    <t>FSDNF_XDC</t>
  </si>
  <si>
    <t>FSNA_NUM</t>
  </si>
  <si>
    <t>FSHG_PT</t>
  </si>
  <si>
    <t>FSNHG_XDC</t>
  </si>
  <si>
    <t>FSDHG_XDC</t>
  </si>
  <si>
    <t>FSHS_PT</t>
  </si>
  <si>
    <t>FSNHS_XDC</t>
  </si>
  <si>
    <t>FSDHS_XDC</t>
  </si>
  <si>
    <t>FSAB_PT</t>
  </si>
  <si>
    <t>FSAD_PT</t>
  </si>
  <si>
    <t>FSREPRR_PC_CP_A_PT</t>
  </si>
  <si>
    <t>FSREPCR_PC_CP_A_PT</t>
  </si>
  <si>
    <t>FSRR_PT</t>
  </si>
  <si>
    <t>FSNRR_XDC</t>
  </si>
  <si>
    <t>FSDRR_XDC</t>
  </si>
  <si>
    <t>FSCR_PT</t>
  </si>
  <si>
    <t>FSNCR_XDC</t>
  </si>
  <si>
    <t>FSDCR_XDC</t>
  </si>
  <si>
    <t/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</si>
  <si>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</si>
  <si>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</si>
  <si>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</si>
  <si>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</si>
  <si>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</si>
  <si>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</si>
  <si>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</si>
  <si>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</si>
  <si>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</si>
  <si>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</si>
  <si>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</si>
  <si>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</si>
  <si>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</si>
  <si>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</si>
  <si>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</si>
  <si>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</si>
  <si>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</si>
  <si>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</si>
  <si>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</si>
  <si>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</si>
  <si>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</si>
  <si>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</si>
  <si>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</si>
  <si>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</si>
  <si>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</si>
  <si>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</si>
  <si>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</si>
  <si>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</si>
  <si>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</si>
  <si>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</si>
  <si>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</si>
  <si>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</si>
  <si>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</si>
  <si>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</si>
  <si>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</si>
  <si>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</si>
  <si>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</si>
  <si>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</si>
  <si>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</si>
  <si>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</si>
  <si>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</si>
  <si>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</si>
  <si>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</si>
  <si>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</si>
  <si>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</si>
  <si>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</si>
  <si>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</si>
  <si>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</si>
  <si>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</si>
  <si>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</si>
  <si>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</si>
  <si>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</si>
  <si>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</si>
  <si>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FS1</t>
  </si>
  <si>
    <t>Reported to IMF Statistics Department</t>
  </si>
  <si>
    <t>FS_ODX_I_TE_NUM</t>
  </si>
  <si>
    <t xml:space="preserve">     Reporting entities covered in the sector of deposit-takers</t>
  </si>
  <si>
    <t>FS_ODX_IG_TE_NUM</t>
  </si>
  <si>
    <t xml:space="preserve">       Government-controlled</t>
  </si>
  <si>
    <t>FS_ODX_IGC_TE_NUM</t>
  </si>
  <si>
    <t xml:space="preserve">         Commercial banks</t>
  </si>
  <si>
    <t>FS_ODX_IGS_TE_NUM</t>
  </si>
  <si>
    <t xml:space="preserve">         Savings banks</t>
  </si>
  <si>
    <t>FS_ODX_IGDV_TE_NUM</t>
  </si>
  <si>
    <t xml:space="preserve">         Development banks</t>
  </si>
  <si>
    <t>FS_ODX_IGCU_TE_NUM</t>
  </si>
  <si>
    <t xml:space="preserve">         Credit unions or cooperatives</t>
  </si>
  <si>
    <t>FS_ODX_IGI_TE_NUM</t>
  </si>
  <si>
    <t xml:space="preserve">         Investment banks</t>
  </si>
  <si>
    <t>FS_ODX_IGM_TE_NUM</t>
  </si>
  <si>
    <t xml:space="preserve">         Mortgage banks</t>
  </si>
  <si>
    <t>FS_ODX_IGB_TE_NUM</t>
  </si>
  <si>
    <t xml:space="preserve">         Building societies</t>
  </si>
  <si>
    <t>FS_ODX_IGMFI_TE_NUM</t>
  </si>
  <si>
    <t xml:space="preserve">         Micro-finance institutions (that take deposits)</t>
  </si>
  <si>
    <t>FS_ODX_IGP_TE_NUM</t>
  </si>
  <si>
    <t xml:space="preserve">         Post office savings banks (separate from government)</t>
  </si>
  <si>
    <t>FS_ODX_IGR_TE_NUM</t>
  </si>
  <si>
    <t xml:space="preserve">         Rural or housing banks (separate from government)</t>
  </si>
  <si>
    <t>FS_ODX_IGO_TE_NUM</t>
  </si>
  <si>
    <t xml:space="preserve">         Others</t>
  </si>
  <si>
    <t>FS_ODX_IP_TE_NUM</t>
  </si>
  <si>
    <t xml:space="preserve">       Privately-controlled</t>
  </si>
  <si>
    <t>FS_ODX_IPC_TE_NUM</t>
  </si>
  <si>
    <t>FS_ODX_IPS_TE_NUM</t>
  </si>
  <si>
    <t>FS_ODX_IPDV_TE_NUM</t>
  </si>
  <si>
    <t>FS_ODX_IPCU_TE_NUM</t>
  </si>
  <si>
    <t>FS_ODX_IPI_TE_NUM</t>
  </si>
  <si>
    <t>FS_ODX_IPM_TE_NUM</t>
  </si>
  <si>
    <t>FS_ODX_IPB_TE_NUM</t>
  </si>
  <si>
    <t>FS_ODX_IPMFI_TE_NUM</t>
  </si>
  <si>
    <t>FS_ODX_IPP_TE_NUM</t>
  </si>
  <si>
    <t>FS_ODX_IPR_TE_NUM</t>
  </si>
  <si>
    <t>FS_ODX_IPO_TE_NUM</t>
  </si>
  <si>
    <t>FS_ODX_D_TE_NUM</t>
  </si>
  <si>
    <t xml:space="preserve">     Deposit-takers in distress or in receivership</t>
  </si>
  <si>
    <t>FS_ODX_ID_TE_NUM</t>
  </si>
  <si>
    <t xml:space="preserve">       Included in the coverage of deposit-takers</t>
  </si>
  <si>
    <t>FS_ODX_XD_TE_NUM</t>
  </si>
  <si>
    <t xml:space="preserve">       Excluded from the coverage of deposit-takers</t>
  </si>
  <si>
    <t>FS_ODX_X_TE_NUM</t>
  </si>
  <si>
    <t xml:space="preserve">     Deposit-takers excluded from the coverage of the sector of deposit-takers</t>
  </si>
  <si>
    <t>FS_ODX_XC_TE_NUM</t>
  </si>
  <si>
    <t xml:space="preserve">       Commercial banks</t>
  </si>
  <si>
    <t>FS_ODX_XS_TE_NUM</t>
  </si>
  <si>
    <t xml:space="preserve">       Savings banks</t>
  </si>
  <si>
    <t>FS_ODX_XDV_TE_NUM</t>
  </si>
  <si>
    <t xml:space="preserve">       Development banks</t>
  </si>
  <si>
    <t>FS_ODX_XCU_TE_NUM</t>
  </si>
  <si>
    <t xml:space="preserve">       Credit unions or cooperatives</t>
  </si>
  <si>
    <t>FS_ODX_XI_TE_NUM</t>
  </si>
  <si>
    <t xml:space="preserve">       Investment banks</t>
  </si>
  <si>
    <t>FS_ODX_XM_TE_NUM</t>
  </si>
  <si>
    <t xml:space="preserve">       Mortgage banks</t>
  </si>
  <si>
    <t>FS_ODX_XB_TE_NUM</t>
  </si>
  <si>
    <t xml:space="preserve">       Building societies</t>
  </si>
  <si>
    <t>FS_ODX_XMFI_TE_NUM</t>
  </si>
  <si>
    <t xml:space="preserve">       Micro-finance institutions (that take deposits)</t>
  </si>
  <si>
    <t>FS_ODX_XP_TE_NUM</t>
  </si>
  <si>
    <t xml:space="preserve">       Post office savings banks (separate from government)</t>
  </si>
  <si>
    <t>FS_ODX_XR_TE_NUM</t>
  </si>
  <si>
    <t xml:space="preserve">       Rural or housing banks (separate from government)</t>
  </si>
  <si>
    <t>FS_ODX_XO_TE_NUM</t>
  </si>
  <si>
    <t xml:space="preserve">       Others</t>
  </si>
  <si>
    <t>FS_OFX_I_TE_NUM</t>
  </si>
  <si>
    <t xml:space="preserve">     Reporting entities covered in the sector of other financial corporations</t>
  </si>
  <si>
    <t>FS_OFX_IIC_TE_NUM</t>
  </si>
  <si>
    <t xml:space="preserve">       Insurance corporations</t>
  </si>
  <si>
    <t>FS_OFX_IPF_TE_NUM</t>
  </si>
  <si>
    <t xml:space="preserve">       Pension funds</t>
  </si>
  <si>
    <t>FS_OFX_IOFI_TE_NUM</t>
  </si>
  <si>
    <t xml:space="preserve">       Other financial intermediaries</t>
  </si>
  <si>
    <t>FS_OFX_IFC_TE_NUM</t>
  </si>
  <si>
    <t xml:space="preserve">         Finance companies</t>
  </si>
  <si>
    <t>FS_OFX_IFL_TE_NUM</t>
  </si>
  <si>
    <t xml:space="preserve">         Finance leasing companies</t>
  </si>
  <si>
    <t>FS_OFX_ISD_TE_NUM</t>
  </si>
  <si>
    <t xml:space="preserve">         Securities dealers</t>
  </si>
  <si>
    <t>FS_OFX_IIF_TE_NUM</t>
  </si>
  <si>
    <t xml:space="preserve">         Investment funds</t>
  </si>
  <si>
    <t>FS_OFX_IVC_TE_NUM</t>
  </si>
  <si>
    <t xml:space="preserve">         Vehicle companies</t>
  </si>
  <si>
    <t>FS_OFX_ISF_TE_NUM</t>
  </si>
  <si>
    <t xml:space="preserve">         Specialized financial intermediaries</t>
  </si>
  <si>
    <t>FS_OFX_IFA_TE_NUM</t>
  </si>
  <si>
    <t xml:space="preserve">       Financial auxiliaries</t>
  </si>
  <si>
    <t>FS_OFX_IPS_TE_NUM</t>
  </si>
  <si>
    <t xml:space="preserve">         Public exchange and securities markets</t>
  </si>
  <si>
    <t>FS_OFX_IFG_TE_NUM</t>
  </si>
  <si>
    <t xml:space="preserve">         Financial guarantee corporations</t>
  </si>
  <si>
    <t>FS_OFX_IBA_TE_NUM</t>
  </si>
  <si>
    <t xml:space="preserve">         Brokers and agents</t>
  </si>
  <si>
    <t>FS_OFX_IIP_TE_NUM</t>
  </si>
  <si>
    <t xml:space="preserve">         Insurance and pension auxiliaries</t>
  </si>
  <si>
    <t>FS_OFX_IFX_TE_NUM</t>
  </si>
  <si>
    <t xml:space="preserve">         Foreign exchange companies</t>
  </si>
  <si>
    <t>FS_OFX_IO_TE_NUM</t>
  </si>
  <si>
    <t xml:space="preserve">         Other financial auxiliaries</t>
  </si>
  <si>
    <t>FS_ODX_I_DE_NUM</t>
  </si>
  <si>
    <t xml:space="preserve">       Reporting entities covered in the sector of deposit-takers</t>
  </si>
  <si>
    <t>FS_ODX_IG_DE_NUM</t>
  </si>
  <si>
    <t xml:space="preserve">         Government-controlled</t>
  </si>
  <si>
    <t>FS_ODX_IGC_DE_NUM</t>
  </si>
  <si>
    <t xml:space="preserve">           Commercial banks</t>
  </si>
  <si>
    <t>FS_ODX_IGS_DE_NUM</t>
  </si>
  <si>
    <t xml:space="preserve">           Savings banks</t>
  </si>
  <si>
    <t>FS_ODX_IGDV_DE_NUM</t>
  </si>
  <si>
    <t xml:space="preserve">           Development banks</t>
  </si>
  <si>
    <t>FS_ODX_IGCU_DE_NUM</t>
  </si>
  <si>
    <t xml:space="preserve">           Credit unions or cooperatives</t>
  </si>
  <si>
    <t>FS_ODX_IGI_DE_NUM</t>
  </si>
  <si>
    <t xml:space="preserve">           Investment banks</t>
  </si>
  <si>
    <t>FS_ODX_IGM_DE_NUM</t>
  </si>
  <si>
    <t xml:space="preserve">           Mortgage banks</t>
  </si>
  <si>
    <t>FS_ODX_IGB_DE_NUM</t>
  </si>
  <si>
    <t xml:space="preserve">           Building societies</t>
  </si>
  <si>
    <t>FS_ODX_IGMFI_DE_NUM</t>
  </si>
  <si>
    <t xml:space="preserve">           Micro-finance institutions (that take deposits)</t>
  </si>
  <si>
    <t>FS_ODX_IGP_DE_NUM</t>
  </si>
  <si>
    <t xml:space="preserve">           Post office savings banks (separate from government)</t>
  </si>
  <si>
    <t>FS_ODX_IGR_DE_NUM</t>
  </si>
  <si>
    <t xml:space="preserve">           Rural or housing banks (separate from government)</t>
  </si>
  <si>
    <t>FS_ODX_IGO_DE_NUM</t>
  </si>
  <si>
    <t xml:space="preserve">           Others</t>
  </si>
  <si>
    <t>FS_ODX_IP_DE_NUM</t>
  </si>
  <si>
    <t xml:space="preserve">         Privately-controlled</t>
  </si>
  <si>
    <t>FS_ODX_IPC_DE_NUM</t>
  </si>
  <si>
    <t>FS_ODX_IPS_DE_NUM</t>
  </si>
  <si>
    <t>FS_ODX_IPDV_DE_NUM</t>
  </si>
  <si>
    <t>FS_ODX_IPCU_DE_NUM</t>
  </si>
  <si>
    <t>FS_ODX_IPI_DE_NUM</t>
  </si>
  <si>
    <t>FS_ODX_IPM_DE_NUM</t>
  </si>
  <si>
    <t>FS_ODX_IPB_DE_NUM</t>
  </si>
  <si>
    <t>FS_ODX_IPMFI_DE_NUM</t>
  </si>
  <si>
    <t>FS_ODX_IPP_DE_NUM</t>
  </si>
  <si>
    <t>FS_ODX_IPR_DE_NUM</t>
  </si>
  <si>
    <t>FS_ODX_IPO_DE_NUM</t>
  </si>
  <si>
    <t>FS_ODX_D_DE_NUM</t>
  </si>
  <si>
    <t xml:space="preserve">       Deposit-takers in distress or in receivership</t>
  </si>
  <si>
    <t>FS_ODX_ID_DE_NUM</t>
  </si>
  <si>
    <t xml:space="preserve">         Included in the coverage of deposit-takers</t>
  </si>
  <si>
    <t>FS_ODX_XD_DE_NUM</t>
  </si>
  <si>
    <t xml:space="preserve">         Excluded from the coverage of deposit-takers</t>
  </si>
  <si>
    <t>FS_ODX_X_DE_NUM</t>
  </si>
  <si>
    <t xml:space="preserve">       Deposit-takers excluded from the coverage of the sector of deposit-takers</t>
  </si>
  <si>
    <t>FS_ODX_XC_DE_NUM</t>
  </si>
  <si>
    <t>FS_ODX_XS_DE_NUM</t>
  </si>
  <si>
    <t>FS_ODX_XDV_DE_NUM</t>
  </si>
  <si>
    <t>FS_ODX_XCU_DE_NUM</t>
  </si>
  <si>
    <t>FS_ODX_XI_DE_NUM</t>
  </si>
  <si>
    <t>FS_ODX_XM_DE_NUM</t>
  </si>
  <si>
    <t>FS_ODX_XB_DE_NUM</t>
  </si>
  <si>
    <t>FS_ODX_XMFI_DE_NUM</t>
  </si>
  <si>
    <t>FS_ODX_XP_DE_NUM</t>
  </si>
  <si>
    <t>FS_ODX_XR_DE_NUM</t>
  </si>
  <si>
    <t>FS_ODX_XO_DE_NUM</t>
  </si>
  <si>
    <t>FS_OFX_I_DE_NUM</t>
  </si>
  <si>
    <t xml:space="preserve">       Reporting entities covered in the sector of other financial corporations</t>
  </si>
  <si>
    <t>FS_OFX_IIC_DE_NUM</t>
  </si>
  <si>
    <t xml:space="preserve">         Insurance corporations</t>
  </si>
  <si>
    <t>FS_OFX_IPF_DE_NUM</t>
  </si>
  <si>
    <t xml:space="preserve">         Pension funds</t>
  </si>
  <si>
    <t>FS_OFX_IOFI_DE_NUM</t>
  </si>
  <si>
    <t xml:space="preserve">         Other financial intermediaries</t>
  </si>
  <si>
    <t>FS_OFX_IFC_DE_NUM</t>
  </si>
  <si>
    <t xml:space="preserve">           Finance companies</t>
  </si>
  <si>
    <t>FS_OFX_IFL_DE_NUM</t>
  </si>
  <si>
    <t xml:space="preserve">           Finance leasing companies</t>
  </si>
  <si>
    <t>FS_OFX_ISD_DE_NUM</t>
  </si>
  <si>
    <t xml:space="preserve">           Securities dealers</t>
  </si>
  <si>
    <t>FS_OFX_IIF_DE_NUM</t>
  </si>
  <si>
    <t xml:space="preserve">           Investment funds</t>
  </si>
  <si>
    <t>FS_OFX_IVC_DE_NUM</t>
  </si>
  <si>
    <t xml:space="preserve">           Vehicle companies</t>
  </si>
  <si>
    <t>FS_OFX_ISF_DE_NUM</t>
  </si>
  <si>
    <t xml:space="preserve">           Specialized financial intermediaries</t>
  </si>
  <si>
    <t>FS_OFX_IFA_DE_NUM</t>
  </si>
  <si>
    <t xml:space="preserve">         Financial auxiliaries</t>
  </si>
  <si>
    <t>FS_OFX_IPS_DE_NUM</t>
  </si>
  <si>
    <t xml:space="preserve">           Public exchange and securities markets</t>
  </si>
  <si>
    <t>FS_OFX_IFG_DE_NUM</t>
  </si>
  <si>
    <t xml:space="preserve">           Financial guarantee corporations</t>
  </si>
  <si>
    <t>FS_OFX_IBA_DE_NUM</t>
  </si>
  <si>
    <t xml:space="preserve">           Brokers and agents</t>
  </si>
  <si>
    <t>FS_OFX_IIP_DE_NUM</t>
  </si>
  <si>
    <t xml:space="preserve">           Insurance and pension auxiliaries</t>
  </si>
  <si>
    <t>FS_OFX_IFX_DE_NUM</t>
  </si>
  <si>
    <t xml:space="preserve">           Foreign exchange companies</t>
  </si>
  <si>
    <t>FS_OFX_IO_DE_NUM</t>
  </si>
  <si>
    <t xml:space="preserve">           Other financial auxiliaries</t>
  </si>
  <si>
    <t>FS_ODX_I_DBD_NUM</t>
  </si>
  <si>
    <t xml:space="preserve">         Reporting entities covered in the sector of deposit-takers</t>
  </si>
  <si>
    <t>FS_ODX_IG_DBD_NUM</t>
  </si>
  <si>
    <t xml:space="preserve">           Government-controlled</t>
  </si>
  <si>
    <t>FS_ODX_IGC_DBD_NUM</t>
  </si>
  <si>
    <t xml:space="preserve">             Commercial banks</t>
  </si>
  <si>
    <t>FS_ODX_IGS_DBD_NUM</t>
  </si>
  <si>
    <t xml:space="preserve">             Savings banks</t>
  </si>
  <si>
    <t>FS_ODX_IGDV_DBD_NUM</t>
  </si>
  <si>
    <t xml:space="preserve">             Development banks</t>
  </si>
  <si>
    <t>FS_ODX_IGCU_DBD_NUM</t>
  </si>
  <si>
    <t xml:space="preserve">             Credit unions or cooperatives</t>
  </si>
  <si>
    <t>FS_ODX_IGI_DBD_NUM</t>
  </si>
  <si>
    <t xml:space="preserve">             Investment banks</t>
  </si>
  <si>
    <t>FS_ODX_IGM_DBD_NUM</t>
  </si>
  <si>
    <t xml:space="preserve">             Mortgage banks</t>
  </si>
  <si>
    <t>FS_ODX_IGB_DBD_NUM</t>
  </si>
  <si>
    <t xml:space="preserve">             Building societies</t>
  </si>
  <si>
    <t>FS_ODX_IGMFI_DBD_NUM</t>
  </si>
  <si>
    <t xml:space="preserve">             Micro-finance institutions (that take deposits)</t>
  </si>
  <si>
    <t>FS_ODX_IGP_DBD_NUM</t>
  </si>
  <si>
    <t xml:space="preserve">             Post office savings banks (separate from government)</t>
  </si>
  <si>
    <t>FS_ODX_IGR_DBD_NUM</t>
  </si>
  <si>
    <t xml:space="preserve">             Rural or housing banks (separate from government)</t>
  </si>
  <si>
    <t>FS_ODX_IGO_DBD_NUM</t>
  </si>
  <si>
    <t xml:space="preserve">             Others</t>
  </si>
  <si>
    <t>FS_ODX_IP_DBD_NUM</t>
  </si>
  <si>
    <t xml:space="preserve">           Privately-controlled</t>
  </si>
  <si>
    <t>FS_ODX_IPC_DBD_NUM</t>
  </si>
  <si>
    <t>FS_ODX_IPS_DBD_NUM</t>
  </si>
  <si>
    <t>FS_ODX_IPDV_DBD_NUM</t>
  </si>
  <si>
    <t>FS_ODX_IPCU_DBD_NUM</t>
  </si>
  <si>
    <t>FS_ODX_IPI_DBD_NUM</t>
  </si>
  <si>
    <t>FS_ODX_IPM_DBD_NUM</t>
  </si>
  <si>
    <t>FS_ODX_IPB_DBD_NUM</t>
  </si>
  <si>
    <t>FS_ODX_IPMFI_DBD_NUM</t>
  </si>
  <si>
    <t>FS_ODX_IPP_DBD_NUM</t>
  </si>
  <si>
    <t>FS_ODX_IPR_DBD_NUM</t>
  </si>
  <si>
    <t>FS_ODX_IPO_DBD_NUM</t>
  </si>
  <si>
    <t>FS_ODX_D_DBD_NUM</t>
  </si>
  <si>
    <t xml:space="preserve">         Deposit-takers in distress or in receivership</t>
  </si>
  <si>
    <t>FS_ODX_ID_DBD_NUM</t>
  </si>
  <si>
    <t xml:space="preserve">           Included in the coverage of deposit-takers</t>
  </si>
  <si>
    <t>FS_ODX_XD_DBD_NUM</t>
  </si>
  <si>
    <t xml:space="preserve">           Excluded from the coverage of deposit-takers</t>
  </si>
  <si>
    <t>FS_ODX_X_DBD_NUM</t>
  </si>
  <si>
    <t xml:space="preserve">         Deposit-takers excluded from the coverage of the sector of deposit-takers</t>
  </si>
  <si>
    <t>FS_ODX_XC_DBD_NUM</t>
  </si>
  <si>
    <t>FS_ODX_XS_DBD_NUM</t>
  </si>
  <si>
    <t>FS_ODX_XDV_DBD_NUM</t>
  </si>
  <si>
    <t>FS_ODX_XCU_DBD_NUM</t>
  </si>
  <si>
    <t>FS_ODX_XI_DBD_NUM</t>
  </si>
  <si>
    <t>FS_ODX_XM_DBD_NUM</t>
  </si>
  <si>
    <t>FS_ODX_XB_DBD_NUM</t>
  </si>
  <si>
    <t>FS_ODX_XMFI_DBD_NUM</t>
  </si>
  <si>
    <t>FS_ODX_XP_DBD_NUM</t>
  </si>
  <si>
    <t>FS_ODX_XR_DBD_NUM</t>
  </si>
  <si>
    <t>FS_ODX_XO_DBD_NUM</t>
  </si>
  <si>
    <t>FS_OFX_I_DBD_NUM</t>
  </si>
  <si>
    <t xml:space="preserve">         Reporting entities covered in the sector of other financial corporations</t>
  </si>
  <si>
    <t>FS_OFX_IIC_DBD_NUM</t>
  </si>
  <si>
    <t xml:space="preserve">           Insurance corporations</t>
  </si>
  <si>
    <t>FS_OFX_IPF_DBD_NUM</t>
  </si>
  <si>
    <t xml:space="preserve">           Pension funds</t>
  </si>
  <si>
    <t>FS_OFX_IOFI_DBD_NUM</t>
  </si>
  <si>
    <t xml:space="preserve">           Other financial intermediaries</t>
  </si>
  <si>
    <t>FS_OFX_IFC_DBD_NUM</t>
  </si>
  <si>
    <t xml:space="preserve">             Finance companies</t>
  </si>
  <si>
    <t>FS_OFX_IFL_DBD_NUM</t>
  </si>
  <si>
    <t xml:space="preserve">             Finance leasing companies</t>
  </si>
  <si>
    <t>FS_OFX_ISD_DBD_NUM</t>
  </si>
  <si>
    <t xml:space="preserve">             Securities dealers</t>
  </si>
  <si>
    <t>FS_OFX_IIF_DBD_NUM</t>
  </si>
  <si>
    <t xml:space="preserve">             Investment funds</t>
  </si>
  <si>
    <t>FS_OFX_IVC_DBD_NUM</t>
  </si>
  <si>
    <t xml:space="preserve">             Vehicle companies</t>
  </si>
  <si>
    <t>FS_OFX_ISF_DBD_NUM</t>
  </si>
  <si>
    <t xml:space="preserve">             Specialized financial intermediaries</t>
  </si>
  <si>
    <t>FS_OFX_IFA_DBD_NUM</t>
  </si>
  <si>
    <t xml:space="preserve">           Financial auxiliaries</t>
  </si>
  <si>
    <t>FS_OFX_IPS_DBD_NUM</t>
  </si>
  <si>
    <t xml:space="preserve">             Public exchange and securities markets</t>
  </si>
  <si>
    <t>FS_OFX_IFG_DBD_NUM</t>
  </si>
  <si>
    <t xml:space="preserve">             Financial guarantee corporations</t>
  </si>
  <si>
    <t>FS_OFX_IBA_DBD_NUM</t>
  </si>
  <si>
    <t xml:space="preserve">             Brokers and agents</t>
  </si>
  <si>
    <t>FS_OFX_IIP_DBD_NUM</t>
  </si>
  <si>
    <t xml:space="preserve">             Insurance and pension auxiliaries</t>
  </si>
  <si>
    <t>FS_OFX_IFX_DBD_NUM</t>
  </si>
  <si>
    <t xml:space="preserve">             Foreign exchange companies</t>
  </si>
  <si>
    <t>FS_OFX_IO_DBD_NUM</t>
  </si>
  <si>
    <t xml:space="preserve">             Other financial auxiliaries</t>
  </si>
  <si>
    <t>FS_ODX_I_DBF_NUM</t>
  </si>
  <si>
    <t>FS_ODX_IG_DBF_NUM</t>
  </si>
  <si>
    <t>FS_ODX_IGC_DBF_NUM</t>
  </si>
  <si>
    <t>FS_ODX_IGS_DBF_NUM</t>
  </si>
  <si>
    <t>FS_ODX_IGDV_DBF_NUM</t>
  </si>
  <si>
    <t>FS_ODX_IGCU_DBF_NUM</t>
  </si>
  <si>
    <t>FS_ODX_IGI_DBF_NUM</t>
  </si>
  <si>
    <t>FS_ODX_IGM_DBF_NUM</t>
  </si>
  <si>
    <t>FS_ODX_IGB_DBF_NUM</t>
  </si>
  <si>
    <t>FS_ODX_IGMFI_DBF_NUM</t>
  </si>
  <si>
    <t>FS_ODX_IGP_DBF_NUM</t>
  </si>
  <si>
    <t>FS_ODX_IGR_DBF_NUM</t>
  </si>
  <si>
    <t>FS_ODX_IGO_DBF_NUM</t>
  </si>
  <si>
    <t>FS_ODX_IP_DBF_NUM</t>
  </si>
  <si>
    <t>FS_ODX_IPC_DBF_NUM</t>
  </si>
  <si>
    <t>FS_ODX_IPS_DBF_NUM</t>
  </si>
  <si>
    <t>FS_ODX_IPDV_DBF_NUM</t>
  </si>
  <si>
    <t>FS_ODX_IPCU_DBF_NUM</t>
  </si>
  <si>
    <t>FS_ODX_IPI_DBF_NUM</t>
  </si>
  <si>
    <t>FS_ODX_IPM_DBF_NUM</t>
  </si>
  <si>
    <t>FS_ODX_IPB_DBF_NUM</t>
  </si>
  <si>
    <t>FS_ODX_IPMFI_DBF_NUM</t>
  </si>
  <si>
    <t>FS_ODX_IPP_DBF_NUM</t>
  </si>
  <si>
    <t>FS_ODX_IPR_DBF_NUM</t>
  </si>
  <si>
    <t>FS_ODX_IPO_DBF_NUM</t>
  </si>
  <si>
    <t>FS_ODX_D_DBF_NUM</t>
  </si>
  <si>
    <t>FS_ODX_ID_DBF_NUM</t>
  </si>
  <si>
    <t>FS_ODX_XD_DBF_NUM</t>
  </si>
  <si>
    <t>FS_ODX_X_DBF_NUM</t>
  </si>
  <si>
    <t>FS_ODX_XC_DBF_NUM</t>
  </si>
  <si>
    <t>FS_ODX_XS_DBF_NUM</t>
  </si>
  <si>
    <t>FS_ODX_XDV_DBF_NUM</t>
  </si>
  <si>
    <t>FS_ODX_XCU_DBF_NUM</t>
  </si>
  <si>
    <t>FS_ODX_XI_DBF_NUM</t>
  </si>
  <si>
    <t>FS_ODX_XM_DBF_NUM</t>
  </si>
  <si>
    <t>FS_ODX_XB_DBF_NUM</t>
  </si>
  <si>
    <t>FS_ODX_XMFI_DBF_NUM</t>
  </si>
  <si>
    <t>FS_ODX_XP_DBF_NUM</t>
  </si>
  <si>
    <t>FS_ODX_XR_DBF_NUM</t>
  </si>
  <si>
    <t>FS_ODX_XO_DBF_NUM</t>
  </si>
  <si>
    <t>FS_OFX_I_DBF_NUM</t>
  </si>
  <si>
    <t>FS_OFX_IIC_DBF_NUM</t>
  </si>
  <si>
    <t>FS_OFX_IPF_DBF_NUM</t>
  </si>
  <si>
    <t>FS_OFX_IOFI_DBF_NUM</t>
  </si>
  <si>
    <t>FS_OFX_IFC_DBF_NUM</t>
  </si>
  <si>
    <t>FS_OFX_IFL_DBF_NUM</t>
  </si>
  <si>
    <t>FS_OFX_ISD_DBF_NUM</t>
  </si>
  <si>
    <t>FS_OFX_IIF_DBF_NUM</t>
  </si>
  <si>
    <t>FS_OFX_IVC_DBF_NUM</t>
  </si>
  <si>
    <t>FS_OFX_ISF_DBF_NUM</t>
  </si>
  <si>
    <t>FS_OFX_IFA_DBF_NUM</t>
  </si>
  <si>
    <t>FS_OFX_IPS_DBF_NUM</t>
  </si>
  <si>
    <t>FS_OFX_IFG_DBF_NUM</t>
  </si>
  <si>
    <t>FS_OFX_IBA_DBF_NUM</t>
  </si>
  <si>
    <t>FS_OFX_IIP_DBF_NUM</t>
  </si>
  <si>
    <t>FS_OFX_IFX_DBF_NUM</t>
  </si>
  <si>
    <t>FS_OFX_IO_DBF_NUM</t>
  </si>
  <si>
    <t>FS_ODX_I_DSD_NUM</t>
  </si>
  <si>
    <t>FS_ODX_IG_DSD_NUM</t>
  </si>
  <si>
    <t>FS_ODX_IGC_DSD_NUM</t>
  </si>
  <si>
    <t>FS_ODX_IGS_DSD_NUM</t>
  </si>
  <si>
    <t>FS_ODX_IGDV_DSD_NUM</t>
  </si>
  <si>
    <t>FS_ODX_IGCU_DSD_NUM</t>
  </si>
  <si>
    <t>FS_ODX_IGI_DSD_NUM</t>
  </si>
  <si>
    <t>FS_ODX_IGM_DSD_NUM</t>
  </si>
  <si>
    <t>FS_ODX_IGB_DSD_NUM</t>
  </si>
  <si>
    <t>FS_ODX_IGMFI_DSD_NUM</t>
  </si>
  <si>
    <t>FS_ODX_IGP_DSD_NUM</t>
  </si>
  <si>
    <t>FS_ODX_IGR_DSD_NUM</t>
  </si>
  <si>
    <t>FS_ODX_IGO_DSD_NUM</t>
  </si>
  <si>
    <t>FS_ODX_IP_DSD_NUM</t>
  </si>
  <si>
    <t>FS_ODX_IPC_DSD_NUM</t>
  </si>
  <si>
    <t>FS_ODX_IPS_DSD_NUM</t>
  </si>
  <si>
    <t>FS_ODX_IPDV_DSD_NUM</t>
  </si>
  <si>
    <t>FS_ODX_IPCU_DSD_NUM</t>
  </si>
  <si>
    <t>FS_ODX_IPI_DSD_NUM</t>
  </si>
  <si>
    <t>FS_ODX_IPM_DSD_NUM</t>
  </si>
  <si>
    <t>FS_ODX_IPB_DSD_NUM</t>
  </si>
  <si>
    <t>FS_ODX_IPMFI_DSD_NUM</t>
  </si>
  <si>
    <t>FS_ODX_IPP_DSD_NUM</t>
  </si>
  <si>
    <t>FS_ODX_IPR_DSD_NUM</t>
  </si>
  <si>
    <t>FS_ODX_IPO_DSD_NUM</t>
  </si>
  <si>
    <t>FS_ODX_D_DSD_NUM</t>
  </si>
  <si>
    <t>FS_ODX_ID_DSD_NUM</t>
  </si>
  <si>
    <t>FS_ODX_XD_DSD_NUM</t>
  </si>
  <si>
    <t>FS_ODX_X_DSD_NUM</t>
  </si>
  <si>
    <t>FS_ODX_XC_DSD_NUM</t>
  </si>
  <si>
    <t>FS_ODX_XS_DSD_NUM</t>
  </si>
  <si>
    <t>FS_ODX_XDV_DSD_NUM</t>
  </si>
  <si>
    <t>FS_ODX_XCU_DSD_NUM</t>
  </si>
  <si>
    <t>FS_ODX_XI_DSD_NUM</t>
  </si>
  <si>
    <t>FS_ODX_XM_DSD_NUM</t>
  </si>
  <si>
    <t>FS_ODX_XB_DSD_NUM</t>
  </si>
  <si>
    <t>FS_ODX_XMFI_DSD_NUM</t>
  </si>
  <si>
    <t>FS_ODX_XP_DSD_NUM</t>
  </si>
  <si>
    <t>FS_ODX_XR_DSD_NUM</t>
  </si>
  <si>
    <t>FS_ODX_XO_DSD_NUM</t>
  </si>
  <si>
    <t>FS_OFX_I_DSD_NUM</t>
  </si>
  <si>
    <t>FS_OFX_IIC_DSD_NUM</t>
  </si>
  <si>
    <t>FS_OFX_IPF_DSD_NUM</t>
  </si>
  <si>
    <t>FS_OFX_IOFI_DSD_NUM</t>
  </si>
  <si>
    <t>FS_OFX_IFC_DSD_NUM</t>
  </si>
  <si>
    <t>FS_OFX_IFL_DSD_NUM</t>
  </si>
  <si>
    <t>FS_OFX_ISD_DSD_NUM</t>
  </si>
  <si>
    <t>FS_OFX_IIF_DSD_NUM</t>
  </si>
  <si>
    <t>FS_OFX_IVC_DSD_NUM</t>
  </si>
  <si>
    <t>FS_OFX_ISF_DSD_NUM</t>
  </si>
  <si>
    <t>FS_OFX_IFA_DSD_NUM</t>
  </si>
  <si>
    <t>FS_OFX_IPS_DSD_NUM</t>
  </si>
  <si>
    <t>FS_OFX_IFG_DSD_NUM</t>
  </si>
  <si>
    <t>FS_OFX_IBA_DSD_NUM</t>
  </si>
  <si>
    <t>FS_OFX_IIP_DSD_NUM</t>
  </si>
  <si>
    <t>FS_OFX_IFX_DSD_NUM</t>
  </si>
  <si>
    <t>FS_OFX_IO_DSD_NUM</t>
  </si>
  <si>
    <t>FS_ODX_I_DSF_NUM</t>
  </si>
  <si>
    <t>FS_ODX_IG_DSF_NUM</t>
  </si>
  <si>
    <t>FS_ODX_IGC_DSF_NUM</t>
  </si>
  <si>
    <t>FS_ODX_IGS_DSF_NUM</t>
  </si>
  <si>
    <t>FS_ODX_IGDV_DSF_NUM</t>
  </si>
  <si>
    <t>FS_ODX_IGCU_DSF_NUM</t>
  </si>
  <si>
    <t>FS_ODX_IGI_DSF_NUM</t>
  </si>
  <si>
    <t>FS_ODX_IGM_DSF_NUM</t>
  </si>
  <si>
    <t>FS_ODX_IGB_DSF_NUM</t>
  </si>
  <si>
    <t>FS_ODX_IGMFI_DSF_NUM</t>
  </si>
  <si>
    <t>FS_ODX_IGP_DSF_NUM</t>
  </si>
  <si>
    <t>FS_ODX_IGR_DSF_NUM</t>
  </si>
  <si>
    <t>FS_ODX_IGO_DSF_NUM</t>
  </si>
  <si>
    <t>FS_ODX_IP_DSF_NUM</t>
  </si>
  <si>
    <t>FS_ODX_IPC_DSF_NUM</t>
  </si>
  <si>
    <t>FS_ODX_IPS_DSF_NUM</t>
  </si>
  <si>
    <t>FS_ODX_IPDV_DSF_NUM</t>
  </si>
  <si>
    <t>FS_ODX_IPCU_DSF_NUM</t>
  </si>
  <si>
    <t>FS_ODX_IPI_DSF_NUM</t>
  </si>
  <si>
    <t>FS_ODX_IPM_DSF_NUM</t>
  </si>
  <si>
    <t>FS_ODX_IPB_DSF_NUM</t>
  </si>
  <si>
    <t>FS_ODX_IPMFI_DSF_NUM</t>
  </si>
  <si>
    <t>FS_ODX_IPP_DSF_NUM</t>
  </si>
  <si>
    <t>FS_ODX_IPR_DSF_NUM</t>
  </si>
  <si>
    <t>FS_ODX_IPO_DSF_NUM</t>
  </si>
  <si>
    <t>FS_ODX_D_DSF_NUM</t>
  </si>
  <si>
    <t>FS_ODX_ID_DSF_NUM</t>
  </si>
  <si>
    <t>FS_ODX_XD_DSF_NUM</t>
  </si>
  <si>
    <t>FS_ODX_X_DSF_NUM</t>
  </si>
  <si>
    <t>FS_ODX_XC_DSF_NUM</t>
  </si>
  <si>
    <t>FS_ODX_XS_DSF_NUM</t>
  </si>
  <si>
    <t>FS_ODX_XDV_DSF_NUM</t>
  </si>
  <si>
    <t>FS_ODX_XCU_DSF_NUM</t>
  </si>
  <si>
    <t>FS_ODX_XI_DSF_NUM</t>
  </si>
  <si>
    <t>FS_ODX_XM_DSF_NUM</t>
  </si>
  <si>
    <t>FS_ODX_XB_DSF_NUM</t>
  </si>
  <si>
    <t>FS_ODX_XMFI_DSF_NUM</t>
  </si>
  <si>
    <t>FS_ODX_XP_DSF_NUM</t>
  </si>
  <si>
    <t>FS_ODX_XR_DSF_NUM</t>
  </si>
  <si>
    <t>FS_ODX_XO_DSF_NUM</t>
  </si>
  <si>
    <t>FS_OFX_I_DSF_NUM</t>
  </si>
  <si>
    <t>FS_OFX_IIC_DSF_NUM</t>
  </si>
  <si>
    <t>FS_OFX_IPF_DSF_NUM</t>
  </si>
  <si>
    <t>FS_OFX_IOFI_DSF_NUM</t>
  </si>
  <si>
    <t>FS_OFX_IFC_DSF_NUM</t>
  </si>
  <si>
    <t>FS_OFX_IFL_DSF_NUM</t>
  </si>
  <si>
    <t>FS_OFX_ISD_DSF_NUM</t>
  </si>
  <si>
    <t>FS_OFX_IIF_DSF_NUM</t>
  </si>
  <si>
    <t>FS_OFX_IVC_DSF_NUM</t>
  </si>
  <si>
    <t>FS_OFX_ISF_DSF_NUM</t>
  </si>
  <si>
    <t>FS_OFX_IFA_DSF_NUM</t>
  </si>
  <si>
    <t>FS_OFX_IPS_DSF_NUM</t>
  </si>
  <si>
    <t>FS_OFX_IFG_DSF_NUM</t>
  </si>
  <si>
    <t>FS_OFX_IBA_DSF_NUM</t>
  </si>
  <si>
    <t>FS_OFX_IIP_DSF_NUM</t>
  </si>
  <si>
    <t>FS_OFX_IFX_DSF_NUM</t>
  </si>
  <si>
    <t>FS_OFX_IO_DSF_NUM</t>
  </si>
  <si>
    <t>FS_ODX_I_DA_XDC</t>
  </si>
  <si>
    <t>FS_ODX_IG_DA_XDC</t>
  </si>
  <si>
    <t>FS_ODX_IGC_DA_XDC</t>
  </si>
  <si>
    <t>FS_ODX_IGS_DA_XDC</t>
  </si>
  <si>
    <t>FS_ODX_IGDV_DA_XDC</t>
  </si>
  <si>
    <t>FS_ODX_IGCU_DA_XDC</t>
  </si>
  <si>
    <t>FS_ODX_IGI_DA_XDC</t>
  </si>
  <si>
    <t>FS_ODX_IGM_DA_XDC</t>
  </si>
  <si>
    <t>FS_ODX_IGB_DA_XDC</t>
  </si>
  <si>
    <t>FS_ODX_IGMFI_DA_XDC</t>
  </si>
  <si>
    <t>FS_ODX_IGP_DA_XDC</t>
  </si>
  <si>
    <t>FS_ODX_IGR_DA_XDC</t>
  </si>
  <si>
    <t>FS_ODX_IGO_DA_XDC</t>
  </si>
  <si>
    <t>FS_ODX_IP_DA_XDC</t>
  </si>
  <si>
    <t>FS_ODX_IPC_DA_XDC</t>
  </si>
  <si>
    <t>FS_ODX_IPS_DA_XDC</t>
  </si>
  <si>
    <t>FS_ODX_IPDV_DA_XDC</t>
  </si>
  <si>
    <t>FS_ODX_IPCU_DA_XDC</t>
  </si>
  <si>
    <t>FS_ODX_IPI_DA_XDC</t>
  </si>
  <si>
    <t>FS_ODX_IPM_DA_XDC</t>
  </si>
  <si>
    <t>FS_ODX_IPB_DA_XDC</t>
  </si>
  <si>
    <t>FS_ODX_IPMFI_DA_XDC</t>
  </si>
  <si>
    <t>FS_ODX_IPP_DA_XDC</t>
  </si>
  <si>
    <t>FS_ODX_IPR_DA_XDC</t>
  </si>
  <si>
    <t>FS_ODX_IPO_DA_XDC</t>
  </si>
  <si>
    <t>FS_ODX_D_DA_XDC</t>
  </si>
  <si>
    <t>FS_ODX_ID_DA_XDC</t>
  </si>
  <si>
    <t>FS_ODX_XD_DA_XDC</t>
  </si>
  <si>
    <t>FS_ODX_X_DA_XDC</t>
  </si>
  <si>
    <t>FS_ODX_XC_DA_XDC</t>
  </si>
  <si>
    <t>FS_ODX_XS_DA_XDC</t>
  </si>
  <si>
    <t>FS_ODX_XDV_DA_XDC</t>
  </si>
  <si>
    <t>FS_ODX_XCU_DA_XDC</t>
  </si>
  <si>
    <t>FS_ODX_XI_DA_XDC</t>
  </si>
  <si>
    <t>FS_ODX_XM_DA_XDC</t>
  </si>
  <si>
    <t>FS_ODX_XB_DA_XDC</t>
  </si>
  <si>
    <t>FS_ODX_XMFI_DA_XDC</t>
  </si>
  <si>
    <t>FS_ODX_XP_DA_XDC</t>
  </si>
  <si>
    <t>FS_ODX_XR_DA_XDC</t>
  </si>
  <si>
    <t>FS_ODX_XO_DA_XDC</t>
  </si>
  <si>
    <t>FS_OFX_I_DA_XDC</t>
  </si>
  <si>
    <t>FS_OFX_IIC_DA_XDC</t>
  </si>
  <si>
    <t>FS_OFX_IPF_DA_XDC</t>
  </si>
  <si>
    <t>FS_OFX_IOFI_DA_XDC</t>
  </si>
  <si>
    <t>FS_OFX_IFC_DA_XDC</t>
  </si>
  <si>
    <t>FS_OFX_IFL_DA_XDC</t>
  </si>
  <si>
    <t>FS_OFX_ISD_DA_XDC</t>
  </si>
  <si>
    <t>FS_OFX_IIF_DA_XDC</t>
  </si>
  <si>
    <t>FS_OFX_IVC_DA_XDC</t>
  </si>
  <si>
    <t>FS_OFX_ISF_DA_XDC</t>
  </si>
  <si>
    <t>FS_OFX_IFA_DA_XDC</t>
  </si>
  <si>
    <t>FS_OFX_IPS_DA_XDC</t>
  </si>
  <si>
    <t>FS_OFX_IFG_DA_XDC</t>
  </si>
  <si>
    <t>FS_OFX_IBA_DA_XDC</t>
  </si>
  <si>
    <t>FS_OFX_IIP_DA_XDC</t>
  </si>
  <si>
    <t>FS_OFX_IFX_DA_XDC</t>
  </si>
  <si>
    <t>FS_OFX_IO_DA_XDC</t>
  </si>
  <si>
    <t>FS_ODX_I_IE_NUM</t>
  </si>
  <si>
    <t>FS_ODX_IG_IE_NUM</t>
  </si>
  <si>
    <t>FS_ODX_IGC_IE_NUM</t>
  </si>
  <si>
    <t>FS_ODX_IGS_IE_NUM</t>
  </si>
  <si>
    <t>FS_ODX_IGDV_IE_NUM</t>
  </si>
  <si>
    <t>FS_ODX_IGCU_IE_NUM</t>
  </si>
  <si>
    <t>FS_ODX_IGI_IE_NUM</t>
  </si>
  <si>
    <t>FS_ODX_IGM_IE_NUM</t>
  </si>
  <si>
    <t>FS_ODX_IGB_IE_NUM</t>
  </si>
  <si>
    <t>FS_ODX_IGMFI_IE_NUM</t>
  </si>
  <si>
    <t>FS_ODX_IGP_IE_NUM</t>
  </si>
  <si>
    <t>FS_ODX_IGR_IE_NUM</t>
  </si>
  <si>
    <t>FS_ODX_IGO_IE_NUM</t>
  </si>
  <si>
    <t>FS_ODX_IP_IE_NUM</t>
  </si>
  <si>
    <t>FS_ODX_IPC_IE_NUM</t>
  </si>
  <si>
    <t>FS_ODX_IPS_IE_NUM</t>
  </si>
  <si>
    <t>FS_ODX_IPDV_IE_NUM</t>
  </si>
  <si>
    <t>FS_ODX_IPCU_IE_NUM</t>
  </si>
  <si>
    <t>FS_ODX_IPI_IE_NUM</t>
  </si>
  <si>
    <t>FS_ODX_IPM_IE_NUM</t>
  </si>
  <si>
    <t>FS_ODX_IPB_IE_NUM</t>
  </si>
  <si>
    <t>FS_ODX_IPMFI_IE_NUM</t>
  </si>
  <si>
    <t>FS_ODX_IPP_IE_NUM</t>
  </si>
  <si>
    <t>FS_ODX_IPR_IE_NUM</t>
  </si>
  <si>
    <t>FS_ODX_IPO_IE_NUM</t>
  </si>
  <si>
    <t>FS_ODX_D_IE_NUM</t>
  </si>
  <si>
    <t>FS_ODX_ID_IE_NUM</t>
  </si>
  <si>
    <t>FS_ODX_XD_IE_NUM</t>
  </si>
  <si>
    <t>FS_ODX_X_IE_NUM</t>
  </si>
  <si>
    <t>FS_ODX_XC_IE_NUM</t>
  </si>
  <si>
    <t>FS_ODX_XS_IE_NUM</t>
  </si>
  <si>
    <t>FS_ODX_XDV_IE_NUM</t>
  </si>
  <si>
    <t>FS_ODX_XCU_IE_NUM</t>
  </si>
  <si>
    <t>FS_ODX_XI_IE_NUM</t>
  </si>
  <si>
    <t>FS_ODX_XM_IE_NUM</t>
  </si>
  <si>
    <t>FS_ODX_XB_IE_NUM</t>
  </si>
  <si>
    <t>FS_ODX_XMFI_IE_NUM</t>
  </si>
  <si>
    <t>FS_ODX_XP_IE_NUM</t>
  </si>
  <si>
    <t>FS_ODX_XR_IE_NUM</t>
  </si>
  <si>
    <t>FS_ODX_XO_IE_NUM</t>
  </si>
  <si>
    <t>FS_OFX_I_IE_NUM</t>
  </si>
  <si>
    <t>FS_OFX_IIC_IE_NUM</t>
  </si>
  <si>
    <t>FS_OFX_IPF_IE_NUM</t>
  </si>
  <si>
    <t>FS_OFX_IOFI_IE_NUM</t>
  </si>
  <si>
    <t>FS_OFX_IFC_IE_NUM</t>
  </si>
  <si>
    <t>FS_OFX_IFL_IE_NUM</t>
  </si>
  <si>
    <t>FS_OFX_ISD_IE_NUM</t>
  </si>
  <si>
    <t>FS_OFX_IIF_IE_NUM</t>
  </si>
  <si>
    <t>FS_OFX_IVC_IE_NUM</t>
  </si>
  <si>
    <t>FS_OFX_ISF_IE_NUM</t>
  </si>
  <si>
    <t>FS_OFX_IFA_IE_NUM</t>
  </si>
  <si>
    <t>FS_OFX_IPS_IE_NUM</t>
  </si>
  <si>
    <t>FS_OFX_IFG_IE_NUM</t>
  </si>
  <si>
    <t>FS_OFX_IBA_IE_NUM</t>
  </si>
  <si>
    <t>FS_OFX_IIP_IE_NUM</t>
  </si>
  <si>
    <t>FS_OFX_IFX_IE_NUM</t>
  </si>
  <si>
    <t>FS_OFX_IO_IE_NUM</t>
  </si>
  <si>
    <t>FS_ODX_I_IBD_NUM</t>
  </si>
  <si>
    <t>FS_ODX_IG_IBD_NUM</t>
  </si>
  <si>
    <t>FS_ODX_IGC_IBD_NUM</t>
  </si>
  <si>
    <t>FS_ODX_IGS_IBD_NUM</t>
  </si>
  <si>
    <t>FS_ODX_IGDV_IBD_NUM</t>
  </si>
  <si>
    <t>FS_ODX_IGCU_IBD_NUM</t>
  </si>
  <si>
    <t>FS_ODX_IGI_IBD_NUM</t>
  </si>
  <si>
    <t>FS_ODX_IGM_IBD_NUM</t>
  </si>
  <si>
    <t>FS_ODX_IGB_IBD_NUM</t>
  </si>
  <si>
    <t>FS_ODX_IGMFI_IBD_NUM</t>
  </si>
  <si>
    <t>FS_ODX_IGP_IBD_NUM</t>
  </si>
  <si>
    <t>FS_ODX_IGR_IBD_NUM</t>
  </si>
  <si>
    <t>FS_ODX_IGO_IBD_NUM</t>
  </si>
  <si>
    <t>FS_ODX_IP_IBD_NUM</t>
  </si>
  <si>
    <t>FS_ODX_IPC_IBD_NUM</t>
  </si>
  <si>
    <t>FS_ODX_IPS_IBD_NUM</t>
  </si>
  <si>
    <t>FS_ODX_IPDV_IBD_NUM</t>
  </si>
  <si>
    <t>FS_ODX_IPCU_IBD_NUM</t>
  </si>
  <si>
    <t>FS_ODX_IPI_IBD_NUM</t>
  </si>
  <si>
    <t>FS_ODX_IPM_IBD_NUM</t>
  </si>
  <si>
    <t>FS_ODX_IPB_IBD_NUM</t>
  </si>
  <si>
    <t>FS_ODX_IPMFI_IBD_NUM</t>
  </si>
  <si>
    <t>FS_ODX_IPP_IBD_NUM</t>
  </si>
  <si>
    <t>FS_ODX_IPR_IBD_NUM</t>
  </si>
  <si>
    <t>FS_ODX_IPO_IBD_NUM</t>
  </si>
  <si>
    <t>FS_ODX_D_IBD_NUM</t>
  </si>
  <si>
    <t>FS_ODX_ID_IBD_NUM</t>
  </si>
  <si>
    <t>FS_ODX_XD_IBD_NUM</t>
  </si>
  <si>
    <t>FS_ODX_X_IBD_NUM</t>
  </si>
  <si>
    <t>FS_ODX_XC_IBD_NUM</t>
  </si>
  <si>
    <t>FS_ODX_XS_IBD_NUM</t>
  </si>
  <si>
    <t>FS_ODX_XDV_IBD_NUM</t>
  </si>
  <si>
    <t>FS_ODX_XCU_IBD_NUM</t>
  </si>
  <si>
    <t>FS_ODX_XI_IBD_NUM</t>
  </si>
  <si>
    <t>FS_ODX_XM_IBD_NUM</t>
  </si>
  <si>
    <t>FS_ODX_XB_IBD_NUM</t>
  </si>
  <si>
    <t>FS_ODX_XMFI_IBD_NUM</t>
  </si>
  <si>
    <t>FS_ODX_XP_IBD_NUM</t>
  </si>
  <si>
    <t>FS_ODX_XR_IBD_NUM</t>
  </si>
  <si>
    <t>FS_ODX_XO_IBD_NUM</t>
  </si>
  <si>
    <t>FS_OFX_I_IBD_NUM</t>
  </si>
  <si>
    <t>FS_OFX_IIC_IBD_NUM</t>
  </si>
  <si>
    <t>FS_OFX_IPF_IBD_NUM</t>
  </si>
  <si>
    <t>FS_OFX_IOFI_IBD_NUM</t>
  </si>
  <si>
    <t>FS_OFX_IFC_IBD_NUM</t>
  </si>
  <si>
    <t>FS_OFX_IFL_IBD_NUM</t>
  </si>
  <si>
    <t>FS_OFX_ISD_IBD_NUM</t>
  </si>
  <si>
    <t>FS_OFX_IIF_IBD_NUM</t>
  </si>
  <si>
    <t>FS_OFX_IVC_IBD_NUM</t>
  </si>
  <si>
    <t>FS_OFX_ISF_IBD_NUM</t>
  </si>
  <si>
    <t>FS_OFX_IFA_IBD_NUM</t>
  </si>
  <si>
    <t>FS_OFX_IPS_IBD_NUM</t>
  </si>
  <si>
    <t>FS_OFX_IFG_IBD_NUM</t>
  </si>
  <si>
    <t>FS_OFX_IBA_IBD_NUM</t>
  </si>
  <si>
    <t>FS_OFX_IIP_IBD_NUM</t>
  </si>
  <si>
    <t>FS_OFX_IFX_IBD_NUM</t>
  </si>
  <si>
    <t>FS_OFX_IO_IBD_NUM</t>
  </si>
  <si>
    <t>FS_ODX_I_IBF_NUM</t>
  </si>
  <si>
    <t>FS_ODX_IG_IBF_NUM</t>
  </si>
  <si>
    <t>FS_ODX_IGC_IBF_NUM</t>
  </si>
  <si>
    <t>FS_ODX_IGS_IBF_NUM</t>
  </si>
  <si>
    <t>FS_ODX_IGDV_IBF_NUM</t>
  </si>
  <si>
    <t>FS_ODX_IGCU_IBF_NUM</t>
  </si>
  <si>
    <t>FS_ODX_IGI_IBF_NUM</t>
  </si>
  <si>
    <t>FS_ODX_IGM_IBF_NUM</t>
  </si>
  <si>
    <t>FS_ODX_IGB_IBF_NUM</t>
  </si>
  <si>
    <t>FS_ODX_IGMFI_IBF_NUM</t>
  </si>
  <si>
    <t>FS_ODX_IGP_IBF_NUM</t>
  </si>
  <si>
    <t>FS_ODX_IGR_IBF_NUM</t>
  </si>
  <si>
    <t>FS_ODX_IGO_IBF_NUM</t>
  </si>
  <si>
    <t>FS_ODX_IP_IBF_NUM</t>
  </si>
  <si>
    <t>FS_ODX_IPC_IBF_NUM</t>
  </si>
  <si>
    <t>FS_ODX_IPS_IBF_NUM</t>
  </si>
  <si>
    <t>FS_ODX_IPDV_IBF_NUM</t>
  </si>
  <si>
    <t>FS_ODX_IPCU_IBF_NUM</t>
  </si>
  <si>
    <t>FS_ODX_IPI_IBF_NUM</t>
  </si>
  <si>
    <t>FS_ODX_IPM_IBF_NUM</t>
  </si>
  <si>
    <t>FS_ODX_IPB_IBF_NUM</t>
  </si>
  <si>
    <t>FS_ODX_IPMFI_IBF_NUM</t>
  </si>
  <si>
    <t>FS_ODX_IPP_IBF_NUM</t>
  </si>
  <si>
    <t>FS_ODX_IPR_IBF_NUM</t>
  </si>
  <si>
    <t>FS_ODX_IPO_IBF_NUM</t>
  </si>
  <si>
    <t>FS_ODX_D_IBF_NUM</t>
  </si>
  <si>
    <t>FS_ODX_ID_IBF_NUM</t>
  </si>
  <si>
    <t>FS_ODX_XD_IBF_NUM</t>
  </si>
  <si>
    <t>FS_ODX_X_IBF_NUM</t>
  </si>
  <si>
    <t>FS_ODX_XC_IBF_NUM</t>
  </si>
  <si>
    <t>FS_ODX_XS_IBF_NUM</t>
  </si>
  <si>
    <t>FS_ODX_XDV_IBF_NUM</t>
  </si>
  <si>
    <t>FS_ODX_XCU_IBF_NUM</t>
  </si>
  <si>
    <t>FS_ODX_XI_IBF_NUM</t>
  </si>
  <si>
    <t>FS_ODX_XM_IBF_NUM</t>
  </si>
  <si>
    <t>FS_ODX_XB_IBF_NUM</t>
  </si>
  <si>
    <t>FS_ODX_XMFI_IBF_NUM</t>
  </si>
  <si>
    <t>FS_ODX_XP_IBF_NUM</t>
  </si>
  <si>
    <t>FS_ODX_XR_IBF_NUM</t>
  </si>
  <si>
    <t>FS_ODX_XO_IBF_NUM</t>
  </si>
  <si>
    <t>FS_OFX_I_IBF_NUM</t>
  </si>
  <si>
    <t>FS_OFX_IIC_IBF_NUM</t>
  </si>
  <si>
    <t>FS_OFX_IPF_IBF_NUM</t>
  </si>
  <si>
    <t>FS_OFX_IOFI_IBF_NUM</t>
  </si>
  <si>
    <t>FS_OFX_IFC_IBF_NUM</t>
  </si>
  <si>
    <t>FS_OFX_IFL_IBF_NUM</t>
  </si>
  <si>
    <t>FS_OFX_ISD_IBF_NUM</t>
  </si>
  <si>
    <t>FS_OFX_IIF_IBF_NUM</t>
  </si>
  <si>
    <t>FS_OFX_IVC_IBF_NUM</t>
  </si>
  <si>
    <t>FS_OFX_ISF_IBF_NUM</t>
  </si>
  <si>
    <t>FS_OFX_IFA_IBF_NUM</t>
  </si>
  <si>
    <t>FS_OFX_IPS_IBF_NUM</t>
  </si>
  <si>
    <t>FS_OFX_IFG_IBF_NUM</t>
  </si>
  <si>
    <t>FS_OFX_IBA_IBF_NUM</t>
  </si>
  <si>
    <t>FS_OFX_IIP_IBF_NUM</t>
  </si>
  <si>
    <t>FS_OFX_IFX_IBF_NUM</t>
  </si>
  <si>
    <t>FS_OFX_IO_IBF_NUM</t>
  </si>
  <si>
    <t>FS_ODX_I_ISD_NUM</t>
  </si>
  <si>
    <t>FS_ODX_IG_ISD_NUM</t>
  </si>
  <si>
    <t>FS_ODX_IGC_ISD_NUM</t>
  </si>
  <si>
    <t>FS_ODX_IGS_ISD_NUM</t>
  </si>
  <si>
    <t>FS_ODX_IGDV_ISD_NUM</t>
  </si>
  <si>
    <t>FS_ODX_IGCU_ISD_NUM</t>
  </si>
  <si>
    <t>FS_ODX_IGI_ISD_NUM</t>
  </si>
  <si>
    <t>FS_ODX_IGM_ISD_NUM</t>
  </si>
  <si>
    <t>FS_ODX_IGB_ISD_NUM</t>
  </si>
  <si>
    <t>FS_ODX_IGMFI_ISD_NUM</t>
  </si>
  <si>
    <t>FS_ODX_IGP_ISD_NUM</t>
  </si>
  <si>
    <t>FS_ODX_IGR_ISD_NUM</t>
  </si>
  <si>
    <t>FS_ODX_IGO_ISD_NUM</t>
  </si>
  <si>
    <t>FS_ODX_IP_ISD_NUM</t>
  </si>
  <si>
    <t>FS_ODX_IPC_ISD_NUM</t>
  </si>
  <si>
    <t>FS_ODX_IPS_ISD_NUM</t>
  </si>
  <si>
    <t>FS_ODX_IPDV_ISD_NUM</t>
  </si>
  <si>
    <t>FS_ODX_IPCU_ISD_NUM</t>
  </si>
  <si>
    <t>FS_ODX_IPI_ISD_NUM</t>
  </si>
  <si>
    <t>FS_ODX_IPM_ISD_NUM</t>
  </si>
  <si>
    <t>FS_ODX_IPB_ISD_NUM</t>
  </si>
  <si>
    <t>FS_ODX_IPMFI_ISD_NUM</t>
  </si>
  <si>
    <t>FS_ODX_IPP_ISD_NUM</t>
  </si>
  <si>
    <t>FS_ODX_IPR_ISD_NUM</t>
  </si>
  <si>
    <t>FS_ODX_IPO_ISD_NUM</t>
  </si>
  <si>
    <t>FS_ODX_D_ISD_NUM</t>
  </si>
  <si>
    <t>FS_ODX_ID_ISD_NUM</t>
  </si>
  <si>
    <t>FS_ODX_XD_ISD_NUM</t>
  </si>
  <si>
    <t>FS_ODX_X_ISD_NUM</t>
  </si>
  <si>
    <t>FS_ODX_XC_ISD_NUM</t>
  </si>
  <si>
    <t>FS_ODX_XS_ISD_NUM</t>
  </si>
  <si>
    <t>FS_ODX_XDV_ISD_NUM</t>
  </si>
  <si>
    <t>FS_ODX_XCU_ISD_NUM</t>
  </si>
  <si>
    <t>FS_ODX_XI_ISD_NUM</t>
  </si>
  <si>
    <t>FS_ODX_XM_ISD_NUM</t>
  </si>
  <si>
    <t>FS_ODX_XB_ISD_NUM</t>
  </si>
  <si>
    <t>FS_ODX_XMFI_ISD_NUM</t>
  </si>
  <si>
    <t>FS_ODX_XP_ISD_NUM</t>
  </si>
  <si>
    <t>FS_ODX_XR_ISD_NUM</t>
  </si>
  <si>
    <t>FS_ODX_XO_ISD_NUM</t>
  </si>
  <si>
    <t>FS_OFX_I_ISD_NUM</t>
  </si>
  <si>
    <t>FS_OFX_IIC_ISD_NUM</t>
  </si>
  <si>
    <t>FS_OFX_IPF_ISD_NUM</t>
  </si>
  <si>
    <t>FS_OFX_IOFI_ISD_NUM</t>
  </si>
  <si>
    <t>FS_OFX_IFC_ISD_NUM</t>
  </si>
  <si>
    <t>FS_OFX_IFL_ISD_NUM</t>
  </si>
  <si>
    <t>FS_OFX_ISD_ISD_NUM</t>
  </si>
  <si>
    <t>FS_OFX_IIF_ISD_NUM</t>
  </si>
  <si>
    <t>FS_OFX_IVC_ISD_NUM</t>
  </si>
  <si>
    <t>FS_OFX_ISF_ISD_NUM</t>
  </si>
  <si>
    <t>FS_OFX_IFA_ISD_NUM</t>
  </si>
  <si>
    <t>FS_OFX_IPS_ISD_NUM</t>
  </si>
  <si>
    <t>FS_OFX_IFG_ISD_NUM</t>
  </si>
  <si>
    <t>FS_OFX_IBA_ISD_NUM</t>
  </si>
  <si>
    <t>FS_OFX_IIP_ISD_NUM</t>
  </si>
  <si>
    <t>FS_OFX_IFX_ISD_NUM</t>
  </si>
  <si>
    <t>FS_OFX_IO_ISD_NUM</t>
  </si>
  <si>
    <t>FS_ODX_I_ISF_NUM</t>
  </si>
  <si>
    <t>FS_ODX_IG_ISF_NUM</t>
  </si>
  <si>
    <t>FS_ODX_IGC_ISF_NUM</t>
  </si>
  <si>
    <t>FS_ODX_IGS_ISF_NUM</t>
  </si>
  <si>
    <t>FS_ODX_IGDV_ISF_NUM</t>
  </si>
  <si>
    <t>FS_ODX_IGCU_ISF_NUM</t>
  </si>
  <si>
    <t>FS_ODX_IGI_ISF_NUM</t>
  </si>
  <si>
    <t>FS_ODX_IGM_ISF_NUM</t>
  </si>
  <si>
    <t>FS_ODX_IGB_ISF_NUM</t>
  </si>
  <si>
    <t>FS_ODX_IGMFI_ISF_NUM</t>
  </si>
  <si>
    <t>FS_ODX_IGP_ISF_NUM</t>
  </si>
  <si>
    <t>FS_ODX_IGR_ISF_NUM</t>
  </si>
  <si>
    <t>FS_ODX_IGO_ISF_NUM</t>
  </si>
  <si>
    <t>FS_ODX_IP_ISF_NUM</t>
  </si>
  <si>
    <t>FS_ODX_IPC_ISF_NUM</t>
  </si>
  <si>
    <t>FS_ODX_IPS_ISF_NUM</t>
  </si>
  <si>
    <t>FS_ODX_IPDV_ISF_NUM</t>
  </si>
  <si>
    <t>FS_ODX_IPCU_ISF_NUM</t>
  </si>
  <si>
    <t>FS_ODX_IPI_ISF_NUM</t>
  </si>
  <si>
    <t>FS_ODX_IPM_ISF_NUM</t>
  </si>
  <si>
    <t>FS_ODX_IPB_ISF_NUM</t>
  </si>
  <si>
    <t>FS_ODX_IPMFI_ISF_NUM</t>
  </si>
  <si>
    <t>FS_ODX_IPP_ISF_NUM</t>
  </si>
  <si>
    <t>FS_ODX_IPR_ISF_NUM</t>
  </si>
  <si>
    <t>FS_ODX_IPO_ISF_NUM</t>
  </si>
  <si>
    <t>FS_ODX_D_ISF_NUM</t>
  </si>
  <si>
    <t>FS_ODX_ID_ISF_NUM</t>
  </si>
  <si>
    <t>FS_ODX_XD_ISF_NUM</t>
  </si>
  <si>
    <t>FS_ODX_X_ISF_NUM</t>
  </si>
  <si>
    <t>FS_ODX_XC_ISF_NUM</t>
  </si>
  <si>
    <t>FS_ODX_XS_ISF_NUM</t>
  </si>
  <si>
    <t>FS_ODX_XDV_ISF_NUM</t>
  </si>
  <si>
    <t>FS_ODX_XCU_ISF_NUM</t>
  </si>
  <si>
    <t>FS_ODX_XI_ISF_NUM</t>
  </si>
  <si>
    <t>FS_ODX_XM_ISF_NUM</t>
  </si>
  <si>
    <t>FS_ODX_XB_ISF_NUM</t>
  </si>
  <si>
    <t>FS_ODX_XMFI_ISF_NUM</t>
  </si>
  <si>
    <t>FS_ODX_XP_ISF_NUM</t>
  </si>
  <si>
    <t>FS_ODX_XR_ISF_NUM</t>
  </si>
  <si>
    <t>FS_ODX_XO_ISF_NUM</t>
  </si>
  <si>
    <t>FS_OFX_I_ISF_NUM</t>
  </si>
  <si>
    <t>FS_OFX_IIC_ISF_NUM</t>
  </si>
  <si>
    <t>FS_OFX_IPF_ISF_NUM</t>
  </si>
  <si>
    <t>FS_OFX_IOFI_ISF_NUM</t>
  </si>
  <si>
    <t>FS_OFX_IFC_ISF_NUM</t>
  </si>
  <si>
    <t>FS_OFX_IFL_ISF_NUM</t>
  </si>
  <si>
    <t>FS_OFX_ISD_ISF_NUM</t>
  </si>
  <si>
    <t>FS_OFX_IIF_ISF_NUM</t>
  </si>
  <si>
    <t>FS_OFX_IVC_ISF_NUM</t>
  </si>
  <si>
    <t>FS_OFX_ISF_ISF_NUM</t>
  </si>
  <si>
    <t>FS_OFX_IFA_ISF_NUM</t>
  </si>
  <si>
    <t>FS_OFX_IPS_ISF_NUM</t>
  </si>
  <si>
    <t>FS_OFX_IFG_ISF_NUM</t>
  </si>
  <si>
    <t>FS_OFX_IBA_ISF_NUM</t>
  </si>
  <si>
    <t>FS_OFX_IIP_ISF_NUM</t>
  </si>
  <si>
    <t>FS_OFX_IFX_ISF_NUM</t>
  </si>
  <si>
    <t>FS_OFX_IO_ISF_NUM</t>
  </si>
  <si>
    <t>FS_ODX_I_IA_XDC</t>
  </si>
  <si>
    <t>FS_ODX_IG_IA_XDC</t>
  </si>
  <si>
    <t>FS_ODX_IGC_IA_XDC</t>
  </si>
  <si>
    <t>FS_ODX_IGS_IA_XDC</t>
  </si>
  <si>
    <t>FS_ODX_IGDV_IA_XDC</t>
  </si>
  <si>
    <t>FS_ODX_IGCU_IA_XDC</t>
  </si>
  <si>
    <t>FS_ODX_IGI_IA_XDC</t>
  </si>
  <si>
    <t>FS_ODX_IGM_IA_XDC</t>
  </si>
  <si>
    <t>FS_ODX_IGB_IA_XDC</t>
  </si>
  <si>
    <t>FS_ODX_IGMFI_IA_XDC</t>
  </si>
  <si>
    <t>FS_ODX_IGP_IA_XDC</t>
  </si>
  <si>
    <t>FS_ODX_IGR_IA_XDC</t>
  </si>
  <si>
    <t>FS_ODX_IGO_IA_XDC</t>
  </si>
  <si>
    <t>FS_ODX_IP_IA_XDC</t>
  </si>
  <si>
    <t>FS_ODX_IPC_IA_XDC</t>
  </si>
  <si>
    <t>FS_ODX_IPS_IA_XDC</t>
  </si>
  <si>
    <t>FS_ODX_IPDV_IA_XDC</t>
  </si>
  <si>
    <t>FS_ODX_IPCU_IA_XDC</t>
  </si>
  <si>
    <t>FS_ODX_IPI_IA_XDC</t>
  </si>
  <si>
    <t>FS_ODX_IPM_IA_XDC</t>
  </si>
  <si>
    <t>FS_ODX_IPB_IA_XDC</t>
  </si>
  <si>
    <t>FS_ODX_IPMFI_IA_XDC</t>
  </si>
  <si>
    <t>FS_ODX_IPP_IA_XDC</t>
  </si>
  <si>
    <t>FS_ODX_IPR_IA_XDC</t>
  </si>
  <si>
    <t>FS_ODX_IPO_IA_XDC</t>
  </si>
  <si>
    <t>FS_ODX_D_IA_XDC</t>
  </si>
  <si>
    <t>FS_ODX_ID_IA_XDC</t>
  </si>
  <si>
    <t>FS_ODX_XD_IA_XDC</t>
  </si>
  <si>
    <t>FS_ODX_X_IA_XDC</t>
  </si>
  <si>
    <t>FS_ODX_XC_IA_XDC</t>
  </si>
  <si>
    <t>FS_ODX_XS_IA_XDC</t>
  </si>
  <si>
    <t>FS_ODX_XDV_IA_XDC</t>
  </si>
  <si>
    <t>FS_ODX_XCU_IA_XDC</t>
  </si>
  <si>
    <t>FS_ODX_XI_IA_XDC</t>
  </si>
  <si>
    <t>FS_ODX_XM_IA_XDC</t>
  </si>
  <si>
    <t>FS_ODX_XB_IA_XDC</t>
  </si>
  <si>
    <t>FS_ODX_XMFI_IA_XDC</t>
  </si>
  <si>
    <t>FS_ODX_XP_IA_XDC</t>
  </si>
  <si>
    <t>FS_ODX_XR_IA_XDC</t>
  </si>
  <si>
    <t>FS_ODX_XO_IA_XDC</t>
  </si>
  <si>
    <t>FS_OFX_I_IA_XDC</t>
  </si>
  <si>
    <t>FS_OFX_IIC_IA_XDC</t>
  </si>
  <si>
    <t>FS_OFX_IPF_IA_XDC</t>
  </si>
  <si>
    <t>FS_OFX_IOFI_IA_XDC</t>
  </si>
  <si>
    <t>FS_OFX_IFC_IA_XDC</t>
  </si>
  <si>
    <t>FS_OFX_IFL_IA_XDC</t>
  </si>
  <si>
    <t>FS_OFX_ISD_IA_XDC</t>
  </si>
  <si>
    <t>FS_OFX_IIF_IA_XDC</t>
  </si>
  <si>
    <t>FS_OFX_IVC_IA_XDC</t>
  </si>
  <si>
    <t>FS_OFX_ISF_IA_XDC</t>
  </si>
  <si>
    <t>FS_OFX_IFA_IA_XDC</t>
  </si>
  <si>
    <t>FS_OFX_IPS_IA_XDC</t>
  </si>
  <si>
    <t>FS_OFX_IFG_IA_XDC</t>
  </si>
  <si>
    <t>FS_OFX_IBA_IA_XDC</t>
  </si>
  <si>
    <t>FS_OFX_IIP_IA_XDC</t>
  </si>
  <si>
    <t>FS_OFX_IFX_IA_XDC</t>
  </si>
  <si>
    <t>FS_OFX_IO_IA_XDC</t>
  </si>
  <si>
    <t>FS_ODX_I_FG_NUM</t>
  </si>
  <si>
    <t>FS_ODX_IG_FG_NUM</t>
  </si>
  <si>
    <t>FS_ODX_IGC_FG_NUM</t>
  </si>
  <si>
    <t>FS_ODX_IGS_FG_NUM</t>
  </si>
  <si>
    <t>FS_ODX_IGDV_FG_NUM</t>
  </si>
  <si>
    <t>FS_ODX_IGCU_FG_NUM</t>
  </si>
  <si>
    <t>FS_ODX_IGI_FG_NUM</t>
  </si>
  <si>
    <t>FS_ODX_IGM_FG_NUM</t>
  </si>
  <si>
    <t>FS_ODX_IGB_FG_NUM</t>
  </si>
  <si>
    <t>FS_ODX_IGMFI_FG_NUM</t>
  </si>
  <si>
    <t>FS_ODX_IGP_FG_NUM</t>
  </si>
  <si>
    <t>FS_ODX_IGR_FG_NUM</t>
  </si>
  <si>
    <t>FS_ODX_IGO_FG_NUM</t>
  </si>
  <si>
    <t>FS_ODX_IP_FG_NUM</t>
  </si>
  <si>
    <t>FS_ODX_IPC_FG_NUM</t>
  </si>
  <si>
    <t>FS_ODX_IPS_FG_NUM</t>
  </si>
  <si>
    <t>FS_ODX_IPDV_FG_NUM</t>
  </si>
  <si>
    <t>FS_ODX_IPCU_FG_NUM</t>
  </si>
  <si>
    <t>FS_ODX_IPI_FG_NUM</t>
  </si>
  <si>
    <t>FS_ODX_IPM_FG_NUM</t>
  </si>
  <si>
    <t>FS_ODX_IPB_FG_NUM</t>
  </si>
  <si>
    <t>FS_ODX_IPMFI_FG_NUM</t>
  </si>
  <si>
    <t>FS_ODX_IPP_FG_NUM</t>
  </si>
  <si>
    <t>FS_ODX_IPR_FG_NUM</t>
  </si>
  <si>
    <t>FS_ODX_IPO_FG_NUM</t>
  </si>
  <si>
    <t>FS_ODX_D_FG_NUM</t>
  </si>
  <si>
    <t>FS_ODX_ID_FG_NUM</t>
  </si>
  <si>
    <t>FS_ODX_XD_FG_NUM</t>
  </si>
  <si>
    <t>FS_ODX_X_FG_NUM</t>
  </si>
  <si>
    <t>FS_ODX_XC_FG_NUM</t>
  </si>
  <si>
    <t>FS_ODX_XS_FG_NUM</t>
  </si>
  <si>
    <t>FS_ODX_XDV_FG_NUM</t>
  </si>
  <si>
    <t>FS_ODX_XCU_FG_NUM</t>
  </si>
  <si>
    <t>FS_ODX_XI_FG_NUM</t>
  </si>
  <si>
    <t>FS_ODX_XM_FG_NUM</t>
  </si>
  <si>
    <t>FS_ODX_XB_FG_NUM</t>
  </si>
  <si>
    <t>FS_ODX_XMFI_FG_NUM</t>
  </si>
  <si>
    <t>FS_ODX_XP_FG_NUM</t>
  </si>
  <si>
    <t>FS_ODX_XR_FG_NUM</t>
  </si>
  <si>
    <t>FS_ODX_XO_FG_NUM</t>
  </si>
  <si>
    <t>FS_OFX_I_FG_NUM</t>
  </si>
  <si>
    <t>FS_OFX_IIC_FG_NUM</t>
  </si>
  <si>
    <t>FS_OFX_IPF_FG_NUM</t>
  </si>
  <si>
    <t>FS_OFX_IOFI_FG_NUM</t>
  </si>
  <si>
    <t>FS_OFX_IFC_FG_NUM</t>
  </si>
  <si>
    <t>FS_OFX_IFL_FG_NUM</t>
  </si>
  <si>
    <t>FS_OFX_ISD_FG_NUM</t>
  </si>
  <si>
    <t>FS_OFX_IIF_FG_NUM</t>
  </si>
  <si>
    <t>FS_OFX_IVC_FG_NUM</t>
  </si>
  <si>
    <t>FS_OFX_ISF_FG_NUM</t>
  </si>
  <si>
    <t>FS_OFX_IFA_FG_NUM</t>
  </si>
  <si>
    <t>FS_OFX_IPS_FG_NUM</t>
  </si>
  <si>
    <t>FS_OFX_IFG_FG_NUM</t>
  </si>
  <si>
    <t>FS_OFX_IBA_FG_NUM</t>
  </si>
  <si>
    <t>FS_OFX_IIP_FG_NUM</t>
  </si>
  <si>
    <t>FS_OFX_IFX_FG_NUM</t>
  </si>
  <si>
    <t>FS_OFX_IO_FG_NUM</t>
  </si>
  <si>
    <t>FS_ODX_I_FB_NUM</t>
  </si>
  <si>
    <t>FS_ODX_IG_FB_NUM</t>
  </si>
  <si>
    <t>FS_ODX_IGC_FB_NUM</t>
  </si>
  <si>
    <t>FS_ODX_IGS_FB_NUM</t>
  </si>
  <si>
    <t>FS_ODX_IGDV_FB_NUM</t>
  </si>
  <si>
    <t>FS_ODX_IGCU_FB_NUM</t>
  </si>
  <si>
    <t>FS_ODX_IGI_FB_NUM</t>
  </si>
  <si>
    <t>FS_ODX_IGM_FB_NUM</t>
  </si>
  <si>
    <t>FS_ODX_IGB_FB_NUM</t>
  </si>
  <si>
    <t>FS_ODX_IGMFI_FB_NUM</t>
  </si>
  <si>
    <t>FS_ODX_IGP_FB_NUM</t>
  </si>
  <si>
    <t>FS_ODX_IGR_FB_NUM</t>
  </si>
  <si>
    <t>FS_ODX_IGO_FB_NUM</t>
  </si>
  <si>
    <t>FS_ODX_IP_FB_NUM</t>
  </si>
  <si>
    <t>FS_ODX_IPC_FB_NUM</t>
  </si>
  <si>
    <t>FS_ODX_IPS_FB_NUM</t>
  </si>
  <si>
    <t>FS_ODX_IPDV_FB_NUM</t>
  </si>
  <si>
    <t>FS_ODX_IPCU_FB_NUM</t>
  </si>
  <si>
    <t>FS_ODX_IPI_FB_NUM</t>
  </si>
  <si>
    <t>FS_ODX_IPM_FB_NUM</t>
  </si>
  <si>
    <t>FS_ODX_IPB_FB_NUM</t>
  </si>
  <si>
    <t>FS_ODX_IPMFI_FB_NUM</t>
  </si>
  <si>
    <t>FS_ODX_IPP_FB_NUM</t>
  </si>
  <si>
    <t>FS_ODX_IPR_FB_NUM</t>
  </si>
  <si>
    <t>FS_ODX_IPO_FB_NUM</t>
  </si>
  <si>
    <t>FS_ODX_D_FB_NUM</t>
  </si>
  <si>
    <t>FS_ODX_ID_FB_NUM</t>
  </si>
  <si>
    <t>FS_ODX_XD_FB_NUM</t>
  </si>
  <si>
    <t>FS_ODX_X_FB_NUM</t>
  </si>
  <si>
    <t>FS_ODX_XC_FB_NUM</t>
  </si>
  <si>
    <t>FS_ODX_XS_FB_NUM</t>
  </si>
  <si>
    <t>FS_ODX_XDV_FB_NUM</t>
  </si>
  <si>
    <t>FS_ODX_XCU_FB_NUM</t>
  </si>
  <si>
    <t>FS_ODX_XI_FB_NUM</t>
  </si>
  <si>
    <t>FS_ODX_XM_FB_NUM</t>
  </si>
  <si>
    <t>FS_ODX_XB_FB_NUM</t>
  </si>
  <si>
    <t>FS_ODX_XMFI_FB_NUM</t>
  </si>
  <si>
    <t>FS_ODX_XP_FB_NUM</t>
  </si>
  <si>
    <t>FS_ODX_XR_FB_NUM</t>
  </si>
  <si>
    <t>FS_ODX_XO_FB_NUM</t>
  </si>
  <si>
    <t>FS_OFX_I_FB_NUM</t>
  </si>
  <si>
    <t>FS_OFX_IIC_FB_NUM</t>
  </si>
  <si>
    <t>FS_OFX_IPF_FB_NUM</t>
  </si>
  <si>
    <t>FS_OFX_IOFI_FB_NUM</t>
  </si>
  <si>
    <t>FS_OFX_IFC_FB_NUM</t>
  </si>
  <si>
    <t>FS_OFX_IFL_FB_NUM</t>
  </si>
  <si>
    <t>FS_OFX_ISD_FB_NUM</t>
  </si>
  <si>
    <t>FS_OFX_IIF_FB_NUM</t>
  </si>
  <si>
    <t>FS_OFX_IVC_FB_NUM</t>
  </si>
  <si>
    <t>FS_OFX_ISF_FB_NUM</t>
  </si>
  <si>
    <t>FS_OFX_IFA_FB_NUM</t>
  </si>
  <si>
    <t>FS_OFX_IPS_FB_NUM</t>
  </si>
  <si>
    <t>FS_OFX_IFG_FB_NUM</t>
  </si>
  <si>
    <t>FS_OFX_IBA_FB_NUM</t>
  </si>
  <si>
    <t>FS_OFX_IIP_FB_NUM</t>
  </si>
  <si>
    <t>FS_OFX_IFX_FB_NUM</t>
  </si>
  <si>
    <t>FS_OFX_IO_FB_NUM</t>
  </si>
  <si>
    <t>FS_ODX_I_FA_XDC</t>
  </si>
  <si>
    <t>FS_ODX_IG_FA_XDC</t>
  </si>
  <si>
    <t>FS_ODX_IGC_FA_XDC</t>
  </si>
  <si>
    <t>FS_ODX_IGS_FA_XDC</t>
  </si>
  <si>
    <t>FS_ODX_IGDV_FA_XDC</t>
  </si>
  <si>
    <t>FS_ODX_IGCU_FA_XDC</t>
  </si>
  <si>
    <t>FS_ODX_IGI_FA_XDC</t>
  </si>
  <si>
    <t>FS_ODX_IGM_FA_XDC</t>
  </si>
  <si>
    <t>FS_ODX_IGB_FA_XDC</t>
  </si>
  <si>
    <t>FS_ODX_IGMFI_FA_XDC</t>
  </si>
  <si>
    <t>FS_ODX_IGP_FA_XDC</t>
  </si>
  <si>
    <t>FS_ODX_IGR_FA_XDC</t>
  </si>
  <si>
    <t>FS_ODX_IGO_FA_XDC</t>
  </si>
  <si>
    <t>FS_ODX_IP_FA_XDC</t>
  </si>
  <si>
    <t>FS_ODX_IPC_FA_XDC</t>
  </si>
  <si>
    <t>FS_ODX_IPS_FA_XDC</t>
  </si>
  <si>
    <t>FS_ODX_IPDV_FA_XDC</t>
  </si>
  <si>
    <t>FS_ODX_IPCU_FA_XDC</t>
  </si>
  <si>
    <t>FS_ODX_IPI_FA_XDC</t>
  </si>
  <si>
    <t>FS_ODX_IPM_FA_XDC</t>
  </si>
  <si>
    <t>FS_ODX_IPB_FA_XDC</t>
  </si>
  <si>
    <t>FS_ODX_IPMFI_FA_XDC</t>
  </si>
  <si>
    <t>FS_ODX_IPP_FA_XDC</t>
  </si>
  <si>
    <t>FS_ODX_IPR_FA_XDC</t>
  </si>
  <si>
    <t>FS_ODX_IPO_FA_XDC</t>
  </si>
  <si>
    <t>FS_ODX_D_FA_XDC</t>
  </si>
  <si>
    <t>FS_ODX_ID_FA_XDC</t>
  </si>
  <si>
    <t>FS_ODX_XD_FA_XDC</t>
  </si>
  <si>
    <t>FS_ODX_X_FA_XDC</t>
  </si>
  <si>
    <t>FS_ODX_XC_FA_XDC</t>
  </si>
  <si>
    <t>FS_ODX_XS_FA_XDC</t>
  </si>
  <si>
    <t>FS_ODX_XDV_FA_XDC</t>
  </si>
  <si>
    <t>FS_ODX_XCU_FA_XDC</t>
  </si>
  <si>
    <t>FS_ODX_XI_FA_XDC</t>
  </si>
  <si>
    <t>FS_ODX_XM_FA_XDC</t>
  </si>
  <si>
    <t>FS_ODX_XB_FA_XDC</t>
  </si>
  <si>
    <t>FS_ODX_XMFI_FA_XDC</t>
  </si>
  <si>
    <t>FS_ODX_XP_FA_XDC</t>
  </si>
  <si>
    <t>FS_ODX_XR_FA_XDC</t>
  </si>
  <si>
    <t>FS_ODX_XO_FA_XDC</t>
  </si>
  <si>
    <t>FS_OFX_I_FA_XDC</t>
  </si>
  <si>
    <t>FS_OFX_IIC_FA_XDC</t>
  </si>
  <si>
    <t>FS_OFX_IPF_FA_XDC</t>
  </si>
  <si>
    <t>FS_OFX_IOFI_FA_XDC</t>
  </si>
  <si>
    <t>FS_OFX_IFC_FA_XDC</t>
  </si>
  <si>
    <t>FS_OFX_IFL_FA_XDC</t>
  </si>
  <si>
    <t>FS_OFX_ISD_FA_XDC</t>
  </si>
  <si>
    <t>FS_OFX_IIF_FA_XDC</t>
  </si>
  <si>
    <t>FS_OFX_IVC_FA_XDC</t>
  </si>
  <si>
    <t>FS_OFX_ISF_FA_XDC</t>
  </si>
  <si>
    <t>FS_OFX_IFA_FA_XDC</t>
  </si>
  <si>
    <t>FS_OFX_IPS_FA_XDC</t>
  </si>
  <si>
    <t>FS_OFX_IFG_FA_XDC</t>
  </si>
  <si>
    <t>FS_OFX_IBA_FA_XDC</t>
  </si>
  <si>
    <t>FS_OFX_IIP_FA_XDC</t>
  </si>
  <si>
    <t>FS_OFX_IFX_FA_XDC</t>
  </si>
  <si>
    <t>FS_OFX_IO_FA_XDC</t>
  </si>
  <si>
    <t>FS2</t>
  </si>
  <si>
    <t>Frecquency = Quarterly</t>
  </si>
  <si>
    <t>FS_ODX_II_XDC</t>
  </si>
  <si>
    <t xml:space="preserve">   1.      Interest income</t>
  </si>
  <si>
    <t>FS_ODX_IIG_XDC</t>
  </si>
  <si>
    <t xml:space="preserve">              (i) Gross interest income</t>
  </si>
  <si>
    <t>FS_ODX_IILP_XDC</t>
  </si>
  <si>
    <t xml:space="preserve">              (ii) Less provisions for accrued interest on nonperforming  assets                </t>
  </si>
  <si>
    <t>FS_ODX_EI_XDC</t>
  </si>
  <si>
    <t xml:space="preserve">   2.      Interest expense</t>
  </si>
  <si>
    <t>FS_ODX_IIN_XDC</t>
  </si>
  <si>
    <t xml:space="preserve">   3.      Net interest income (= 1 - 2)</t>
  </si>
  <si>
    <t>FS_ODX_INI_XDC</t>
  </si>
  <si>
    <t xml:space="preserve">   4.      Noninterest income </t>
  </si>
  <si>
    <t>FS_ODX_INIF_XDC</t>
  </si>
  <si>
    <t xml:space="preserve">              (i)   Fees and commissions receivable  </t>
  </si>
  <si>
    <t>FS_ODX_INIGL_XDC</t>
  </si>
  <si>
    <t xml:space="preserve">              (ii)  Gains or losses on financial instruments</t>
  </si>
  <si>
    <t>FS_ODX_INIP_XDC</t>
  </si>
  <si>
    <t xml:space="preserve">              (iii)  Prorated earnings  </t>
  </si>
  <si>
    <t>FS_ODX_INIO_XDC</t>
  </si>
  <si>
    <t xml:space="preserve">              (iv) Other income</t>
  </si>
  <si>
    <t>FS_ODX_IG_XDC</t>
  </si>
  <si>
    <t xml:space="preserve">   5.       Gross income  (= 3 + 4) </t>
  </si>
  <si>
    <t>FS_ODX_ENI_XDC</t>
  </si>
  <si>
    <t xml:space="preserve">   6.        Noninterest expenses</t>
  </si>
  <si>
    <t>FS_ODX_EP_XDC</t>
  </si>
  <si>
    <t xml:space="preserve">               (i) Personnel costs</t>
  </si>
  <si>
    <t>FS_ODX_EO_XDC</t>
  </si>
  <si>
    <t xml:space="preserve">               (ii) Other expenses</t>
  </si>
  <si>
    <t>FS_ODX_PN_XDC</t>
  </si>
  <si>
    <t xml:space="preserve">   7.        Provisions (net)</t>
  </si>
  <si>
    <t>FS_ODX_PNL_XDC</t>
  </si>
  <si>
    <t xml:space="preserve">                (i)  Loan loss provisions</t>
  </si>
  <si>
    <t>FS_ODX_PNO_XDC</t>
  </si>
  <si>
    <t xml:space="preserve">                (ii) Other financial asset provisions</t>
  </si>
  <si>
    <t>FS_ODX_INBET_XDC</t>
  </si>
  <si>
    <t xml:space="preserve">   8.       Net income (before extraordinary items and 
          taxes) (= 5 - (6 + 7))   </t>
  </si>
  <si>
    <t>FS_ODX_EXI_XDC</t>
  </si>
  <si>
    <t xml:space="preserve">   9.       Extraordinary items</t>
  </si>
  <si>
    <t>FS_ODX_TI_XDC</t>
  </si>
  <si>
    <t xml:space="preserve">   10.     Income tax</t>
  </si>
  <si>
    <t>FS_ODX_INAET_XDC</t>
  </si>
  <si>
    <t xml:space="preserve">   11.     Net income after extraordinary items and taxes 
          (= 8 - (9 +10))</t>
  </si>
  <si>
    <t>FS_ODX_DP_XDC</t>
  </si>
  <si>
    <t xml:space="preserve">   12.     Dividends payable</t>
  </si>
  <si>
    <t>FS_ODX_RE_XDC</t>
  </si>
  <si>
    <t xml:space="preserve">   13.     Retained earnings (= 11 - 12)</t>
  </si>
  <si>
    <t>FS_ODX_A_XDC</t>
  </si>
  <si>
    <t xml:space="preserve">   14.        Total assets (= 15 + 16 = 31)</t>
  </si>
  <si>
    <t>FS_ODX_ANF_XDC</t>
  </si>
  <si>
    <t xml:space="preserve">     15.        Nonfinancial assets</t>
  </si>
  <si>
    <t>FS_ODX_AF_XDC</t>
  </si>
  <si>
    <t xml:space="preserve">     16.        Financial assets (= 17 to 22)</t>
  </si>
  <si>
    <t>FS_ODX_AFC_XDC</t>
  </si>
  <si>
    <t xml:space="preserve">       17.        Currency and deposits</t>
  </si>
  <si>
    <t>FS_ODX_AFL_XDC</t>
  </si>
  <si>
    <t xml:space="preserve">       18.        Loans (after specific provisions)</t>
  </si>
  <si>
    <t>FS_ODX_AFLG_XDC</t>
  </si>
  <si>
    <t xml:space="preserve">                       (i)   Gross loans</t>
  </si>
  <si>
    <t>FS_ODX_AFLG_ODX_XDC</t>
  </si>
  <si>
    <t xml:space="preserve">                              (i.i)   Interbank loans</t>
  </si>
  <si>
    <t>FS_ODX_AFLG_ODX_RES_XDC</t>
  </si>
  <si>
    <t xml:space="preserve">                                      (i.i.i)    Resident</t>
  </si>
  <si>
    <t>FS_ODX_AFLG_ODX_NRES_XDC</t>
  </si>
  <si>
    <t xml:space="preserve">                                      (i.i.ii)    Nonresident</t>
  </si>
  <si>
    <t>FS_ODX_AFLG_NODX_XDC</t>
  </si>
  <si>
    <t xml:space="preserve">                              (i.ii)   Noninterbank loans</t>
  </si>
  <si>
    <t>FS_ODX_AFLG_CB_XDC</t>
  </si>
  <si>
    <t xml:space="preserve">                                     (i.ii.i)    Central bank</t>
  </si>
  <si>
    <t>FS_ODX_AFLG_GG_XDC</t>
  </si>
  <si>
    <t xml:space="preserve">                                     (i.ii.ii)   General government</t>
  </si>
  <si>
    <t>FS_ODX_AFLG_OFM_XDC</t>
  </si>
  <si>
    <t xml:space="preserve">                                     (i.ii.iii)   Other financial corporations</t>
  </si>
  <si>
    <t>FS_ODX_AFLG_NFC_XDC</t>
  </si>
  <si>
    <t xml:space="preserve">                                     (i.ii.iv)  Nonfinancial corporations</t>
  </si>
  <si>
    <t>FS_ODX_AFLG_ODS_XDC</t>
  </si>
  <si>
    <t xml:space="preserve">                                     (i.ii.v)   Other domestic sectors</t>
  </si>
  <si>
    <t>FS_ODX_AFLG_NRES_XDC</t>
  </si>
  <si>
    <t xml:space="preserve">                                     (i.ii.vi)  Nonresidents</t>
  </si>
  <si>
    <t>FS_ODX_AFLS_XDC</t>
  </si>
  <si>
    <t xml:space="preserve">                        (ii)   Specific provisions  </t>
  </si>
  <si>
    <t>FS_ODX_AFD_XDC</t>
  </si>
  <si>
    <t xml:space="preserve">       19.       Debt securities                </t>
  </si>
  <si>
    <t>FS_ODX_AFE_XDC</t>
  </si>
  <si>
    <t xml:space="preserve">       20.       Shares and other equity   </t>
  </si>
  <si>
    <t>FS_ODX_AFF_XDC</t>
  </si>
  <si>
    <t xml:space="preserve">       21.       Financial derivatives</t>
  </si>
  <si>
    <t>FS_ODX_AFO_XDC</t>
  </si>
  <si>
    <t xml:space="preserve">       22.       Other assets</t>
  </si>
  <si>
    <t>FS_ODX_L_XDC</t>
  </si>
  <si>
    <t xml:space="preserve">   23.      Liabilities (= 28 + 29) </t>
  </si>
  <si>
    <t>FS_ODX_LDC_XDC</t>
  </si>
  <si>
    <t xml:space="preserve">       24.       Currency and deposits</t>
  </si>
  <si>
    <t>FS_ODX_LDCDC_XDC</t>
  </si>
  <si>
    <t xml:space="preserve">                       (i) Customer deposits</t>
  </si>
  <si>
    <t>FS_ODX_LDCD_ODX_XDC</t>
  </si>
  <si>
    <t xml:space="preserve">                       (ii) Interbank deposits</t>
  </si>
  <si>
    <t>FS_ODX_LDCD_ODX_RES_XDC</t>
  </si>
  <si>
    <t xml:space="preserve">                                 (ii.i)   Resident</t>
  </si>
  <si>
    <t>FS_ODX_LDCD_ODX_NRES_XDC</t>
  </si>
  <si>
    <t xml:space="preserve">                                 (ii.ii)  Nonresident       </t>
  </si>
  <si>
    <t>FS_ODX_LDCO_XDC</t>
  </si>
  <si>
    <t xml:space="preserve">                       (iii) Other currency and deposits   </t>
  </si>
  <si>
    <t>FS_ODX_LDL_XDC</t>
  </si>
  <si>
    <t xml:space="preserve">       25.       Loans</t>
  </si>
  <si>
    <t>FS_ODX_LDD_XDC</t>
  </si>
  <si>
    <t xml:space="preserve">       26.       Debt securities </t>
  </si>
  <si>
    <t>FS_ODX_LDO_XDC</t>
  </si>
  <si>
    <t xml:space="preserve">       27.       Other liabilities</t>
  </si>
  <si>
    <t>FS_ODX_LD_XDC</t>
  </si>
  <si>
    <t xml:space="preserve">     28.       Debt (= 24 + 25 + 26 + 27)</t>
  </si>
  <si>
    <t>FS_ODX_LF_XDC</t>
  </si>
  <si>
    <t xml:space="preserve">     29.       Financial derivatives</t>
  </si>
  <si>
    <t>FS_ODX_CR_XDC</t>
  </si>
  <si>
    <t xml:space="preserve">   30.       Capital and reserves</t>
  </si>
  <si>
    <t>FS_ODX_CRN_XDC</t>
  </si>
  <si>
    <t xml:space="preserve">                   of which: (i) Narrow capital and reserves   </t>
  </si>
  <si>
    <t>FS_ODX_B_XDC</t>
  </si>
  <si>
    <t xml:space="preserve">   31.       Balance sheet total (= 23 + 30 = 14)</t>
  </si>
  <si>
    <t>FS_ODX_CT1_XDC</t>
  </si>
  <si>
    <t xml:space="preserve">   32.        Tier 1 Capital</t>
  </si>
  <si>
    <t>FS_ODX_CT2_XDC</t>
  </si>
  <si>
    <t xml:space="preserve">   33.        Tier 2 Capital</t>
  </si>
  <si>
    <t>FS_ODX_CT3_XDC</t>
  </si>
  <si>
    <t xml:space="preserve">   34.        Tier 3 Capital </t>
  </si>
  <si>
    <t>FS_ODX_SD_XDC</t>
  </si>
  <si>
    <t xml:space="preserve">   35.        Supervisory deductions</t>
  </si>
  <si>
    <t>FS_ODX_CRT_XDC</t>
  </si>
  <si>
    <t xml:space="preserve">   36.        Total regulatory capital    (= 32 + 33 + 34 - 35)</t>
  </si>
  <si>
    <t>FS_ODX_ARW_XDC</t>
  </si>
  <si>
    <t xml:space="preserve">   37.        Risk-weighted assets</t>
  </si>
  <si>
    <t>FS_ODX_VLE_XDC</t>
  </si>
  <si>
    <t xml:space="preserve">   38.        Value of large exposures </t>
  </si>
  <si>
    <t>FS_ODX_ALC_XDC</t>
  </si>
  <si>
    <t xml:space="preserve">     39.       Liquid assets (core)</t>
  </si>
  <si>
    <t>FS_ODX_ALB_XDC</t>
  </si>
  <si>
    <t xml:space="preserve">     40.       Liquid assets (broad measure)  </t>
  </si>
  <si>
    <t>FS_ODX_L_S_XDC</t>
  </si>
  <si>
    <t xml:space="preserve">     41.       Short-term liabilities         </t>
  </si>
  <si>
    <t>FS_ODX_AFLNP_XDC</t>
  </si>
  <si>
    <t xml:space="preserve">     42.       Nonperforming loans                   </t>
  </si>
  <si>
    <t>FS_ODX_AFLRER_XDC</t>
  </si>
  <si>
    <t xml:space="preserve">     43.       Residential real estate loans</t>
  </si>
  <si>
    <t>FS_ODX_AFLREC_XDC</t>
  </si>
  <si>
    <t xml:space="preserve">     44.       Commercial real estate loans</t>
  </si>
  <si>
    <t>FS_ODX_AFL_FX_XDC</t>
  </si>
  <si>
    <t xml:space="preserve">     46.       Foreign currency loans</t>
  </si>
  <si>
    <t>FS_ODX_L_FX_XDC</t>
  </si>
  <si>
    <t xml:space="preserve">     47.       Foreign currency liabilities</t>
  </si>
  <si>
    <t>FS_ODX_ONE_XDC</t>
  </si>
  <si>
    <t xml:space="preserve">     48.       Net open position in equities</t>
  </si>
  <si>
    <t>FS_ODX_ONOBS_FX_XDC</t>
  </si>
  <si>
    <t xml:space="preserve">     49.       Net open position in foreign currency for 
            on-balance-sheet items </t>
  </si>
  <si>
    <t>FS_ODX_ON_FX_XDC</t>
  </si>
  <si>
    <t xml:space="preserve">     50.   Total net open position in foreign currency </t>
  </si>
  <si>
    <t>FS_ODX_GLRFI_XDC</t>
  </si>
  <si>
    <t xml:space="preserve">     51.   Realized gains and losses on financial instruments </t>
  </si>
  <si>
    <t>FS_ODX_GLAF_XDC</t>
  </si>
  <si>
    <t xml:space="preserve">     52.   Total gains and losses on the sale of fixed assets </t>
  </si>
  <si>
    <t>FS_ODX_AFCDV_S_XDC</t>
  </si>
  <si>
    <t xml:space="preserve">     53.   Very short-term deposits</t>
  </si>
  <si>
    <t>FS_ODX_AFCDGN_XDC</t>
  </si>
  <si>
    <t xml:space="preserve">     54.   Gross new deposits during the period </t>
  </si>
  <si>
    <t>FS_ODX_LNBFP_XDC</t>
  </si>
  <si>
    <t xml:space="preserve">     55.   Net liabilities of branches of foreign deposit-takers 
        to their parents </t>
  </si>
  <si>
    <t>FS_ODX_AFLG_PS_XDC</t>
  </si>
  <si>
    <t xml:space="preserve">     56.   Gross loans to the public sector</t>
  </si>
  <si>
    <t>FS_ODX_GSD_MV_XDC</t>
  </si>
  <si>
    <t xml:space="preserve">     57.   Domestic government securities owned (market value)</t>
  </si>
  <si>
    <t>FS_ODX_AFLNPS_XDC</t>
  </si>
  <si>
    <t xml:space="preserve">   58.   Sectoral distribution of nonperforming loans</t>
  </si>
  <si>
    <t>FS_ODX_AFLNPS_RES_XDC</t>
  </si>
  <si>
    <t xml:space="preserve">                   (i)   Residents</t>
  </si>
  <si>
    <t>FS_ODX_AFLNPS_ODX_XDC</t>
  </si>
  <si>
    <t xml:space="preserve">                          (i.i)   Deposit takers</t>
  </si>
  <si>
    <t>FS_ODX_AFLNPS_CB_XDC</t>
  </si>
  <si>
    <t xml:space="preserve">                          (i.ii)  Central bank</t>
  </si>
  <si>
    <t>FS_ODX_AFLNPS_OFM_XDC</t>
  </si>
  <si>
    <t xml:space="preserve">                          (i.iii)  Other financial corporations</t>
  </si>
  <si>
    <t>FS_ODX_AFLNPS_GG_XDC</t>
  </si>
  <si>
    <t xml:space="preserve">                          (i.iv)  General government</t>
  </si>
  <si>
    <t>FS_ODX_AFLNPS_NFC_XDC</t>
  </si>
  <si>
    <t xml:space="preserve">                          (i.v)  Nonfinancial corporations</t>
  </si>
  <si>
    <t>FS_ODX_AFLNPS_ODS_XDC</t>
  </si>
  <si>
    <t xml:space="preserve">                          (i.vi)  Other domestic sectors</t>
  </si>
  <si>
    <t>FS_ODX_AFLNPS_NRES_XDC</t>
  </si>
  <si>
    <t xml:space="preserve">                   (ii)   Nonresidents</t>
  </si>
  <si>
    <t>FS_ODX_AFLLR_PT</t>
  </si>
  <si>
    <t xml:space="preserve">   59.   Percentage of replacement loans in total loans</t>
  </si>
  <si>
    <t>FS_ODX_AFONP_XDC</t>
  </si>
  <si>
    <t xml:space="preserve">   60.   Other nonperforming assets</t>
  </si>
  <si>
    <t>FS_ODX_AFLRL_XDC</t>
  </si>
  <si>
    <t xml:space="preserve">   61.   Loan loss reserves</t>
  </si>
  <si>
    <t>FS_ODX_SPDC_XDC</t>
  </si>
  <si>
    <t xml:space="preserve">   62.   Specific provisions against total debt claims</t>
  </si>
  <si>
    <t>FS_ODX_SPIRB_XDC</t>
  </si>
  <si>
    <t xml:space="preserve">   63.   Shortfall in provisions under the IRB approach of Basel II</t>
  </si>
  <si>
    <t>FS_ODX_AR_XDC</t>
  </si>
  <si>
    <t xml:space="preserve">   64.   Arrears</t>
  </si>
  <si>
    <t>FS_ODX_AR_ODX_XDC</t>
  </si>
  <si>
    <t xml:space="preserve">   65.   Arrears of deposit takers</t>
  </si>
  <si>
    <t>FS_ODX_ATS_XDC</t>
  </si>
  <si>
    <t xml:space="preserve">   66.   Assets transferred to special purpose entities</t>
  </si>
  <si>
    <t>FS_ODX_AG_XDC</t>
  </si>
  <si>
    <t xml:space="preserve">   67.   Guarantees  </t>
  </si>
  <si>
    <t>FS_ODX_AG_RES_XDC</t>
  </si>
  <si>
    <t>FS_ODX_AG_NRES_XDC</t>
  </si>
  <si>
    <t xml:space="preserve">                   (ii)  Nonresidents</t>
  </si>
  <si>
    <t>FS_ODX_CC_XDC</t>
  </si>
  <si>
    <t xml:space="preserve">   68.  Credit commitments</t>
  </si>
  <si>
    <t>FS_ODX_CC_RES_XDC</t>
  </si>
  <si>
    <t>FS_ODX_CC_NRES_XDC</t>
  </si>
  <si>
    <t>FS_ODX_AM_XDC</t>
  </si>
  <si>
    <t xml:space="preserve">   69.  Assets managed but not owned by deposit takers</t>
  </si>
  <si>
    <t>FS_ODX_ADU_MH</t>
  </si>
  <si>
    <t xml:space="preserve">   70.  Duration of assets</t>
  </si>
  <si>
    <t>FS_ODX_LDU_MH</t>
  </si>
  <si>
    <t xml:space="preserve">   71.  Duration of liabilities</t>
  </si>
  <si>
    <t>FS_ODX_EXLN_NUM</t>
  </si>
  <si>
    <t xml:space="preserve">   72.  Number of large exposures</t>
  </si>
  <si>
    <t>FS_ODX_EXLL_XDC</t>
  </si>
  <si>
    <t xml:space="preserve">   73.  Exposures of largest deposit-takers to largest entities in
       the economy</t>
  </si>
  <si>
    <t>FS_ODX_EXS_XDC</t>
  </si>
  <si>
    <t xml:space="preserve">   74.  Exposures to affiliated entities and other “connected” 
       counterparties </t>
  </si>
  <si>
    <t>FS_ODX_AF_NRES_XDC</t>
  </si>
  <si>
    <t xml:space="preserve">   75.  Total financial assets with nonresidents</t>
  </si>
  <si>
    <t>FS_ODX_AFC_NRES_XDC</t>
  </si>
  <si>
    <t xml:space="preserve">             of which: (i) Currency and deposits</t>
  </si>
  <si>
    <t>FS_ODX_AFL_NRES_XDC</t>
  </si>
  <si>
    <t xml:space="preserve">     (ii) Loans</t>
  </si>
  <si>
    <t>FS_ODX_AFL_FX_NRES_XDC</t>
  </si>
  <si>
    <t xml:space="preserve">       of which: Foreign currency loans</t>
  </si>
  <si>
    <t>FS_ODX_AFD_NRES_XDC</t>
  </si>
  <si>
    <t xml:space="preserve">     (iii) Debt securities</t>
  </si>
  <si>
    <t>FS_ODX_AFE_NRES_XDC</t>
  </si>
  <si>
    <t xml:space="preserve">     (iv) Shares and other equity</t>
  </si>
  <si>
    <t>FS_ODX_AFF_NRES_XDC</t>
  </si>
  <si>
    <t xml:space="preserve">     (v) Financial derivatives</t>
  </si>
  <si>
    <t>FS_ODX_AFO_NRES_XDC</t>
  </si>
  <si>
    <t xml:space="preserve">     (vi) Other assets</t>
  </si>
  <si>
    <t>FS_ODX_L_NRES_XDC</t>
  </si>
  <si>
    <t xml:space="preserve">   76.  Total liabilities to nonresidents</t>
  </si>
  <si>
    <t>FS_ODX_LDC_NRES_XDC</t>
  </si>
  <si>
    <t>FS_ODX_LDCDC_NRES_XDC</t>
  </si>
  <si>
    <t xml:space="preserve">       (i.i) Customer deposits</t>
  </si>
  <si>
    <t>FS_ODX_LDCD_NRES_ODX_XDC</t>
  </si>
  <si>
    <t xml:space="preserve">       (i.ii) Interbank deposits</t>
  </si>
  <si>
    <t>FS_ODX_LDCO_NRES_XDC</t>
  </si>
  <si>
    <t xml:space="preserve">       (i.iii) Other currency and deposits</t>
  </si>
  <si>
    <t>FS_ODX_LDL_NRES_XDC</t>
  </si>
  <si>
    <t>FS_ODX_LDD_NRES_XDC</t>
  </si>
  <si>
    <t>FS_ODX_LF_NRES_XDC</t>
  </si>
  <si>
    <t xml:space="preserve">     (iv) Financial derivatives</t>
  </si>
  <si>
    <t>FS_ODX_LDO_NRES_XDC</t>
  </si>
  <si>
    <t xml:space="preserve">     (v) Other liabilities</t>
  </si>
  <si>
    <t>FS_ODX_L_FX_NRES_XDC</t>
  </si>
  <si>
    <t xml:space="preserve">   77.  Foreign currency liabilities to nonresidents</t>
  </si>
  <si>
    <t>Scale= Million</t>
  </si>
  <si>
    <t>Supervisory Data</t>
  </si>
  <si>
    <t>Series for further analysis of the balance sheet</t>
  </si>
  <si>
    <t xml:space="preserve">Balance sheet-related series </t>
  </si>
  <si>
    <t>Additional series</t>
  </si>
  <si>
    <t>2018-Q2</t>
  </si>
  <si>
    <t>2018-Q3</t>
  </si>
  <si>
    <t>2018-Q4</t>
  </si>
  <si>
    <t>Table Annex 2. Sectoral Financial Statement: Deposit Takers - Income and Expense Statement</t>
  </si>
  <si>
    <t>Table Annex 3. Sectoral Financial Statement: Deposit Takers - Balance Sheet</t>
  </si>
  <si>
    <t>Table Annex 4. Sectoral Financial Statement: Deposit Takers - Memorandum items</t>
  </si>
  <si>
    <t>Table Annex 1: Institutional Coverage of FSIs for Deposit-Takers and OFCs</t>
  </si>
  <si>
    <t xml:space="preserve"> </t>
  </si>
  <si>
    <t>2019-Q1</t>
  </si>
  <si>
    <t>2019-Q2</t>
  </si>
  <si>
    <t>2019-Q3</t>
  </si>
  <si>
    <t>2019-Q4</t>
  </si>
  <si>
    <t>2020-Q1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</si>
</sst>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.0\ _D_i_n_._-;\-* #,##0.0\ _D_i_n_._-;_-* &quot;-&quot;??\ _D_i_n_._-;_-@_-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8" tint="0.39997558519241921"/>
      <name val="Calibri"/>
      <family val="2"/>
      <scheme val="minor"/>
    </font>
    <font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164" fontId="7" fillId="0" borderId="0" applyFont="0" applyFill="0" applyBorder="0" applyAlignment="0" applyProtection="0"/>
  </cellStyleXfs>
  <cellXfs count="131">
    <xf numFmtId="0" fontId="0" fillId="0" borderId="0" xfId="0"/>
    <xf numFmtId="0" fontId="6" fillId="3" borderId="0" xfId="0" applyFont="1" applyFill="1"/>
    <xf numFmtId="0" fontId="5" fillId="3" borderId="0" xfId="0" applyFont="1" applyFill="1"/>
    <xf numFmtId="0" fontId="6" fillId="2" borderId="0" xfId="0" applyFont="1" applyFill="1" applyBorder="1"/>
    <xf numFmtId="0" fontId="8" fillId="2" borderId="0" xfId="0" applyFont="1" applyFill="1" applyBorder="1"/>
    <xf numFmtId="0" fontId="0" fillId="0" borderId="0" xfId="0" applyFont="1" applyBorder="1"/>
    <xf numFmtId="165" fontId="6" fillId="0" borderId="0" xfId="3" applyNumberFormat="1" applyFont="1" applyFill="1" applyBorder="1"/>
    <xf numFmtId="165" fontId="6" fillId="0" borderId="0" xfId="3" applyNumberFormat="1" applyFont="1" applyFill="1" applyBorder="1" applyAlignment="1"/>
    <xf numFmtId="3" fontId="6" fillId="0" borderId="0" xfId="0" applyNumberFormat="1" applyFont="1" applyFill="1" applyBorder="1"/>
    <xf numFmtId="0" fontId="8" fillId="4" borderId="4" xfId="0" applyFont="1" applyFill="1" applyBorder="1" applyAlignment="1">
      <alignment horizontal="left"/>
    </xf>
    <xf numFmtId="0" fontId="0" fillId="2" borderId="0" xfId="0" applyFont="1" applyFill="1" applyBorder="1"/>
    <xf numFmtId="0" fontId="0" fillId="2" borderId="5" xfId="0" applyFont="1" applyFill="1" applyBorder="1"/>
    <xf numFmtId="0" fontId="0" fillId="3" borderId="0" xfId="0" applyFont="1" applyFill="1"/>
    <xf numFmtId="0" fontId="8" fillId="4" borderId="1" xfId="0" applyFont="1" applyFill="1" applyBorder="1" applyAlignment="1">
      <alignment horizontal="left"/>
    </xf>
    <xf numFmtId="0" fontId="0" fillId="2" borderId="2" xfId="0" applyFont="1" applyFill="1" applyBorder="1"/>
    <xf numFmtId="0" fontId="0" fillId="2" borderId="3" xfId="0" applyFont="1" applyFill="1" applyBorder="1" applyAlignment="1">
      <alignment horizontal="left"/>
    </xf>
    <xf numFmtId="0" fontId="8" fillId="4" borderId="6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0" fillId="2" borderId="8" xfId="0" applyFont="1" applyFill="1" applyBorder="1"/>
    <xf numFmtId="0" fontId="8" fillId="4" borderId="2" xfId="0" applyFont="1" applyFill="1" applyBorder="1"/>
    <xf numFmtId="0" fontId="0" fillId="0" borderId="0" xfId="0" applyFont="1"/>
    <xf numFmtId="0" fontId="0" fillId="0" borderId="0" xfId="0" applyFont="1" applyAlignment="1">
      <alignment horizontal="left"/>
    </xf>
    <xf numFmtId="0" fontId="8" fillId="5" borderId="0" xfId="0" applyFont="1" applyFill="1" applyBorder="1" applyAlignment="1">
      <alignment horizontal="left" vertical="top"/>
    </xf>
    <xf numFmtId="0" fontId="8" fillId="5" borderId="0" xfId="0" applyFont="1" applyFill="1" applyBorder="1" applyAlignment="1">
      <alignment horizontal="left"/>
    </xf>
    <xf numFmtId="4" fontId="8" fillId="5" borderId="0" xfId="0" applyNumberFormat="1" applyFont="1" applyFill="1" applyBorder="1"/>
    <xf numFmtId="0" fontId="8" fillId="5" borderId="0" xfId="0" applyFont="1" applyFill="1" applyBorder="1"/>
    <xf numFmtId="0" fontId="8" fillId="5" borderId="0" xfId="0" applyFont="1" applyFill="1"/>
    <xf numFmtId="0" fontId="8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vertical="top"/>
    </xf>
    <xf numFmtId="0" fontId="6" fillId="0" borderId="0" xfId="1" applyFont="1" applyFill="1" applyBorder="1" applyAlignment="1" applyProtection="1">
      <alignment vertical="top" wrapText="1"/>
    </xf>
    <xf numFmtId="0" fontId="8" fillId="0" borderId="0" xfId="1" applyFont="1" applyFill="1" applyBorder="1" applyAlignment="1" applyProtection="1">
      <alignment vertical="top" wrapText="1"/>
    </xf>
    <xf numFmtId="0" fontId="9" fillId="0" borderId="0" xfId="1" applyFont="1" applyFill="1" applyBorder="1" applyAlignment="1" applyProtection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8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top" indent="2"/>
    </xf>
    <xf numFmtId="0" fontId="6" fillId="0" borderId="0" xfId="1" applyFont="1" applyFill="1" applyBorder="1" applyAlignment="1" applyProtection="1">
      <alignment horizontal="left" vertical="top" indent="4"/>
    </xf>
    <xf numFmtId="0" fontId="0" fillId="0" borderId="0" xfId="0" applyFont="1" applyFill="1" applyBorder="1" applyAlignment="1"/>
    <xf numFmtId="2" fontId="0" fillId="0" borderId="0" xfId="0" applyNumberFormat="1" applyFont="1" applyFill="1" applyBorder="1"/>
    <xf numFmtId="0" fontId="9" fillId="0" borderId="0" xfId="1" applyFont="1" applyFill="1" applyBorder="1" applyAlignment="1" applyProtection="1">
      <alignment horizontal="left" vertical="top"/>
    </xf>
    <xf numFmtId="0" fontId="0" fillId="0" borderId="0" xfId="0" applyFont="1" applyFill="1" applyAlignment="1">
      <alignment horizontal="left"/>
    </xf>
    <xf numFmtId="0" fontId="6" fillId="0" borderId="0" xfId="1" applyFont="1" applyFill="1" applyBorder="1" applyAlignment="1" applyProtection="1">
      <alignment horizontal="left" vertical="top" wrapText="1" indent="2"/>
    </xf>
    <xf numFmtId="0" fontId="6" fillId="0" borderId="0" xfId="1" applyFont="1" applyFill="1" applyBorder="1" applyAlignment="1" applyProtection="1">
      <alignment horizontal="left" vertical="top" wrapText="1" indent="4"/>
    </xf>
    <xf numFmtId="0" fontId="6" fillId="0" borderId="0" xfId="1" applyFont="1" applyFill="1" applyBorder="1" applyAlignment="1" applyProtection="1">
      <alignment horizontal="left" vertical="top" wrapText="1" indent="6"/>
    </xf>
    <xf numFmtId="2" fontId="6" fillId="0" borderId="0" xfId="3" applyNumberFormat="1" applyFont="1" applyFill="1" applyBorder="1" applyAlignment="1"/>
    <xf numFmtId="2" fontId="6" fillId="0" borderId="0" xfId="3" applyNumberFormat="1" applyFont="1" applyFill="1" applyBorder="1"/>
    <xf numFmtId="2" fontId="0" fillId="0" borderId="0" xfId="0" applyNumberFormat="1" applyFont="1" applyFill="1" applyBorder="1" applyAlignment="1"/>
    <xf numFmtId="2" fontId="6" fillId="0" borderId="0" xfId="0" applyNumberFormat="1" applyFont="1" applyFill="1" applyBorder="1"/>
    <xf numFmtId="2" fontId="0" fillId="0" borderId="0" xfId="0" applyNumberFormat="1" applyFont="1" applyFill="1"/>
    <xf numFmtId="0" fontId="8" fillId="4" borderId="4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0" fontId="6" fillId="3" borderId="0" xfId="0" applyFont="1" applyFill="1" applyAlignment="1">
      <alignment horizontal="left" vertical="top"/>
    </xf>
    <xf numFmtId="0" fontId="10" fillId="4" borderId="4" xfId="0" applyFont="1" applyFill="1" applyBorder="1" applyAlignment="1">
      <alignment horizontal="left"/>
    </xf>
    <xf numFmtId="0" fontId="0" fillId="2" borderId="0" xfId="0" applyFill="1" applyBorder="1"/>
    <xf numFmtId="0" fontId="0" fillId="2" borderId="5" xfId="0" applyFill="1" applyBorder="1"/>
    <xf numFmtId="0" fontId="0" fillId="3" borderId="0" xfId="0" applyFill="1"/>
    <xf numFmtId="0" fontId="0" fillId="3" borderId="0" xfId="0" applyFill="1" applyAlignment="1">
      <alignment horizontal="left" vertical="top"/>
    </xf>
    <xf numFmtId="0" fontId="0" fillId="2" borderId="5" xfId="0" applyFill="1" applyBorder="1" applyAlignment="1">
      <alignment horizontal="left"/>
    </xf>
    <xf numFmtId="0" fontId="10" fillId="4" borderId="6" xfId="0" applyFon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/>
    <xf numFmtId="0" fontId="10" fillId="3" borderId="0" xfId="0" applyFont="1" applyFill="1" applyAlignment="1">
      <alignment horizontal="left"/>
    </xf>
    <xf numFmtId="0" fontId="10" fillId="4" borderId="2" xfId="0" applyFont="1" applyFill="1" applyBorder="1"/>
    <xf numFmtId="0" fontId="10" fillId="2" borderId="2" xfId="0" applyFont="1" applyFill="1" applyBorder="1" applyAlignment="1">
      <alignment horizontal="left" vertical="top"/>
    </xf>
    <xf numFmtId="0" fontId="2" fillId="0" borderId="0" xfId="0" applyFont="1" applyAlignment="1"/>
    <xf numFmtId="0" fontId="0" fillId="0" borderId="0" xfId="0" applyBorder="1"/>
    <xf numFmtId="0" fontId="2" fillId="0" borderId="0" xfId="0" applyFont="1" applyBorder="1" applyAlignment="1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2" borderId="3" xfId="0" applyFont="1" applyFill="1" applyBorder="1"/>
    <xf numFmtId="2" fontId="6" fillId="3" borderId="0" xfId="0" applyNumberFormat="1" applyFont="1" applyFill="1"/>
    <xf numFmtId="2" fontId="0" fillId="3" borderId="0" xfId="0" applyNumberFormat="1" applyFont="1" applyFill="1"/>
    <xf numFmtId="0" fontId="0" fillId="2" borderId="7" xfId="0" applyFont="1" applyFill="1" applyBorder="1"/>
    <xf numFmtId="0" fontId="0" fillId="2" borderId="0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/>
    </xf>
    <xf numFmtId="2" fontId="8" fillId="2" borderId="0" xfId="0" applyNumberFormat="1" applyFont="1" applyFill="1" applyBorder="1"/>
    <xf numFmtId="0" fontId="11" fillId="0" borderId="0" xfId="0" applyFont="1" applyAlignment="1"/>
    <xf numFmtId="2" fontId="8" fillId="5" borderId="0" xfId="0" applyNumberFormat="1" applyFont="1" applyFill="1" applyBorder="1"/>
    <xf numFmtId="0" fontId="0" fillId="5" borderId="0" xfId="0" applyFont="1" applyFill="1"/>
    <xf numFmtId="0" fontId="8" fillId="0" borderId="0" xfId="0" applyFont="1" applyFill="1" applyBorder="1"/>
    <xf numFmtId="2" fontId="8" fillId="0" borderId="0" xfId="0" applyNumberFormat="1" applyFont="1" applyFill="1" applyBorder="1"/>
    <xf numFmtId="0" fontId="0" fillId="0" borderId="0" xfId="0" applyFont="1" applyAlignment="1">
      <alignment horizontal="left" vertical="top"/>
    </xf>
    <xf numFmtId="4" fontId="1" fillId="0" borderId="0" xfId="0" applyNumberFormat="1" applyFont="1" applyAlignment="1">
      <alignment horizontal="left" vertical="top"/>
    </xf>
    <xf numFmtId="0" fontId="11" fillId="0" borderId="0" xfId="0" applyFont="1" applyAlignment="1">
      <alignment wrapText="1"/>
    </xf>
    <xf numFmtId="0" fontId="0" fillId="2" borderId="2" xfId="0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7" xfId="0" applyFont="1" applyFill="1" applyBorder="1" applyAlignment="1">
      <alignment wrapText="1"/>
    </xf>
    <xf numFmtId="0" fontId="0" fillId="2" borderId="0" xfId="0" applyFont="1" applyFill="1" applyBorder="1" applyAlignment="1">
      <alignment horizontal="left" vertical="top" wrapText="1"/>
    </xf>
    <xf numFmtId="0" fontId="0" fillId="3" borderId="0" xfId="0" applyFont="1" applyFill="1" applyAlignment="1">
      <alignment wrapText="1"/>
    </xf>
    <xf numFmtId="0" fontId="8" fillId="4" borderId="2" xfId="0" applyFont="1" applyFill="1" applyBorder="1" applyAlignment="1">
      <alignment wrapText="1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0" fontId="8" fillId="5" borderId="0" xfId="0" applyFont="1" applyFill="1" applyBorder="1" applyAlignment="1">
      <alignment wrapText="1"/>
    </xf>
    <xf numFmtId="0" fontId="0" fillId="5" borderId="0" xfId="0" applyFill="1"/>
    <xf numFmtId="0" fontId="10" fillId="5" borderId="4" xfId="0" applyFont="1" applyFill="1" applyBorder="1"/>
    <xf numFmtId="0" fontId="10" fillId="5" borderId="0" xfId="0" applyFont="1" applyFill="1" applyBorder="1"/>
    <xf numFmtId="0" fontId="10" fillId="5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wrapText="1"/>
    </xf>
    <xf numFmtId="164" fontId="0" fillId="0" borderId="0" xfId="3" applyFont="1"/>
    <xf numFmtId="0" fontId="13" fillId="0" borderId="0" xfId="0" applyFont="1" applyAlignment="1"/>
    <xf numFmtId="0" fontId="14" fillId="0" borderId="0" xfId="0" applyFont="1" applyBorder="1"/>
    <xf numFmtId="4" fontId="13" fillId="0" borderId="0" xfId="0" applyNumberFormat="1" applyFont="1" applyAlignment="1">
      <alignment horizontal="left" vertical="top"/>
    </xf>
    <xf numFmtId="0" fontId="14" fillId="0" borderId="0" xfId="0" applyFont="1"/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16" fillId="4" borderId="1" xfId="0" applyFont="1" applyFill="1" applyBorder="1"/>
    <xf numFmtId="0" fontId="15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7" fillId="0" borderId="0" xfId="0" applyFont="1" applyAlignment="1"/>
    <xf numFmtId="0" fontId="5" fillId="0" borderId="0" xfId="0" applyFont="1"/>
    <xf numFmtId="0" fontId="8" fillId="4" borderId="1" xfId="0" applyFont="1" applyFill="1" applyBorder="1" applyAlignment="1">
      <alignment horizontal="left" wrapText="1"/>
    </xf>
    <xf numFmtId="0" fontId="8" fillId="4" borderId="4" xfId="0" applyFont="1" applyFill="1" applyBorder="1" applyAlignment="1">
      <alignment horizontal="left" wrapText="1"/>
    </xf>
    <xf numFmtId="0" fontId="8" fillId="4" borderId="6" xfId="0" applyFont="1" applyFill="1" applyBorder="1" applyAlignment="1">
      <alignment horizontal="left" wrapText="1"/>
    </xf>
    <xf numFmtId="0" fontId="0" fillId="3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8" fillId="4" borderId="2" xfId="0" applyFont="1" applyFill="1" applyBorder="1" applyAlignment="1">
      <alignment horizontal="left"/>
    </xf>
    <xf numFmtId="0" fontId="8" fillId="5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 applyProtection="1">
      <alignment horizontal="left" vertical="top"/>
    </xf>
    <xf numFmtId="49" fontId="0" fillId="0" borderId="0" xfId="0" applyNumberFormat="1" applyFont="1" applyFill="1" applyAlignment="1">
      <alignment horizontal="left"/>
    </xf>
    <xf numFmtId="49" fontId="0" fillId="0" borderId="0" xfId="0" applyNumberFormat="1" applyFont="1" applyAlignment="1">
      <alignment horizontal="left"/>
    </xf>
    <xf numFmtId="2" fontId="0" fillId="0" borderId="0" xfId="0" applyNumberFormat="1"/>
    <xf numFmtId="0" fontId="8" fillId="2" borderId="0" xfId="0" applyFont="1" applyFill="1" applyBorder="1" applyAlignment="1">
      <alignment horizontal="right"/>
    </xf>
  </cellXfs>
  <cellStyles count="4">
    <cellStyle name="Comma" xfId="3" builtin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\SI\eGDDS\e-GDDS%20Countries\Fiji\ICS\819FS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Table 1"/>
      <sheetName val="Report Form"/>
    </sheetNames>
    <sheetDataSet>
      <sheetData sheetId="0"/>
      <sheetData sheetId="1"/>
      <sheetData sheetId="2">
        <row r="2">
          <cell r="M2" t="str">
            <v>819</v>
          </cell>
        </row>
        <row r="3">
          <cell r="M3" t="str">
            <v>Fiji</v>
          </cell>
        </row>
        <row r="4">
          <cell r="B4">
            <v>2020</v>
          </cell>
          <cell r="D4" t="str">
            <v>A</v>
          </cell>
        </row>
        <row r="5">
          <cell r="B5">
            <v>2019</v>
          </cell>
          <cell r="D5" t="str">
            <v>Q4</v>
          </cell>
          <cell r="M5" t="str">
            <v>XDC</v>
          </cell>
        </row>
        <row r="6">
          <cell r="B6">
            <v>2018</v>
          </cell>
          <cell r="D6" t="str">
            <v>Q3</v>
          </cell>
          <cell r="M6" t="str">
            <v>Domestic Currency</v>
          </cell>
        </row>
        <row r="7">
          <cell r="B7">
            <v>2017</v>
          </cell>
          <cell r="D7" t="str">
            <v>Q2</v>
          </cell>
          <cell r="M7" t="str">
            <v>Million</v>
          </cell>
        </row>
        <row r="8">
          <cell r="B8">
            <v>2016</v>
          </cell>
          <cell r="D8" t="str">
            <v>Q1</v>
          </cell>
        </row>
        <row r="9">
          <cell r="B9">
            <v>2015</v>
          </cell>
          <cell r="D9" t="str">
            <v>M12</v>
          </cell>
        </row>
        <row r="10">
          <cell r="B10">
            <v>2014</v>
          </cell>
          <cell r="D10" t="str">
            <v>M11</v>
          </cell>
        </row>
        <row r="11">
          <cell r="B11">
            <v>2013</v>
          </cell>
          <cell r="D11" t="str">
            <v>M10</v>
          </cell>
        </row>
        <row r="12">
          <cell r="B12">
            <v>2012</v>
          </cell>
          <cell r="D12" t="str">
            <v>M9</v>
          </cell>
        </row>
        <row r="13">
          <cell r="B13">
            <v>2011</v>
          </cell>
          <cell r="D13" t="str">
            <v>M8</v>
          </cell>
        </row>
        <row r="14">
          <cell r="B14">
            <v>2010</v>
          </cell>
          <cell r="D14" t="str">
            <v>M7</v>
          </cell>
        </row>
        <row r="15">
          <cell r="B15">
            <v>2009</v>
          </cell>
          <cell r="D15" t="str">
            <v>M6</v>
          </cell>
        </row>
        <row r="16">
          <cell r="B16">
            <v>2008</v>
          </cell>
          <cell r="D16" t="str">
            <v>M5</v>
          </cell>
        </row>
        <row r="17">
          <cell r="B17">
            <v>2007</v>
          </cell>
          <cell r="D17" t="str">
            <v>M4</v>
          </cell>
        </row>
        <row r="18">
          <cell r="B18">
            <v>2006</v>
          </cell>
          <cell r="D18" t="str">
            <v>M3</v>
          </cell>
        </row>
        <row r="19">
          <cell r="B19">
            <v>2005</v>
          </cell>
          <cell r="D19" t="str">
            <v>M2</v>
          </cell>
        </row>
        <row r="20">
          <cell r="B20">
            <v>2004</v>
          </cell>
          <cell r="D20" t="str">
            <v>M1</v>
          </cell>
        </row>
        <row r="21">
          <cell r="B21">
            <v>2003</v>
          </cell>
        </row>
        <row r="22">
          <cell r="B22">
            <v>2002</v>
          </cell>
        </row>
        <row r="23">
          <cell r="B23">
            <v>2001</v>
          </cell>
        </row>
        <row r="24">
          <cell r="B24">
            <v>2000</v>
          </cell>
        </row>
        <row r="25">
          <cell r="B25">
            <v>1999</v>
          </cell>
        </row>
        <row r="26">
          <cell r="B26">
            <v>1998</v>
          </cell>
        </row>
        <row r="27">
          <cell r="B27">
            <v>1997</v>
          </cell>
        </row>
        <row r="28">
          <cell r="B28">
            <v>1996</v>
          </cell>
        </row>
        <row r="29">
          <cell r="B29">
            <v>1995</v>
          </cell>
        </row>
        <row r="30">
          <cell r="B30">
            <v>1994</v>
          </cell>
        </row>
        <row r="31">
          <cell r="B31">
            <v>1993</v>
          </cell>
        </row>
        <row r="32">
          <cell r="B32">
            <v>1992</v>
          </cell>
        </row>
        <row r="33">
          <cell r="B33">
            <v>1991</v>
          </cell>
        </row>
        <row r="34">
          <cell r="B34">
            <v>1990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ZF924"/>
  <sheetViews>
    <sheetView view="pageBreakPreview" zoomScaleNormal="95" zoomScaleSheetLayoutView="100" workbookViewId="0">
      <pane xSplit="4" ySplit="9" topLeftCell="Q832" activePane="bottomRight" state="frozen"/>
      <selection pane="topRight" activeCell="E1" sqref="E1"/>
      <selection pane="bottomLeft" activeCell="A10" sqref="A10"/>
      <selection pane="bottomRight" activeCell="B842" sqref="B842"/>
    </sheetView>
  </sheetViews>
  <sheetFormatPr defaultColWidth="9.140625" defaultRowHeight="15" x14ac:dyDescent="0.25"/>
  <cols>
    <col min="1" max="1" width="24.5703125" style="70" bestFit="1" customWidth="1"/>
    <col min="2" max="2" width="66.7109375" style="70" bestFit="1" customWidth="1"/>
    <col min="3" max="3" width="4.28515625" hidden="1" customWidth="1"/>
    <col min="4" max="4" width="11.5703125" hidden="1" customWidth="1"/>
    <col min="5" max="6" width="8.5703125" style="71" bestFit="1" customWidth="1"/>
    <col min="7" max="8" width="9.28515625" customWidth="1"/>
    <col min="9" max="11" width="12" bestFit="1" customWidth="1"/>
    <col min="12" max="13" width="11.5703125" bestFit="1" customWidth="1"/>
    <col min="14" max="16" width="12" bestFit="1" customWidth="1"/>
    <col min="17" max="17" width="11.5703125" bestFit="1" customWidth="1"/>
    <col min="18" max="22" width="12" bestFit="1" customWidth="1"/>
    <col min="23" max="24" width="12" customWidth="1"/>
  </cols>
  <sheetData>
    <row r="1" spans="1:80 15972:16230" s="12" customFormat="1" x14ac:dyDescent="0.25">
      <c r="A1" s="51" t="s">
        <v>18</v>
      </c>
      <c r="B1" s="52" t="s">
        <v>19</v>
      </c>
      <c r="C1" s="53" t="s">
        <v>20</v>
      </c>
      <c r="D1" s="1"/>
      <c r="E1" s="54"/>
      <c r="F1" s="5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WZE1" s="2"/>
      <c r="WZF1" s="2"/>
    </row>
    <row r="2" spans="1:80 15972:16230" s="12" customFormat="1" x14ac:dyDescent="0.25">
      <c r="A2" s="51" t="s">
        <v>21</v>
      </c>
      <c r="B2" s="52" t="s">
        <v>22</v>
      </c>
      <c r="C2" s="53" t="s">
        <v>23</v>
      </c>
      <c r="D2" s="1"/>
      <c r="E2" s="54"/>
      <c r="F2" s="5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WZE2" s="2"/>
      <c r="WZF2" s="2"/>
    </row>
    <row r="3" spans="1:80 15972:16230" s="58" customFormat="1" x14ac:dyDescent="0.25">
      <c r="A3" s="55" t="s">
        <v>0</v>
      </c>
      <c r="B3" s="56" t="s">
        <v>342</v>
      </c>
      <c r="C3" s="57" t="s">
        <v>14</v>
      </c>
      <c r="E3" s="59"/>
      <c r="F3" s="59"/>
      <c r="WPH3" s="2" t="s">
        <v>9</v>
      </c>
      <c r="WPI3" s="2">
        <v>0</v>
      </c>
    </row>
    <row r="4" spans="1:80 15972:16230" s="58" customFormat="1" x14ac:dyDescent="0.25">
      <c r="A4" s="55" t="s">
        <v>1</v>
      </c>
      <c r="B4" s="3" t="s">
        <v>39</v>
      </c>
      <c r="C4" s="57" t="s">
        <v>11</v>
      </c>
      <c r="E4" s="59"/>
      <c r="F4" s="59"/>
      <c r="WPH4" s="2" t="s">
        <v>8</v>
      </c>
      <c r="WPI4" s="2">
        <v>3</v>
      </c>
    </row>
    <row r="5" spans="1:80 15972:16230" s="58" customFormat="1" x14ac:dyDescent="0.25">
      <c r="A5" s="55" t="s">
        <v>2</v>
      </c>
      <c r="B5" s="56" t="s">
        <v>15</v>
      </c>
      <c r="C5" s="57" t="s">
        <v>12</v>
      </c>
      <c r="E5" s="59"/>
      <c r="F5" s="59"/>
      <c r="WPH5" s="2" t="s">
        <v>17</v>
      </c>
      <c r="WPI5" s="2">
        <v>6</v>
      </c>
    </row>
    <row r="6" spans="1:80 15972:16230" s="58" customFormat="1" x14ac:dyDescent="0.25">
      <c r="A6" s="55" t="s">
        <v>3</v>
      </c>
      <c r="B6" s="56" t="s">
        <v>8</v>
      </c>
      <c r="C6" s="60" t="str">
        <f>"Frequency = "&amp;IF(B6="A","Annual",IF(B6="Q", "Quarterly", "Monthly"))</f>
        <v>Frequency = Quarterly</v>
      </c>
      <c r="E6" s="59"/>
      <c r="F6" s="59"/>
    </row>
    <row r="7" spans="1:80 15972:16230" s="58" customFormat="1" ht="15.75" thickBot="1" x14ac:dyDescent="0.3">
      <c r="A7" s="61" t="s">
        <v>10</v>
      </c>
      <c r="B7" s="62" t="s">
        <v>343</v>
      </c>
      <c r="C7" s="63" t="s">
        <v>13</v>
      </c>
      <c r="E7" s="59"/>
      <c r="F7" s="59"/>
    </row>
    <row r="8" spans="1:80 15972:16230" s="58" customFormat="1" ht="15.75" thickBot="1" x14ac:dyDescent="0.3">
      <c r="A8" s="64"/>
      <c r="E8" s="59"/>
      <c r="F8" s="59"/>
    </row>
    <row r="9" spans="1:80 15972:16230" x14ac:dyDescent="0.25">
      <c r="A9" s="110" t="s">
        <v>7</v>
      </c>
      <c r="B9" s="65" t="s">
        <v>6</v>
      </c>
      <c r="C9" s="110" t="s">
        <v>5</v>
      </c>
      <c r="D9" s="65" t="s">
        <v>4</v>
      </c>
      <c r="E9" s="66">
        <v>2000</v>
      </c>
      <c r="F9" s="66">
        <v>2001</v>
      </c>
      <c r="G9" s="66">
        <v>2002</v>
      </c>
      <c r="H9" s="66">
        <v>2003</v>
      </c>
      <c r="I9" s="66">
        <v>2004</v>
      </c>
      <c r="J9" s="66">
        <v>2005</v>
      </c>
      <c r="K9" s="66">
        <v>2006</v>
      </c>
      <c r="L9" s="66">
        <v>2007</v>
      </c>
      <c r="M9" s="66">
        <v>2008</v>
      </c>
      <c r="N9" s="66">
        <v>2009</v>
      </c>
      <c r="O9" s="66">
        <v>2010</v>
      </c>
      <c r="P9" s="66">
        <v>2011</v>
      </c>
      <c r="Q9" s="66">
        <v>2012</v>
      </c>
      <c r="R9" s="66">
        <v>2013</v>
      </c>
      <c r="S9" s="66">
        <v>2014</v>
      </c>
      <c r="T9" s="66">
        <v>2015</v>
      </c>
      <c r="U9" s="66">
        <v>2016</v>
      </c>
      <c r="V9" s="66">
        <v>2017</v>
      </c>
      <c r="W9" s="66">
        <v>2018</v>
      </c>
      <c r="X9" s="66">
        <v>2019</v>
      </c>
      <c r="Y9" s="66" t="s">
        <v>289</v>
      </c>
      <c r="Z9" s="66" t="s">
        <v>290</v>
      </c>
      <c r="AA9" s="66" t="s">
        <v>291</v>
      </c>
      <c r="AB9" s="66" t="s">
        <v>292</v>
      </c>
      <c r="AC9" s="66" t="s">
        <v>293</v>
      </c>
      <c r="AD9" s="66" t="s">
        <v>294</v>
      </c>
      <c r="AE9" s="66" t="s">
        <v>295</v>
      </c>
      <c r="AF9" s="66" t="s">
        <v>296</v>
      </c>
      <c r="AG9" s="66" t="s">
        <v>297</v>
      </c>
      <c r="AH9" s="66" t="s">
        <v>298</v>
      </c>
      <c r="AI9" s="66" t="s">
        <v>299</v>
      </c>
      <c r="AJ9" s="66" t="s">
        <v>300</v>
      </c>
      <c r="AK9" s="66" t="s">
        <v>301</v>
      </c>
      <c r="AL9" s="66" t="s">
        <v>302</v>
      </c>
      <c r="AM9" s="66" t="s">
        <v>303</v>
      </c>
      <c r="AN9" s="66" t="s">
        <v>304</v>
      </c>
      <c r="AO9" s="66" t="s">
        <v>305</v>
      </c>
      <c r="AP9" s="66" t="s">
        <v>306</v>
      </c>
      <c r="AQ9" s="66" t="s">
        <v>307</v>
      </c>
      <c r="AR9" s="66" t="s">
        <v>308</v>
      </c>
      <c r="AS9" s="66" t="s">
        <v>309</v>
      </c>
      <c r="AT9" s="66" t="s">
        <v>310</v>
      </c>
      <c r="AU9" s="66" t="s">
        <v>311</v>
      </c>
      <c r="AV9" s="66" t="s">
        <v>312</v>
      </c>
      <c r="AW9" s="66" t="s">
        <v>313</v>
      </c>
      <c r="AX9" s="66" t="s">
        <v>314</v>
      </c>
      <c r="AY9" s="66" t="s">
        <v>315</v>
      </c>
      <c r="AZ9" s="66" t="s">
        <v>316</v>
      </c>
      <c r="BA9" s="66" t="s">
        <v>317</v>
      </c>
      <c r="BB9" s="66" t="s">
        <v>318</v>
      </c>
      <c r="BC9" s="66" t="s">
        <v>319</v>
      </c>
      <c r="BD9" s="66" t="s">
        <v>320</v>
      </c>
      <c r="BE9" s="66" t="s">
        <v>321</v>
      </c>
      <c r="BF9" s="66" t="s">
        <v>322</v>
      </c>
      <c r="BG9" s="66" t="s">
        <v>323</v>
      </c>
      <c r="BH9" s="66" t="s">
        <v>324</v>
      </c>
      <c r="BI9" s="66" t="s">
        <v>325</v>
      </c>
      <c r="BJ9" s="66" t="s">
        <v>326</v>
      </c>
      <c r="BK9" s="66" t="s">
        <v>327</v>
      </c>
      <c r="BL9" s="66" t="s">
        <v>328</v>
      </c>
      <c r="BM9" s="66" t="s">
        <v>329</v>
      </c>
      <c r="BN9" s="66" t="s">
        <v>330</v>
      </c>
      <c r="BO9" s="66" t="s">
        <v>331</v>
      </c>
      <c r="BP9" s="66" t="s">
        <v>332</v>
      </c>
      <c r="BQ9" s="66" t="s">
        <v>333</v>
      </c>
      <c r="BR9" s="66" t="s">
        <v>334</v>
      </c>
      <c r="BS9" s="66" t="s">
        <v>335</v>
      </c>
      <c r="BT9" s="66" t="s">
        <v>336</v>
      </c>
      <c r="BU9" s="66" t="s">
        <v>337</v>
      </c>
      <c r="BV9" s="66" t="s">
        <v>338</v>
      </c>
      <c r="BW9" s="66" t="s">
        <v>339</v>
      </c>
      <c r="BX9" s="66" t="s">
        <v>340</v>
      </c>
      <c r="BY9" s="66" t="s">
        <v>341</v>
      </c>
      <c r="BZ9" s="66" t="s">
        <v>1635</v>
      </c>
      <c r="CA9" s="66" t="s">
        <v>1636</v>
      </c>
      <c r="CB9" s="66" t="s">
        <v>1637</v>
      </c>
    </row>
    <row r="10" spans="1:80 15972:16230" s="97" customFormat="1" x14ac:dyDescent="0.25">
      <c r="A10" s="98"/>
      <c r="B10" s="99" t="s">
        <v>1641</v>
      </c>
      <c r="C10" s="98"/>
      <c r="D10" s="99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</row>
    <row r="11" spans="1:80 15972:16230" s="106" customFormat="1" x14ac:dyDescent="0.25">
      <c r="A11" s="111" t="s">
        <v>344</v>
      </c>
      <c r="B11" s="103" t="s">
        <v>345</v>
      </c>
      <c r="C11" s="111" t="s">
        <v>344</v>
      </c>
      <c r="D11" s="104">
        <v>0</v>
      </c>
      <c r="E11" s="105">
        <v>9</v>
      </c>
      <c r="F11" s="105">
        <v>9</v>
      </c>
      <c r="G11" s="105">
        <v>8</v>
      </c>
      <c r="H11" s="105">
        <v>8</v>
      </c>
      <c r="I11" s="105">
        <v>8</v>
      </c>
      <c r="J11" s="105">
        <v>8</v>
      </c>
      <c r="K11" s="105">
        <v>8</v>
      </c>
      <c r="L11" s="105">
        <v>8</v>
      </c>
      <c r="M11" s="105">
        <v>8</v>
      </c>
      <c r="N11" s="105">
        <v>8</v>
      </c>
      <c r="O11" s="105">
        <v>8</v>
      </c>
      <c r="P11" s="105">
        <v>7</v>
      </c>
      <c r="Q11" s="105">
        <v>8</v>
      </c>
      <c r="R11" s="105">
        <v>8</v>
      </c>
      <c r="S11" s="105">
        <v>8</v>
      </c>
      <c r="T11" s="105">
        <v>10</v>
      </c>
      <c r="U11" s="105">
        <v>10</v>
      </c>
      <c r="V11" s="105">
        <v>10</v>
      </c>
      <c r="W11" s="105">
        <v>10</v>
      </c>
      <c r="X11" s="105">
        <v>10</v>
      </c>
    </row>
    <row r="12" spans="1:80 15972:16230" x14ac:dyDescent="0.25">
      <c r="A12" s="112" t="s">
        <v>346</v>
      </c>
      <c r="B12" s="67" t="s">
        <v>347</v>
      </c>
      <c r="C12" s="112" t="s">
        <v>346</v>
      </c>
      <c r="D12" s="68">
        <v>0</v>
      </c>
      <c r="E12" s="85">
        <v>0</v>
      </c>
      <c r="F12" s="85">
        <v>0</v>
      </c>
      <c r="G12" s="85">
        <v>0</v>
      </c>
      <c r="H12" s="85">
        <v>0</v>
      </c>
      <c r="I12" s="85">
        <v>0</v>
      </c>
      <c r="J12" s="85">
        <v>0</v>
      </c>
      <c r="K12" s="85">
        <v>0</v>
      </c>
      <c r="L12" s="85">
        <v>0</v>
      </c>
      <c r="M12" s="85">
        <v>0</v>
      </c>
      <c r="N12" s="85">
        <v>0</v>
      </c>
      <c r="O12" s="85">
        <v>0</v>
      </c>
      <c r="P12" s="85">
        <v>0</v>
      </c>
      <c r="Q12" s="85">
        <v>0</v>
      </c>
      <c r="R12" s="85">
        <v>0</v>
      </c>
      <c r="S12" s="85">
        <v>0</v>
      </c>
      <c r="T12" s="85">
        <v>0</v>
      </c>
      <c r="U12" s="85">
        <v>0</v>
      </c>
      <c r="V12" s="85">
        <v>0</v>
      </c>
      <c r="W12" s="85">
        <v>0</v>
      </c>
      <c r="X12" s="85">
        <v>0</v>
      </c>
      <c r="Y12" s="20"/>
    </row>
    <row r="13" spans="1:80 15972:16230" x14ac:dyDescent="0.25">
      <c r="A13" s="112" t="s">
        <v>348</v>
      </c>
      <c r="B13" s="67" t="s">
        <v>349</v>
      </c>
      <c r="C13" s="112" t="s">
        <v>348</v>
      </c>
      <c r="D13" s="68">
        <v>0</v>
      </c>
      <c r="E13" s="85">
        <v>0</v>
      </c>
      <c r="F13" s="85">
        <v>0</v>
      </c>
      <c r="G13" s="85">
        <v>0</v>
      </c>
      <c r="H13" s="85">
        <v>0</v>
      </c>
      <c r="I13" s="85">
        <v>0</v>
      </c>
      <c r="J13" s="85">
        <v>0</v>
      </c>
      <c r="K13" s="85">
        <v>0</v>
      </c>
      <c r="L13" s="85">
        <v>0</v>
      </c>
      <c r="M13" s="85">
        <v>0</v>
      </c>
      <c r="N13" s="85">
        <v>0</v>
      </c>
      <c r="O13" s="85">
        <v>0</v>
      </c>
      <c r="P13" s="85">
        <v>0</v>
      </c>
      <c r="Q13" s="85">
        <v>0</v>
      </c>
      <c r="R13" s="85">
        <v>0</v>
      </c>
      <c r="S13" s="85">
        <v>0</v>
      </c>
      <c r="T13" s="85">
        <v>0</v>
      </c>
      <c r="U13" s="85">
        <v>0</v>
      </c>
      <c r="V13" s="85">
        <v>0</v>
      </c>
      <c r="W13" s="85">
        <v>0</v>
      </c>
      <c r="X13" s="85">
        <v>0</v>
      </c>
      <c r="Y13" s="20"/>
    </row>
    <row r="14" spans="1:80 15972:16230" x14ac:dyDescent="0.25">
      <c r="A14" s="112" t="s">
        <v>350</v>
      </c>
      <c r="B14" s="67" t="s">
        <v>351</v>
      </c>
      <c r="C14" s="112" t="s">
        <v>350</v>
      </c>
      <c r="D14" s="68">
        <v>0</v>
      </c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20"/>
    </row>
    <row r="15" spans="1:80 15972:16230" x14ac:dyDescent="0.25">
      <c r="A15" s="112" t="s">
        <v>352</v>
      </c>
      <c r="B15" s="67" t="s">
        <v>353</v>
      </c>
      <c r="C15" s="112" t="s">
        <v>352</v>
      </c>
      <c r="D15" s="68">
        <v>0</v>
      </c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20"/>
    </row>
    <row r="16" spans="1:80 15972:16230" x14ac:dyDescent="0.25">
      <c r="A16" s="112" t="s">
        <v>354</v>
      </c>
      <c r="B16" s="67" t="s">
        <v>355</v>
      </c>
      <c r="C16" s="112" t="s">
        <v>354</v>
      </c>
      <c r="D16" s="68">
        <v>0</v>
      </c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20"/>
    </row>
    <row r="17" spans="1:25" x14ac:dyDescent="0.25">
      <c r="A17" s="112" t="s">
        <v>356</v>
      </c>
      <c r="B17" s="67" t="s">
        <v>357</v>
      </c>
      <c r="C17" s="112" t="s">
        <v>356</v>
      </c>
      <c r="D17" s="68">
        <v>0</v>
      </c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20"/>
    </row>
    <row r="18" spans="1:25" x14ac:dyDescent="0.25">
      <c r="A18" s="112" t="s">
        <v>358</v>
      </c>
      <c r="B18" s="67" t="s">
        <v>359</v>
      </c>
      <c r="C18" s="112" t="s">
        <v>358</v>
      </c>
      <c r="D18" s="68">
        <v>0</v>
      </c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20"/>
    </row>
    <row r="19" spans="1:25" x14ac:dyDescent="0.25">
      <c r="A19" s="112" t="s">
        <v>360</v>
      </c>
      <c r="B19" s="67" t="s">
        <v>361</v>
      </c>
      <c r="C19" s="112" t="s">
        <v>360</v>
      </c>
      <c r="D19" s="68">
        <v>0</v>
      </c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20"/>
    </row>
    <row r="20" spans="1:25" x14ac:dyDescent="0.25">
      <c r="A20" s="112" t="s">
        <v>362</v>
      </c>
      <c r="B20" s="67" t="s">
        <v>363</v>
      </c>
      <c r="C20" s="112" t="s">
        <v>362</v>
      </c>
      <c r="D20" s="68">
        <v>0</v>
      </c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20"/>
    </row>
    <row r="21" spans="1:25" x14ac:dyDescent="0.25">
      <c r="A21" s="112" t="s">
        <v>364</v>
      </c>
      <c r="B21" s="67" t="s">
        <v>365</v>
      </c>
      <c r="C21" s="112" t="s">
        <v>364</v>
      </c>
      <c r="D21" s="68">
        <v>0</v>
      </c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20"/>
    </row>
    <row r="22" spans="1:25" x14ac:dyDescent="0.25">
      <c r="A22" s="112" t="s">
        <v>366</v>
      </c>
      <c r="B22" s="67" t="s">
        <v>367</v>
      </c>
      <c r="C22" s="112" t="s">
        <v>366</v>
      </c>
      <c r="D22" s="68">
        <v>0</v>
      </c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20"/>
    </row>
    <row r="23" spans="1:25" x14ac:dyDescent="0.25">
      <c r="A23" s="112" t="s">
        <v>368</v>
      </c>
      <c r="B23" s="67" t="s">
        <v>369</v>
      </c>
      <c r="C23" s="112" t="s">
        <v>368</v>
      </c>
      <c r="D23" s="68">
        <v>0</v>
      </c>
      <c r="E23" s="85">
        <v>0</v>
      </c>
      <c r="F23" s="85">
        <v>0</v>
      </c>
      <c r="G23" s="85">
        <v>0</v>
      </c>
      <c r="H23" s="85">
        <v>0</v>
      </c>
      <c r="I23" s="85">
        <v>0</v>
      </c>
      <c r="J23" s="85">
        <v>0</v>
      </c>
      <c r="K23" s="85">
        <v>0</v>
      </c>
      <c r="L23" s="85">
        <v>0</v>
      </c>
      <c r="M23" s="85">
        <v>0</v>
      </c>
      <c r="N23" s="85">
        <v>0</v>
      </c>
      <c r="O23" s="85">
        <v>0</v>
      </c>
      <c r="P23" s="85">
        <v>0</v>
      </c>
      <c r="Q23" s="85">
        <v>0</v>
      </c>
      <c r="R23" s="85">
        <v>0</v>
      </c>
      <c r="S23" s="85">
        <v>0</v>
      </c>
      <c r="T23" s="85">
        <v>0</v>
      </c>
      <c r="U23" s="85">
        <v>0</v>
      </c>
      <c r="V23" s="85">
        <v>0</v>
      </c>
      <c r="W23" s="85">
        <v>0</v>
      </c>
      <c r="X23" s="85">
        <v>0</v>
      </c>
      <c r="Y23" s="20"/>
    </row>
    <row r="24" spans="1:25" s="106" customFormat="1" x14ac:dyDescent="0.25">
      <c r="A24" s="111" t="s">
        <v>370</v>
      </c>
      <c r="B24" s="103" t="s">
        <v>371</v>
      </c>
      <c r="C24" s="111" t="s">
        <v>370</v>
      </c>
      <c r="D24" s="104">
        <v>0</v>
      </c>
      <c r="E24" s="105">
        <v>9</v>
      </c>
      <c r="F24" s="105">
        <v>9</v>
      </c>
      <c r="G24" s="105">
        <v>8</v>
      </c>
      <c r="H24" s="105">
        <v>8</v>
      </c>
      <c r="I24" s="105">
        <v>8</v>
      </c>
      <c r="J24" s="105">
        <v>8</v>
      </c>
      <c r="K24" s="105">
        <v>8</v>
      </c>
      <c r="L24" s="105">
        <v>8</v>
      </c>
      <c r="M24" s="105">
        <v>8</v>
      </c>
      <c r="N24" s="105">
        <v>8</v>
      </c>
      <c r="O24" s="105">
        <v>8</v>
      </c>
      <c r="P24" s="105">
        <v>7</v>
      </c>
      <c r="Q24" s="105">
        <v>8</v>
      </c>
      <c r="R24" s="105">
        <v>8</v>
      </c>
      <c r="S24" s="105">
        <v>8</v>
      </c>
      <c r="T24" s="105">
        <v>10</v>
      </c>
      <c r="U24" s="105">
        <v>10</v>
      </c>
      <c r="V24" s="105">
        <v>10</v>
      </c>
      <c r="W24" s="105">
        <v>10</v>
      </c>
      <c r="X24" s="105">
        <v>10</v>
      </c>
    </row>
    <row r="25" spans="1:25" x14ac:dyDescent="0.25">
      <c r="A25" s="112" t="s">
        <v>372</v>
      </c>
      <c r="B25" s="67" t="s">
        <v>349</v>
      </c>
      <c r="C25" s="112" t="s">
        <v>372</v>
      </c>
      <c r="D25" s="68">
        <v>0</v>
      </c>
      <c r="E25" s="85">
        <v>6</v>
      </c>
      <c r="F25" s="85">
        <v>6</v>
      </c>
      <c r="G25" s="85">
        <v>5</v>
      </c>
      <c r="H25" s="85">
        <v>5</v>
      </c>
      <c r="I25" s="85">
        <v>5</v>
      </c>
      <c r="J25" s="85">
        <v>5</v>
      </c>
      <c r="K25" s="85">
        <v>5</v>
      </c>
      <c r="L25" s="85">
        <v>5</v>
      </c>
      <c r="M25" s="85">
        <v>5</v>
      </c>
      <c r="N25" s="85">
        <v>5</v>
      </c>
      <c r="O25" s="85">
        <v>5</v>
      </c>
      <c r="P25" s="85">
        <v>4</v>
      </c>
      <c r="Q25" s="85">
        <v>5</v>
      </c>
      <c r="R25" s="85">
        <v>5</v>
      </c>
      <c r="S25" s="85">
        <v>6</v>
      </c>
      <c r="T25" s="85">
        <v>6</v>
      </c>
      <c r="U25" s="85">
        <v>6</v>
      </c>
      <c r="V25" s="85">
        <v>6</v>
      </c>
      <c r="W25" s="85">
        <v>6</v>
      </c>
      <c r="X25" s="85">
        <v>6</v>
      </c>
      <c r="Y25" s="20"/>
    </row>
    <row r="26" spans="1:25" x14ac:dyDescent="0.25">
      <c r="A26" s="112" t="s">
        <v>373</v>
      </c>
      <c r="B26" s="67" t="s">
        <v>351</v>
      </c>
      <c r="C26" s="112" t="s">
        <v>373</v>
      </c>
      <c r="D26" s="68">
        <v>0</v>
      </c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20"/>
    </row>
    <row r="27" spans="1:25" x14ac:dyDescent="0.25">
      <c r="A27" s="112" t="s">
        <v>374</v>
      </c>
      <c r="B27" s="67" t="s">
        <v>353</v>
      </c>
      <c r="C27" s="112" t="s">
        <v>374</v>
      </c>
      <c r="D27" s="68">
        <v>0</v>
      </c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20"/>
    </row>
    <row r="28" spans="1:25" x14ac:dyDescent="0.25">
      <c r="A28" s="112" t="s">
        <v>375</v>
      </c>
      <c r="B28" s="67" t="s">
        <v>355</v>
      </c>
      <c r="C28" s="112" t="s">
        <v>375</v>
      </c>
      <c r="D28" s="68">
        <v>0</v>
      </c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20"/>
    </row>
    <row r="29" spans="1:25" x14ac:dyDescent="0.25">
      <c r="A29" s="112" t="s">
        <v>376</v>
      </c>
      <c r="B29" s="67" t="s">
        <v>357</v>
      </c>
      <c r="C29" s="112" t="s">
        <v>376</v>
      </c>
      <c r="D29" s="68">
        <v>0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20"/>
    </row>
    <row r="30" spans="1:25" x14ac:dyDescent="0.25">
      <c r="A30" s="112" t="s">
        <v>377</v>
      </c>
      <c r="B30" s="67" t="s">
        <v>359</v>
      </c>
      <c r="C30" s="112" t="s">
        <v>377</v>
      </c>
      <c r="D30" s="68">
        <v>0</v>
      </c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20"/>
    </row>
    <row r="31" spans="1:25" x14ac:dyDescent="0.25">
      <c r="A31" s="112" t="s">
        <v>378</v>
      </c>
      <c r="B31" s="67" t="s">
        <v>361</v>
      </c>
      <c r="C31" s="112" t="s">
        <v>378</v>
      </c>
      <c r="D31" s="68">
        <v>0</v>
      </c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20"/>
    </row>
    <row r="32" spans="1:25" x14ac:dyDescent="0.25">
      <c r="A32" s="112" t="s">
        <v>379</v>
      </c>
      <c r="B32" s="67" t="s">
        <v>363</v>
      </c>
      <c r="C32" s="112" t="s">
        <v>379</v>
      </c>
      <c r="D32" s="68">
        <v>0</v>
      </c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20"/>
    </row>
    <row r="33" spans="1:25" x14ac:dyDescent="0.25">
      <c r="A33" s="112" t="s">
        <v>380</v>
      </c>
      <c r="B33" s="67" t="s">
        <v>365</v>
      </c>
      <c r="C33" s="112" t="s">
        <v>380</v>
      </c>
      <c r="D33" s="68">
        <v>0</v>
      </c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20"/>
    </row>
    <row r="34" spans="1:25" x14ac:dyDescent="0.25">
      <c r="A34" s="112" t="s">
        <v>381</v>
      </c>
      <c r="B34" s="67" t="s">
        <v>367</v>
      </c>
      <c r="C34" s="112" t="s">
        <v>381</v>
      </c>
      <c r="D34" s="68">
        <v>0</v>
      </c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20"/>
    </row>
    <row r="35" spans="1:25" x14ac:dyDescent="0.25">
      <c r="A35" s="112" t="s">
        <v>382</v>
      </c>
      <c r="B35" s="67" t="s">
        <v>369</v>
      </c>
      <c r="C35" s="112" t="s">
        <v>382</v>
      </c>
      <c r="D35" s="68">
        <v>0</v>
      </c>
      <c r="E35" s="85">
        <v>3</v>
      </c>
      <c r="F35" s="85">
        <v>3</v>
      </c>
      <c r="G35" s="85">
        <v>3</v>
      </c>
      <c r="H35" s="85">
        <v>3</v>
      </c>
      <c r="I35" s="85">
        <v>3</v>
      </c>
      <c r="J35" s="85">
        <v>3</v>
      </c>
      <c r="K35" s="85">
        <v>3</v>
      </c>
      <c r="L35" s="85">
        <v>3</v>
      </c>
      <c r="M35" s="85">
        <v>3</v>
      </c>
      <c r="N35" s="85">
        <v>3</v>
      </c>
      <c r="O35" s="85">
        <v>3</v>
      </c>
      <c r="P35" s="85">
        <v>3</v>
      </c>
      <c r="Q35" s="85">
        <v>3</v>
      </c>
      <c r="R35" s="85">
        <v>3</v>
      </c>
      <c r="S35" s="85">
        <v>2</v>
      </c>
      <c r="T35" s="85">
        <v>4</v>
      </c>
      <c r="U35" s="85">
        <v>4</v>
      </c>
      <c r="V35" s="85">
        <v>4</v>
      </c>
      <c r="W35" s="85">
        <v>4</v>
      </c>
      <c r="X35" s="85">
        <v>4</v>
      </c>
      <c r="Y35" s="20"/>
    </row>
    <row r="36" spans="1:25" s="106" customFormat="1" x14ac:dyDescent="0.25">
      <c r="A36" s="111" t="s">
        <v>383</v>
      </c>
      <c r="B36" s="103" t="s">
        <v>384</v>
      </c>
      <c r="C36" s="111" t="s">
        <v>383</v>
      </c>
      <c r="D36" s="104">
        <v>0</v>
      </c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</row>
    <row r="37" spans="1:25" x14ac:dyDescent="0.25">
      <c r="A37" s="112" t="s">
        <v>385</v>
      </c>
      <c r="B37" s="67" t="s">
        <v>386</v>
      </c>
      <c r="C37" s="112" t="s">
        <v>385</v>
      </c>
      <c r="D37" s="68">
        <v>0</v>
      </c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20"/>
    </row>
    <row r="38" spans="1:25" x14ac:dyDescent="0.25">
      <c r="A38" s="112" t="s">
        <v>387</v>
      </c>
      <c r="B38" s="67" t="s">
        <v>388</v>
      </c>
      <c r="C38" s="112" t="s">
        <v>387</v>
      </c>
      <c r="D38" s="68">
        <v>0</v>
      </c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20"/>
    </row>
    <row r="39" spans="1:25" s="106" customFormat="1" x14ac:dyDescent="0.25">
      <c r="A39" s="111" t="s">
        <v>389</v>
      </c>
      <c r="B39" s="103" t="s">
        <v>390</v>
      </c>
      <c r="C39" s="111" t="s">
        <v>389</v>
      </c>
      <c r="D39" s="104">
        <v>0</v>
      </c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 t="s">
        <v>1642</v>
      </c>
      <c r="P39" s="105"/>
      <c r="Q39" s="105"/>
      <c r="R39" s="105"/>
      <c r="S39" s="105"/>
      <c r="T39" s="105"/>
      <c r="U39" s="105"/>
      <c r="V39" s="105"/>
      <c r="W39" s="105"/>
      <c r="X39" s="105"/>
    </row>
    <row r="40" spans="1:25" x14ac:dyDescent="0.25">
      <c r="A40" s="112" t="s">
        <v>391</v>
      </c>
      <c r="B40" s="67" t="s">
        <v>392</v>
      </c>
      <c r="C40" s="112" t="s">
        <v>391</v>
      </c>
      <c r="D40" s="68">
        <v>0</v>
      </c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20"/>
    </row>
    <row r="41" spans="1:25" x14ac:dyDescent="0.25">
      <c r="A41" s="112" t="s">
        <v>393</v>
      </c>
      <c r="B41" s="67" t="s">
        <v>394</v>
      </c>
      <c r="C41" s="112" t="s">
        <v>393</v>
      </c>
      <c r="D41" s="68">
        <v>0</v>
      </c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20"/>
    </row>
    <row r="42" spans="1:25" x14ac:dyDescent="0.25">
      <c r="A42" s="112" t="s">
        <v>395</v>
      </c>
      <c r="B42" s="67" t="s">
        <v>396</v>
      </c>
      <c r="C42" s="112" t="s">
        <v>395</v>
      </c>
      <c r="D42" s="68">
        <v>0</v>
      </c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20"/>
    </row>
    <row r="43" spans="1:25" x14ac:dyDescent="0.25">
      <c r="A43" s="112" t="s">
        <v>397</v>
      </c>
      <c r="B43" s="67" t="s">
        <v>398</v>
      </c>
      <c r="C43" s="112" t="s">
        <v>397</v>
      </c>
      <c r="D43" s="68">
        <v>0</v>
      </c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20"/>
    </row>
    <row r="44" spans="1:25" x14ac:dyDescent="0.25">
      <c r="A44" s="112" t="s">
        <v>399</v>
      </c>
      <c r="B44" s="67" t="s">
        <v>400</v>
      </c>
      <c r="C44" s="112" t="s">
        <v>399</v>
      </c>
      <c r="D44" s="68">
        <v>0</v>
      </c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20"/>
    </row>
    <row r="45" spans="1:25" x14ac:dyDescent="0.25">
      <c r="A45" s="112" t="s">
        <v>401</v>
      </c>
      <c r="B45" s="67" t="s">
        <v>402</v>
      </c>
      <c r="C45" s="112" t="s">
        <v>401</v>
      </c>
      <c r="D45" s="68">
        <v>0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20"/>
    </row>
    <row r="46" spans="1:25" x14ac:dyDescent="0.25">
      <c r="A46" s="112" t="s">
        <v>403</v>
      </c>
      <c r="B46" s="67" t="s">
        <v>404</v>
      </c>
      <c r="C46" s="112" t="s">
        <v>403</v>
      </c>
      <c r="D46" s="68">
        <v>0</v>
      </c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20"/>
    </row>
    <row r="47" spans="1:25" x14ac:dyDescent="0.25">
      <c r="A47" s="112" t="s">
        <v>405</v>
      </c>
      <c r="B47" s="67" t="s">
        <v>406</v>
      </c>
      <c r="C47" s="112" t="s">
        <v>405</v>
      </c>
      <c r="D47" s="68">
        <v>0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20"/>
    </row>
    <row r="48" spans="1:25" x14ac:dyDescent="0.25">
      <c r="A48" s="112" t="s">
        <v>407</v>
      </c>
      <c r="B48" s="67" t="s">
        <v>408</v>
      </c>
      <c r="C48" s="112" t="s">
        <v>407</v>
      </c>
      <c r="D48" s="68">
        <v>0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20"/>
    </row>
    <row r="49" spans="1:25" x14ac:dyDescent="0.25">
      <c r="A49" s="112" t="s">
        <v>409</v>
      </c>
      <c r="B49" s="67" t="s">
        <v>410</v>
      </c>
      <c r="C49" s="112" t="s">
        <v>409</v>
      </c>
      <c r="D49" s="68">
        <v>0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20"/>
    </row>
    <row r="50" spans="1:25" x14ac:dyDescent="0.25">
      <c r="A50" s="112" t="s">
        <v>411</v>
      </c>
      <c r="B50" s="67" t="s">
        <v>412</v>
      </c>
      <c r="C50" s="112" t="s">
        <v>411</v>
      </c>
      <c r="D50" s="68">
        <v>0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20"/>
    </row>
    <row r="51" spans="1:25" x14ac:dyDescent="0.25">
      <c r="A51" s="112" t="s">
        <v>413</v>
      </c>
      <c r="B51" s="67" t="s">
        <v>414</v>
      </c>
      <c r="C51" s="112" t="s">
        <v>413</v>
      </c>
      <c r="D51" s="68">
        <v>0</v>
      </c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20"/>
    </row>
    <row r="52" spans="1:25" x14ac:dyDescent="0.25">
      <c r="A52" s="112" t="s">
        <v>415</v>
      </c>
      <c r="B52" s="67" t="s">
        <v>416</v>
      </c>
      <c r="C52" s="112" t="s">
        <v>415</v>
      </c>
      <c r="D52" s="68">
        <v>0</v>
      </c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20"/>
    </row>
    <row r="53" spans="1:25" x14ac:dyDescent="0.25">
      <c r="A53" s="112" t="s">
        <v>417</v>
      </c>
      <c r="B53" s="67" t="s">
        <v>418</v>
      </c>
      <c r="C53" s="112" t="s">
        <v>417</v>
      </c>
      <c r="D53" s="68">
        <v>0</v>
      </c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20"/>
    </row>
    <row r="54" spans="1:25" x14ac:dyDescent="0.25">
      <c r="A54" s="112" t="s">
        <v>419</v>
      </c>
      <c r="B54" s="67" t="s">
        <v>420</v>
      </c>
      <c r="C54" s="112" t="s">
        <v>419</v>
      </c>
      <c r="D54" s="68">
        <v>0</v>
      </c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20"/>
    </row>
    <row r="55" spans="1:25" x14ac:dyDescent="0.25">
      <c r="A55" s="112" t="s">
        <v>421</v>
      </c>
      <c r="B55" s="67" t="s">
        <v>422</v>
      </c>
      <c r="C55" s="112" t="s">
        <v>421</v>
      </c>
      <c r="D55" s="68">
        <v>0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20"/>
    </row>
    <row r="56" spans="1:25" x14ac:dyDescent="0.25">
      <c r="A56" s="112" t="s">
        <v>423</v>
      </c>
      <c r="B56" s="67" t="s">
        <v>424</v>
      </c>
      <c r="C56" s="112" t="s">
        <v>423</v>
      </c>
      <c r="D56" s="68">
        <v>0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20"/>
    </row>
    <row r="57" spans="1:25" x14ac:dyDescent="0.25">
      <c r="A57" s="112" t="s">
        <v>425</v>
      </c>
      <c r="B57" s="67" t="s">
        <v>426</v>
      </c>
      <c r="C57" s="112" t="s">
        <v>425</v>
      </c>
      <c r="D57" s="68">
        <v>0</v>
      </c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20"/>
    </row>
    <row r="58" spans="1:25" x14ac:dyDescent="0.25">
      <c r="A58" s="112" t="s">
        <v>427</v>
      </c>
      <c r="B58" s="67" t="s">
        <v>428</v>
      </c>
      <c r="C58" s="112" t="s">
        <v>427</v>
      </c>
      <c r="D58" s="68">
        <v>0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20"/>
    </row>
    <row r="59" spans="1:25" x14ac:dyDescent="0.25">
      <c r="A59" s="112" t="s">
        <v>429</v>
      </c>
      <c r="B59" s="67" t="s">
        <v>430</v>
      </c>
      <c r="C59" s="112" t="s">
        <v>429</v>
      </c>
      <c r="D59" s="68">
        <v>0</v>
      </c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20"/>
    </row>
    <row r="60" spans="1:25" x14ac:dyDescent="0.25">
      <c r="A60" s="112" t="s">
        <v>431</v>
      </c>
      <c r="B60" s="67" t="s">
        <v>432</v>
      </c>
      <c r="C60" s="112" t="s">
        <v>431</v>
      </c>
      <c r="D60" s="68">
        <v>0</v>
      </c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20"/>
    </row>
    <row r="61" spans="1:25" x14ac:dyDescent="0.25">
      <c r="A61" s="112" t="s">
        <v>433</v>
      </c>
      <c r="B61" s="67" t="s">
        <v>434</v>
      </c>
      <c r="C61" s="112" t="s">
        <v>433</v>
      </c>
      <c r="D61" s="68">
        <v>0</v>
      </c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20"/>
    </row>
    <row r="62" spans="1:25" x14ac:dyDescent="0.25">
      <c r="A62" s="112" t="s">
        <v>435</v>
      </c>
      <c r="B62" s="67" t="s">
        <v>436</v>
      </c>
      <c r="C62" s="112" t="s">
        <v>435</v>
      </c>
      <c r="D62" s="68">
        <v>0</v>
      </c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20"/>
    </row>
    <row r="63" spans="1:25" x14ac:dyDescent="0.25">
      <c r="A63" s="112" t="s">
        <v>437</v>
      </c>
      <c r="B63" s="67" t="s">
        <v>438</v>
      </c>
      <c r="C63" s="112" t="s">
        <v>437</v>
      </c>
      <c r="D63" s="68">
        <v>0</v>
      </c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20"/>
    </row>
    <row r="64" spans="1:25" x14ac:dyDescent="0.25">
      <c r="A64" s="112" t="s">
        <v>439</v>
      </c>
      <c r="B64" s="67" t="s">
        <v>440</v>
      </c>
      <c r="C64" s="112" t="s">
        <v>439</v>
      </c>
      <c r="D64" s="68">
        <v>0</v>
      </c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20"/>
    </row>
    <row r="65" spans="1:25" x14ac:dyDescent="0.25">
      <c r="A65" s="112" t="s">
        <v>441</v>
      </c>
      <c r="B65" s="67" t="s">
        <v>442</v>
      </c>
      <c r="C65" s="112" t="s">
        <v>441</v>
      </c>
      <c r="D65" s="68">
        <v>0</v>
      </c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20"/>
    </row>
    <row r="66" spans="1:25" x14ac:dyDescent="0.25">
      <c r="A66" s="112" t="s">
        <v>443</v>
      </c>
      <c r="B66" s="67" t="s">
        <v>444</v>
      </c>
      <c r="C66" s="112" t="s">
        <v>443</v>
      </c>
      <c r="D66" s="68">
        <v>0</v>
      </c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20"/>
    </row>
    <row r="67" spans="1:25" x14ac:dyDescent="0.25">
      <c r="A67" s="112" t="s">
        <v>445</v>
      </c>
      <c r="B67" s="67" t="s">
        <v>446</v>
      </c>
      <c r="C67" s="112" t="s">
        <v>445</v>
      </c>
      <c r="D67" s="68">
        <v>0</v>
      </c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20"/>
    </row>
    <row r="68" spans="1:25" s="106" customFormat="1" x14ac:dyDescent="0.25">
      <c r="A68" s="111" t="s">
        <v>447</v>
      </c>
      <c r="B68" s="103" t="s">
        <v>448</v>
      </c>
      <c r="C68" s="111" t="s">
        <v>447</v>
      </c>
      <c r="D68" s="104">
        <v>0</v>
      </c>
      <c r="E68" s="105">
        <v>2</v>
      </c>
      <c r="F68" s="105">
        <v>2</v>
      </c>
      <c r="G68" s="105">
        <v>2</v>
      </c>
      <c r="H68" s="105">
        <v>2</v>
      </c>
      <c r="I68" s="105">
        <v>2</v>
      </c>
      <c r="J68" s="105">
        <v>2</v>
      </c>
      <c r="K68" s="105">
        <v>2</v>
      </c>
      <c r="L68" s="105">
        <v>2</v>
      </c>
      <c r="M68" s="105">
        <v>2</v>
      </c>
      <c r="N68" s="105">
        <v>2</v>
      </c>
      <c r="O68" s="105">
        <v>2</v>
      </c>
      <c r="P68" s="105">
        <v>2</v>
      </c>
      <c r="Q68" s="105">
        <v>2</v>
      </c>
      <c r="R68" s="105">
        <v>2</v>
      </c>
      <c r="S68" s="105">
        <v>2</v>
      </c>
      <c r="T68" s="105">
        <v>3</v>
      </c>
      <c r="U68" s="105">
        <v>3</v>
      </c>
      <c r="V68" s="105">
        <v>3</v>
      </c>
      <c r="W68" s="105">
        <v>3</v>
      </c>
      <c r="X68" s="105">
        <v>3</v>
      </c>
    </row>
    <row r="69" spans="1:25" x14ac:dyDescent="0.25">
      <c r="A69" s="112" t="s">
        <v>449</v>
      </c>
      <c r="B69" s="67" t="s">
        <v>450</v>
      </c>
      <c r="C69" s="112" t="s">
        <v>449</v>
      </c>
      <c r="D69" s="68">
        <v>0</v>
      </c>
      <c r="E69" s="85">
        <v>0</v>
      </c>
      <c r="F69" s="85">
        <v>0</v>
      </c>
      <c r="G69" s="85">
        <v>0</v>
      </c>
      <c r="H69" s="85">
        <v>0</v>
      </c>
      <c r="I69" s="85">
        <v>0</v>
      </c>
      <c r="J69" s="85">
        <v>0</v>
      </c>
      <c r="K69" s="85">
        <v>0</v>
      </c>
      <c r="L69" s="85">
        <v>0</v>
      </c>
      <c r="M69" s="85">
        <v>0</v>
      </c>
      <c r="N69" s="85">
        <v>0</v>
      </c>
      <c r="O69" s="85">
        <v>0</v>
      </c>
      <c r="P69" s="85">
        <v>0</v>
      </c>
      <c r="Q69" s="85">
        <v>0</v>
      </c>
      <c r="R69" s="85">
        <v>0</v>
      </c>
      <c r="S69" s="85">
        <v>0</v>
      </c>
      <c r="T69" s="85">
        <v>0</v>
      </c>
      <c r="U69" s="85">
        <v>0</v>
      </c>
      <c r="V69" s="85">
        <v>0</v>
      </c>
      <c r="W69" s="85">
        <v>0</v>
      </c>
      <c r="X69" s="85">
        <v>0</v>
      </c>
      <c r="Y69" s="20"/>
    </row>
    <row r="70" spans="1:25" x14ac:dyDescent="0.25">
      <c r="A70" s="112" t="s">
        <v>451</v>
      </c>
      <c r="B70" s="67" t="s">
        <v>452</v>
      </c>
      <c r="C70" s="112" t="s">
        <v>451</v>
      </c>
      <c r="D70" s="68">
        <v>0</v>
      </c>
      <c r="E70" s="85">
        <v>0</v>
      </c>
      <c r="F70" s="85">
        <v>0</v>
      </c>
      <c r="G70" s="85">
        <v>0</v>
      </c>
      <c r="H70" s="85">
        <v>0</v>
      </c>
      <c r="I70" s="85">
        <v>0</v>
      </c>
      <c r="J70" s="85">
        <v>0</v>
      </c>
      <c r="K70" s="85">
        <v>0</v>
      </c>
      <c r="L70" s="85">
        <v>0</v>
      </c>
      <c r="M70" s="85">
        <v>0</v>
      </c>
      <c r="N70" s="85">
        <v>0</v>
      </c>
      <c r="O70" s="85">
        <v>0</v>
      </c>
      <c r="P70" s="85">
        <v>0</v>
      </c>
      <c r="Q70" s="85">
        <v>0</v>
      </c>
      <c r="R70" s="85">
        <v>0</v>
      </c>
      <c r="S70" s="85">
        <v>0</v>
      </c>
      <c r="T70" s="85">
        <v>0</v>
      </c>
      <c r="U70" s="85">
        <v>0</v>
      </c>
      <c r="V70" s="85">
        <v>0</v>
      </c>
      <c r="W70" s="85">
        <v>0</v>
      </c>
      <c r="X70" s="85">
        <v>0</v>
      </c>
      <c r="Y70" s="20"/>
    </row>
    <row r="71" spans="1:25" x14ac:dyDescent="0.25">
      <c r="A71" s="112" t="s">
        <v>453</v>
      </c>
      <c r="B71" s="67" t="s">
        <v>454</v>
      </c>
      <c r="C71" s="112" t="s">
        <v>453</v>
      </c>
      <c r="D71" s="68">
        <v>0</v>
      </c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20"/>
    </row>
    <row r="72" spans="1:25" x14ac:dyDescent="0.25">
      <c r="A72" s="112" t="s">
        <v>455</v>
      </c>
      <c r="B72" s="67" t="s">
        <v>456</v>
      </c>
      <c r="C72" s="112" t="s">
        <v>455</v>
      </c>
      <c r="D72" s="68">
        <v>0</v>
      </c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20"/>
    </row>
    <row r="73" spans="1:25" x14ac:dyDescent="0.25">
      <c r="A73" s="112" t="s">
        <v>457</v>
      </c>
      <c r="B73" s="67" t="s">
        <v>458</v>
      </c>
      <c r="C73" s="112" t="s">
        <v>457</v>
      </c>
      <c r="D73" s="68">
        <v>0</v>
      </c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20"/>
    </row>
    <row r="74" spans="1:25" x14ac:dyDescent="0.25">
      <c r="A74" s="112" t="s">
        <v>459</v>
      </c>
      <c r="B74" s="67" t="s">
        <v>460</v>
      </c>
      <c r="C74" s="112" t="s">
        <v>459</v>
      </c>
      <c r="D74" s="68">
        <v>0</v>
      </c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20"/>
    </row>
    <row r="75" spans="1:25" x14ac:dyDescent="0.25">
      <c r="A75" s="112" t="s">
        <v>461</v>
      </c>
      <c r="B75" s="67" t="s">
        <v>462</v>
      </c>
      <c r="C75" s="112" t="s">
        <v>461</v>
      </c>
      <c r="D75" s="68">
        <v>0</v>
      </c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20"/>
    </row>
    <row r="76" spans="1:25" x14ac:dyDescent="0.25">
      <c r="A76" s="112" t="s">
        <v>463</v>
      </c>
      <c r="B76" s="67" t="s">
        <v>464</v>
      </c>
      <c r="C76" s="112" t="s">
        <v>463</v>
      </c>
      <c r="D76" s="68">
        <v>0</v>
      </c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20"/>
    </row>
    <row r="77" spans="1:25" x14ac:dyDescent="0.25">
      <c r="A77" s="112" t="s">
        <v>465</v>
      </c>
      <c r="B77" s="67" t="s">
        <v>466</v>
      </c>
      <c r="C77" s="112" t="s">
        <v>465</v>
      </c>
      <c r="D77" s="68">
        <v>0</v>
      </c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20"/>
    </row>
    <row r="78" spans="1:25" x14ac:dyDescent="0.25">
      <c r="A78" s="112" t="s">
        <v>467</v>
      </c>
      <c r="B78" s="67" t="s">
        <v>468</v>
      </c>
      <c r="C78" s="112" t="s">
        <v>467</v>
      </c>
      <c r="D78" s="68">
        <v>0</v>
      </c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20"/>
    </row>
    <row r="79" spans="1:25" x14ac:dyDescent="0.25">
      <c r="A79" s="112" t="s">
        <v>469</v>
      </c>
      <c r="B79" s="67" t="s">
        <v>470</v>
      </c>
      <c r="C79" s="112" t="s">
        <v>469</v>
      </c>
      <c r="D79" s="68">
        <v>0</v>
      </c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20"/>
    </row>
    <row r="80" spans="1:25" x14ac:dyDescent="0.25">
      <c r="A80" s="112" t="s">
        <v>471</v>
      </c>
      <c r="B80" s="67" t="s">
        <v>472</v>
      </c>
      <c r="C80" s="112" t="s">
        <v>471</v>
      </c>
      <c r="D80" s="68">
        <v>0</v>
      </c>
      <c r="E80" s="85">
        <v>0</v>
      </c>
      <c r="F80" s="85">
        <v>0</v>
      </c>
      <c r="G80" s="85">
        <v>0</v>
      </c>
      <c r="H80" s="85">
        <v>0</v>
      </c>
      <c r="I80" s="85">
        <v>0</v>
      </c>
      <c r="J80" s="85">
        <v>0</v>
      </c>
      <c r="K80" s="85">
        <v>0</v>
      </c>
      <c r="L80" s="85">
        <v>0</v>
      </c>
      <c r="M80" s="85">
        <v>0</v>
      </c>
      <c r="N80" s="85">
        <v>0</v>
      </c>
      <c r="O80" s="85">
        <v>0</v>
      </c>
      <c r="P80" s="85">
        <v>0</v>
      </c>
      <c r="Q80" s="85">
        <v>0</v>
      </c>
      <c r="R80" s="85">
        <v>0</v>
      </c>
      <c r="S80" s="85">
        <v>0</v>
      </c>
      <c r="T80" s="85">
        <v>0</v>
      </c>
      <c r="U80" s="85">
        <v>0</v>
      </c>
      <c r="V80" s="85">
        <v>0</v>
      </c>
      <c r="W80" s="85">
        <v>0</v>
      </c>
      <c r="X80" s="85">
        <v>0</v>
      </c>
      <c r="Y80" s="20"/>
    </row>
    <row r="81" spans="1:25" s="106" customFormat="1" x14ac:dyDescent="0.25">
      <c r="A81" s="111" t="s">
        <v>473</v>
      </c>
      <c r="B81" s="103" t="s">
        <v>474</v>
      </c>
      <c r="C81" s="111" t="s">
        <v>473</v>
      </c>
      <c r="D81" s="104">
        <v>0</v>
      </c>
      <c r="E81" s="105">
        <v>2</v>
      </c>
      <c r="F81" s="105">
        <v>2</v>
      </c>
      <c r="G81" s="105">
        <v>2</v>
      </c>
      <c r="H81" s="105">
        <v>2</v>
      </c>
      <c r="I81" s="105">
        <v>2</v>
      </c>
      <c r="J81" s="105">
        <v>2</v>
      </c>
      <c r="K81" s="105">
        <v>2</v>
      </c>
      <c r="L81" s="105">
        <v>2</v>
      </c>
      <c r="M81" s="105">
        <v>2</v>
      </c>
      <c r="N81" s="105">
        <v>2</v>
      </c>
      <c r="O81" s="105">
        <v>2</v>
      </c>
      <c r="P81" s="105">
        <v>2</v>
      </c>
      <c r="Q81" s="105">
        <v>2</v>
      </c>
      <c r="R81" s="105">
        <v>2</v>
      </c>
      <c r="S81" s="105">
        <v>2</v>
      </c>
      <c r="T81" s="105">
        <v>3</v>
      </c>
      <c r="U81" s="105">
        <v>3</v>
      </c>
      <c r="V81" s="105">
        <v>3</v>
      </c>
      <c r="W81" s="105">
        <v>3</v>
      </c>
      <c r="X81" s="105">
        <v>3</v>
      </c>
    </row>
    <row r="82" spans="1:25" x14ac:dyDescent="0.25">
      <c r="A82" s="112" t="s">
        <v>475</v>
      </c>
      <c r="B82" s="67" t="s">
        <v>452</v>
      </c>
      <c r="C82" s="112" t="s">
        <v>475</v>
      </c>
      <c r="D82" s="68">
        <v>0</v>
      </c>
      <c r="E82" s="85">
        <v>0</v>
      </c>
      <c r="F82" s="85">
        <v>0</v>
      </c>
      <c r="G82" s="85">
        <v>0</v>
      </c>
      <c r="H82" s="85">
        <v>0</v>
      </c>
      <c r="I82" s="85">
        <v>0</v>
      </c>
      <c r="J82" s="85">
        <v>0</v>
      </c>
      <c r="K82" s="85">
        <v>0</v>
      </c>
      <c r="L82" s="85">
        <v>0</v>
      </c>
      <c r="M82" s="85">
        <v>0</v>
      </c>
      <c r="N82" s="85">
        <v>0</v>
      </c>
      <c r="O82" s="85">
        <v>0</v>
      </c>
      <c r="P82" s="85">
        <v>0</v>
      </c>
      <c r="Q82" s="85">
        <v>0</v>
      </c>
      <c r="R82" s="85">
        <v>0</v>
      </c>
      <c r="S82" s="85">
        <v>1</v>
      </c>
      <c r="T82" s="85">
        <v>1</v>
      </c>
      <c r="U82" s="85">
        <v>1</v>
      </c>
      <c r="V82" s="85">
        <v>1</v>
      </c>
      <c r="W82" s="85">
        <v>1</v>
      </c>
      <c r="X82" s="85">
        <v>1</v>
      </c>
      <c r="Y82" s="20"/>
    </row>
    <row r="83" spans="1:25" x14ac:dyDescent="0.25">
      <c r="A83" s="112" t="s">
        <v>476</v>
      </c>
      <c r="B83" s="67" t="s">
        <v>454</v>
      </c>
      <c r="C83" s="112" t="s">
        <v>476</v>
      </c>
      <c r="D83" s="68">
        <v>0</v>
      </c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20"/>
    </row>
    <row r="84" spans="1:25" x14ac:dyDescent="0.25">
      <c r="A84" s="112" t="s">
        <v>477</v>
      </c>
      <c r="B84" s="67" t="s">
        <v>456</v>
      </c>
      <c r="C84" s="112" t="s">
        <v>477</v>
      </c>
      <c r="D84" s="68">
        <v>0</v>
      </c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20"/>
    </row>
    <row r="85" spans="1:25" x14ac:dyDescent="0.25">
      <c r="A85" s="112" t="s">
        <v>478</v>
      </c>
      <c r="B85" s="67" t="s">
        <v>458</v>
      </c>
      <c r="C85" s="112" t="s">
        <v>478</v>
      </c>
      <c r="D85" s="68">
        <v>0</v>
      </c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20"/>
    </row>
    <row r="86" spans="1:25" x14ac:dyDescent="0.25">
      <c r="A86" s="112" t="s">
        <v>479</v>
      </c>
      <c r="B86" s="67" t="s">
        <v>460</v>
      </c>
      <c r="C86" s="112" t="s">
        <v>479</v>
      </c>
      <c r="D86" s="68">
        <v>0</v>
      </c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20"/>
    </row>
    <row r="87" spans="1:25" x14ac:dyDescent="0.25">
      <c r="A87" s="112" t="s">
        <v>480</v>
      </c>
      <c r="B87" s="67" t="s">
        <v>462</v>
      </c>
      <c r="C87" s="112" t="s">
        <v>480</v>
      </c>
      <c r="D87" s="68">
        <v>0</v>
      </c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20"/>
    </row>
    <row r="88" spans="1:25" x14ac:dyDescent="0.25">
      <c r="A88" s="112" t="s">
        <v>481</v>
      </c>
      <c r="B88" s="67" t="s">
        <v>464</v>
      </c>
      <c r="C88" s="112" t="s">
        <v>481</v>
      </c>
      <c r="D88" s="68">
        <v>0</v>
      </c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20"/>
    </row>
    <row r="89" spans="1:25" x14ac:dyDescent="0.25">
      <c r="A89" s="112" t="s">
        <v>482</v>
      </c>
      <c r="B89" s="67" t="s">
        <v>466</v>
      </c>
      <c r="C89" s="112" t="s">
        <v>482</v>
      </c>
      <c r="D89" s="68">
        <v>0</v>
      </c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20"/>
    </row>
    <row r="90" spans="1:25" x14ac:dyDescent="0.25">
      <c r="A90" s="112" t="s">
        <v>483</v>
      </c>
      <c r="B90" s="67" t="s">
        <v>468</v>
      </c>
      <c r="C90" s="112" t="s">
        <v>483</v>
      </c>
      <c r="D90" s="68">
        <v>0</v>
      </c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20"/>
    </row>
    <row r="91" spans="1:25" x14ac:dyDescent="0.25">
      <c r="A91" s="112" t="s">
        <v>484</v>
      </c>
      <c r="B91" s="67" t="s">
        <v>470</v>
      </c>
      <c r="C91" s="112" t="s">
        <v>484</v>
      </c>
      <c r="D91" s="68">
        <v>0</v>
      </c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20"/>
    </row>
    <row r="92" spans="1:25" x14ac:dyDescent="0.25">
      <c r="A92" s="112" t="s">
        <v>485</v>
      </c>
      <c r="B92" s="67" t="s">
        <v>472</v>
      </c>
      <c r="C92" s="112" t="s">
        <v>485</v>
      </c>
      <c r="D92" s="68">
        <v>0</v>
      </c>
      <c r="E92" s="85">
        <v>2</v>
      </c>
      <c r="F92" s="85">
        <v>2</v>
      </c>
      <c r="G92" s="85">
        <v>2</v>
      </c>
      <c r="H92" s="85">
        <v>2</v>
      </c>
      <c r="I92" s="85">
        <v>2</v>
      </c>
      <c r="J92" s="85">
        <v>2</v>
      </c>
      <c r="K92" s="85">
        <v>2</v>
      </c>
      <c r="L92" s="85">
        <v>2</v>
      </c>
      <c r="M92" s="85">
        <v>2</v>
      </c>
      <c r="N92" s="85">
        <v>2</v>
      </c>
      <c r="O92" s="85">
        <v>2</v>
      </c>
      <c r="P92" s="85">
        <v>2</v>
      </c>
      <c r="Q92" s="85">
        <v>2</v>
      </c>
      <c r="R92" s="85">
        <v>2</v>
      </c>
      <c r="S92" s="85">
        <v>1</v>
      </c>
      <c r="T92" s="85">
        <v>2</v>
      </c>
      <c r="U92" s="85">
        <v>2</v>
      </c>
      <c r="V92" s="85">
        <v>2</v>
      </c>
      <c r="W92" s="85">
        <v>2</v>
      </c>
      <c r="X92" s="85">
        <v>2</v>
      </c>
      <c r="Y92" s="20"/>
    </row>
    <row r="93" spans="1:25" x14ac:dyDescent="0.25">
      <c r="A93" s="112" t="s">
        <v>486</v>
      </c>
      <c r="B93" s="67" t="s">
        <v>487</v>
      </c>
      <c r="C93" s="112" t="s">
        <v>486</v>
      </c>
      <c r="D93" s="68">
        <v>0</v>
      </c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20"/>
    </row>
    <row r="94" spans="1:25" x14ac:dyDescent="0.25">
      <c r="A94" s="112" t="s">
        <v>488</v>
      </c>
      <c r="B94" s="67" t="s">
        <v>489</v>
      </c>
      <c r="C94" s="112" t="s">
        <v>488</v>
      </c>
      <c r="D94" s="68">
        <v>0</v>
      </c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20"/>
    </row>
    <row r="95" spans="1:25" x14ac:dyDescent="0.25">
      <c r="A95" s="112" t="s">
        <v>490</v>
      </c>
      <c r="B95" s="67" t="s">
        <v>491</v>
      </c>
      <c r="C95" s="112" t="s">
        <v>490</v>
      </c>
      <c r="D95" s="68">
        <v>0</v>
      </c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20"/>
    </row>
    <row r="96" spans="1:25" x14ac:dyDescent="0.25">
      <c r="A96" s="112" t="s">
        <v>492</v>
      </c>
      <c r="B96" s="67" t="s">
        <v>493</v>
      </c>
      <c r="C96" s="112" t="s">
        <v>492</v>
      </c>
      <c r="D96" s="68">
        <v>0</v>
      </c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20"/>
    </row>
    <row r="97" spans="1:25" x14ac:dyDescent="0.25">
      <c r="A97" s="112" t="s">
        <v>494</v>
      </c>
      <c r="B97" s="67" t="s">
        <v>349</v>
      </c>
      <c r="C97" s="112" t="s">
        <v>494</v>
      </c>
      <c r="D97" s="68">
        <v>0</v>
      </c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20"/>
    </row>
    <row r="98" spans="1:25" x14ac:dyDescent="0.25">
      <c r="A98" s="112" t="s">
        <v>495</v>
      </c>
      <c r="B98" s="67" t="s">
        <v>351</v>
      </c>
      <c r="C98" s="112" t="s">
        <v>495</v>
      </c>
      <c r="D98" s="68">
        <v>0</v>
      </c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20"/>
    </row>
    <row r="99" spans="1:25" x14ac:dyDescent="0.25">
      <c r="A99" s="112" t="s">
        <v>496</v>
      </c>
      <c r="B99" s="67" t="s">
        <v>353</v>
      </c>
      <c r="C99" s="112" t="s">
        <v>496</v>
      </c>
      <c r="D99" s="68">
        <v>0</v>
      </c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20"/>
    </row>
    <row r="100" spans="1:25" x14ac:dyDescent="0.25">
      <c r="A100" s="112" t="s">
        <v>497</v>
      </c>
      <c r="B100" s="67" t="s">
        <v>355</v>
      </c>
      <c r="C100" s="112" t="s">
        <v>497</v>
      </c>
      <c r="D100" s="68">
        <v>0</v>
      </c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20"/>
    </row>
    <row r="101" spans="1:25" x14ac:dyDescent="0.25">
      <c r="A101" s="112" t="s">
        <v>498</v>
      </c>
      <c r="B101" s="67" t="s">
        <v>357</v>
      </c>
      <c r="C101" s="112" t="s">
        <v>498</v>
      </c>
      <c r="D101" s="68">
        <v>0</v>
      </c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20"/>
    </row>
    <row r="102" spans="1:25" x14ac:dyDescent="0.25">
      <c r="A102" s="112" t="s">
        <v>499</v>
      </c>
      <c r="B102" s="67" t="s">
        <v>359</v>
      </c>
      <c r="C102" s="112" t="s">
        <v>499</v>
      </c>
      <c r="D102" s="68">
        <v>0</v>
      </c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20"/>
    </row>
    <row r="103" spans="1:25" x14ac:dyDescent="0.25">
      <c r="A103" s="112" t="s">
        <v>500</v>
      </c>
      <c r="B103" s="67" t="s">
        <v>361</v>
      </c>
      <c r="C103" s="112" t="s">
        <v>500</v>
      </c>
      <c r="D103" s="68">
        <v>0</v>
      </c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20"/>
    </row>
    <row r="104" spans="1:25" x14ac:dyDescent="0.25">
      <c r="A104" s="112" t="s">
        <v>501</v>
      </c>
      <c r="B104" s="67" t="s">
        <v>363</v>
      </c>
      <c r="C104" s="112" t="s">
        <v>501</v>
      </c>
      <c r="D104" s="68">
        <v>0</v>
      </c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20"/>
    </row>
    <row r="105" spans="1:25" x14ac:dyDescent="0.25">
      <c r="A105" s="112" t="s">
        <v>502</v>
      </c>
      <c r="B105" s="67" t="s">
        <v>365</v>
      </c>
      <c r="C105" s="112" t="s">
        <v>502</v>
      </c>
      <c r="D105" s="68">
        <v>0</v>
      </c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20"/>
    </row>
    <row r="106" spans="1:25" x14ac:dyDescent="0.25">
      <c r="A106" s="112" t="s">
        <v>503</v>
      </c>
      <c r="B106" s="67" t="s">
        <v>367</v>
      </c>
      <c r="C106" s="112" t="s">
        <v>503</v>
      </c>
      <c r="D106" s="68">
        <v>0</v>
      </c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20"/>
    </row>
    <row r="107" spans="1:25" x14ac:dyDescent="0.25">
      <c r="A107" s="112" t="s">
        <v>504</v>
      </c>
      <c r="B107" s="67" t="s">
        <v>369</v>
      </c>
      <c r="C107" s="112" t="s">
        <v>504</v>
      </c>
      <c r="D107" s="68">
        <v>0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20"/>
    </row>
    <row r="108" spans="1:25" x14ac:dyDescent="0.25">
      <c r="A108" s="112" t="s">
        <v>505</v>
      </c>
      <c r="B108" s="67" t="s">
        <v>506</v>
      </c>
      <c r="C108" s="112" t="s">
        <v>505</v>
      </c>
      <c r="D108" s="68">
        <v>0</v>
      </c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20"/>
    </row>
    <row r="109" spans="1:25" x14ac:dyDescent="0.25">
      <c r="A109" s="112" t="s">
        <v>507</v>
      </c>
      <c r="B109" s="67" t="s">
        <v>508</v>
      </c>
      <c r="C109" s="112" t="s">
        <v>507</v>
      </c>
      <c r="D109" s="68">
        <v>0</v>
      </c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20"/>
    </row>
    <row r="110" spans="1:25" x14ac:dyDescent="0.25">
      <c r="A110" s="112" t="s">
        <v>509</v>
      </c>
      <c r="B110" s="67" t="s">
        <v>510</v>
      </c>
      <c r="C110" s="112" t="s">
        <v>509</v>
      </c>
      <c r="D110" s="68">
        <v>0</v>
      </c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20"/>
    </row>
    <row r="111" spans="1:25" x14ac:dyDescent="0.25">
      <c r="A111" s="112" t="s">
        <v>511</v>
      </c>
      <c r="B111" s="67" t="s">
        <v>512</v>
      </c>
      <c r="C111" s="112" t="s">
        <v>511</v>
      </c>
      <c r="D111" s="68">
        <v>0</v>
      </c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20"/>
    </row>
    <row r="112" spans="1:25" x14ac:dyDescent="0.25">
      <c r="A112" s="112" t="s">
        <v>513</v>
      </c>
      <c r="B112" s="67" t="s">
        <v>514</v>
      </c>
      <c r="C112" s="112" t="s">
        <v>513</v>
      </c>
      <c r="D112" s="68">
        <v>0</v>
      </c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20"/>
    </row>
    <row r="113" spans="1:25" x14ac:dyDescent="0.25">
      <c r="A113" s="112" t="s">
        <v>515</v>
      </c>
      <c r="B113" s="67" t="s">
        <v>516</v>
      </c>
      <c r="C113" s="112" t="s">
        <v>515</v>
      </c>
      <c r="D113" s="68">
        <v>0</v>
      </c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20"/>
    </row>
    <row r="114" spans="1:25" x14ac:dyDescent="0.25">
      <c r="A114" s="112" t="s">
        <v>517</v>
      </c>
      <c r="B114" s="67" t="s">
        <v>518</v>
      </c>
      <c r="C114" s="112" t="s">
        <v>517</v>
      </c>
      <c r="D114" s="68">
        <v>0</v>
      </c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20"/>
    </row>
    <row r="115" spans="1:25" x14ac:dyDescent="0.25">
      <c r="A115" s="112" t="s">
        <v>519</v>
      </c>
      <c r="B115" s="67" t="s">
        <v>520</v>
      </c>
      <c r="C115" s="112" t="s">
        <v>519</v>
      </c>
      <c r="D115" s="68">
        <v>0</v>
      </c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20"/>
    </row>
    <row r="116" spans="1:25" x14ac:dyDescent="0.25">
      <c r="A116" s="112" t="s">
        <v>521</v>
      </c>
      <c r="B116" s="67" t="s">
        <v>522</v>
      </c>
      <c r="C116" s="112" t="s">
        <v>521</v>
      </c>
      <c r="D116" s="68">
        <v>0</v>
      </c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20"/>
    </row>
    <row r="117" spans="1:25" x14ac:dyDescent="0.25">
      <c r="A117" s="112" t="s">
        <v>523</v>
      </c>
      <c r="B117" s="67" t="s">
        <v>524</v>
      </c>
      <c r="C117" s="112" t="s">
        <v>523</v>
      </c>
      <c r="D117" s="68">
        <v>0</v>
      </c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20"/>
    </row>
    <row r="118" spans="1:25" x14ac:dyDescent="0.25">
      <c r="A118" s="112" t="s">
        <v>525</v>
      </c>
      <c r="B118" s="67" t="s">
        <v>526</v>
      </c>
      <c r="C118" s="112" t="s">
        <v>525</v>
      </c>
      <c r="D118" s="68">
        <v>0</v>
      </c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20"/>
    </row>
    <row r="119" spans="1:25" x14ac:dyDescent="0.25">
      <c r="A119" s="112" t="s">
        <v>527</v>
      </c>
      <c r="B119" s="67" t="s">
        <v>528</v>
      </c>
      <c r="C119" s="112" t="s">
        <v>527</v>
      </c>
      <c r="D119" s="68">
        <v>0</v>
      </c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20"/>
    </row>
    <row r="120" spans="1:25" x14ac:dyDescent="0.25">
      <c r="A120" s="112" t="s">
        <v>529</v>
      </c>
      <c r="B120" s="67" t="s">
        <v>530</v>
      </c>
      <c r="C120" s="112" t="s">
        <v>529</v>
      </c>
      <c r="D120" s="68">
        <v>0</v>
      </c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20"/>
    </row>
    <row r="121" spans="1:25" x14ac:dyDescent="0.25">
      <c r="A121" s="112" t="s">
        <v>531</v>
      </c>
      <c r="B121" s="67" t="s">
        <v>532</v>
      </c>
      <c r="C121" s="112" t="s">
        <v>531</v>
      </c>
      <c r="D121" s="68">
        <v>0</v>
      </c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20"/>
    </row>
    <row r="122" spans="1:25" x14ac:dyDescent="0.25">
      <c r="A122" s="112" t="s">
        <v>533</v>
      </c>
      <c r="B122" s="67" t="s">
        <v>534</v>
      </c>
      <c r="C122" s="112" t="s">
        <v>533</v>
      </c>
      <c r="D122" s="68">
        <v>0</v>
      </c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20"/>
    </row>
    <row r="123" spans="1:25" x14ac:dyDescent="0.25">
      <c r="A123" s="112" t="s">
        <v>535</v>
      </c>
      <c r="B123" s="67" t="s">
        <v>536</v>
      </c>
      <c r="C123" s="112" t="s">
        <v>535</v>
      </c>
      <c r="D123" s="68">
        <v>0</v>
      </c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20"/>
    </row>
    <row r="124" spans="1:25" x14ac:dyDescent="0.25">
      <c r="A124" s="112" t="s">
        <v>537</v>
      </c>
      <c r="B124" s="67" t="s">
        <v>538</v>
      </c>
      <c r="C124" s="112" t="s">
        <v>537</v>
      </c>
      <c r="D124" s="68">
        <v>0</v>
      </c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20"/>
    </row>
    <row r="125" spans="1:25" x14ac:dyDescent="0.25">
      <c r="A125" s="112" t="s">
        <v>539</v>
      </c>
      <c r="B125" s="67" t="s">
        <v>540</v>
      </c>
      <c r="C125" s="112" t="s">
        <v>539</v>
      </c>
      <c r="D125" s="68">
        <v>0</v>
      </c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20"/>
    </row>
    <row r="126" spans="1:25" x14ac:dyDescent="0.25">
      <c r="A126" s="112" t="s">
        <v>541</v>
      </c>
      <c r="B126" s="67" t="s">
        <v>542</v>
      </c>
      <c r="C126" s="112" t="s">
        <v>541</v>
      </c>
      <c r="D126" s="68">
        <v>0</v>
      </c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20"/>
    </row>
    <row r="127" spans="1:25" x14ac:dyDescent="0.25">
      <c r="A127" s="112" t="s">
        <v>543</v>
      </c>
      <c r="B127" s="67" t="s">
        <v>544</v>
      </c>
      <c r="C127" s="112" t="s">
        <v>543</v>
      </c>
      <c r="D127" s="68">
        <v>0</v>
      </c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20"/>
    </row>
    <row r="128" spans="1:25" x14ac:dyDescent="0.25">
      <c r="A128" s="112" t="s">
        <v>545</v>
      </c>
      <c r="B128" s="67" t="s">
        <v>546</v>
      </c>
      <c r="C128" s="112" t="s">
        <v>545</v>
      </c>
      <c r="D128" s="68">
        <v>0</v>
      </c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20"/>
    </row>
    <row r="129" spans="1:25" x14ac:dyDescent="0.25">
      <c r="A129" s="112" t="s">
        <v>547</v>
      </c>
      <c r="B129" s="67" t="s">
        <v>548</v>
      </c>
      <c r="C129" s="112" t="s">
        <v>547</v>
      </c>
      <c r="D129" s="68">
        <v>0</v>
      </c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20"/>
    </row>
    <row r="130" spans="1:25" x14ac:dyDescent="0.25">
      <c r="A130" s="112" t="s">
        <v>549</v>
      </c>
      <c r="B130" s="67" t="s">
        <v>550</v>
      </c>
      <c r="C130" s="112" t="s">
        <v>549</v>
      </c>
      <c r="D130" s="68">
        <v>0</v>
      </c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20"/>
    </row>
    <row r="131" spans="1:25" x14ac:dyDescent="0.25">
      <c r="A131" s="112" t="s">
        <v>551</v>
      </c>
      <c r="B131" s="67" t="s">
        <v>552</v>
      </c>
      <c r="C131" s="112" t="s">
        <v>551</v>
      </c>
      <c r="D131" s="68">
        <v>0</v>
      </c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20"/>
    </row>
    <row r="132" spans="1:25" x14ac:dyDescent="0.25">
      <c r="A132" s="112" t="s">
        <v>553</v>
      </c>
      <c r="B132" s="67" t="s">
        <v>554</v>
      </c>
      <c r="C132" s="112" t="s">
        <v>553</v>
      </c>
      <c r="D132" s="68">
        <v>0</v>
      </c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20"/>
    </row>
    <row r="133" spans="1:25" x14ac:dyDescent="0.25">
      <c r="A133" s="112" t="s">
        <v>555</v>
      </c>
      <c r="B133" s="67" t="s">
        <v>556</v>
      </c>
      <c r="C133" s="112" t="s">
        <v>555</v>
      </c>
      <c r="D133" s="68">
        <v>0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20"/>
    </row>
    <row r="134" spans="1:25" x14ac:dyDescent="0.25">
      <c r="A134" s="112" t="s">
        <v>557</v>
      </c>
      <c r="B134" s="67" t="s">
        <v>558</v>
      </c>
      <c r="C134" s="112" t="s">
        <v>557</v>
      </c>
      <c r="D134" s="68">
        <v>0</v>
      </c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20"/>
    </row>
    <row r="135" spans="1:25" x14ac:dyDescent="0.25">
      <c r="A135" s="112" t="s">
        <v>559</v>
      </c>
      <c r="B135" s="67" t="s">
        <v>560</v>
      </c>
      <c r="C135" s="112" t="s">
        <v>559</v>
      </c>
      <c r="D135" s="68">
        <v>0</v>
      </c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20"/>
    </row>
    <row r="136" spans="1:25" x14ac:dyDescent="0.25">
      <c r="A136" s="112" t="s">
        <v>561</v>
      </c>
      <c r="B136" s="67" t="s">
        <v>562</v>
      </c>
      <c r="C136" s="112" t="s">
        <v>561</v>
      </c>
      <c r="D136" s="68">
        <v>0</v>
      </c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20"/>
    </row>
    <row r="137" spans="1:25" x14ac:dyDescent="0.25">
      <c r="A137" s="112" t="s">
        <v>563</v>
      </c>
      <c r="B137" s="67" t="s">
        <v>564</v>
      </c>
      <c r="C137" s="112" t="s">
        <v>563</v>
      </c>
      <c r="D137" s="68">
        <v>0</v>
      </c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20"/>
    </row>
    <row r="138" spans="1:25" x14ac:dyDescent="0.25">
      <c r="A138" s="112" t="s">
        <v>565</v>
      </c>
      <c r="B138" s="67" t="s">
        <v>566</v>
      </c>
      <c r="C138" s="112" t="s">
        <v>565</v>
      </c>
      <c r="D138" s="68">
        <v>0</v>
      </c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20"/>
    </row>
    <row r="139" spans="1:25" x14ac:dyDescent="0.25">
      <c r="A139" s="112" t="s">
        <v>567</v>
      </c>
      <c r="B139" s="67" t="s">
        <v>544</v>
      </c>
      <c r="C139" s="112" t="s">
        <v>567</v>
      </c>
      <c r="D139" s="68">
        <v>0</v>
      </c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20"/>
    </row>
    <row r="140" spans="1:25" x14ac:dyDescent="0.25">
      <c r="A140" s="112" t="s">
        <v>568</v>
      </c>
      <c r="B140" s="67" t="s">
        <v>546</v>
      </c>
      <c r="C140" s="112" t="s">
        <v>568</v>
      </c>
      <c r="D140" s="68">
        <v>0</v>
      </c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20"/>
    </row>
    <row r="141" spans="1:25" x14ac:dyDescent="0.25">
      <c r="A141" s="112" t="s">
        <v>569</v>
      </c>
      <c r="B141" s="67" t="s">
        <v>548</v>
      </c>
      <c r="C141" s="112" t="s">
        <v>569</v>
      </c>
      <c r="D141" s="68">
        <v>0</v>
      </c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20"/>
    </row>
    <row r="142" spans="1:25" x14ac:dyDescent="0.25">
      <c r="A142" s="112" t="s">
        <v>570</v>
      </c>
      <c r="B142" s="67" t="s">
        <v>550</v>
      </c>
      <c r="C142" s="112" t="s">
        <v>570</v>
      </c>
      <c r="D142" s="68">
        <v>0</v>
      </c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20"/>
    </row>
    <row r="143" spans="1:25" x14ac:dyDescent="0.25">
      <c r="A143" s="112" t="s">
        <v>571</v>
      </c>
      <c r="B143" s="67" t="s">
        <v>552</v>
      </c>
      <c r="C143" s="112" t="s">
        <v>571</v>
      </c>
      <c r="D143" s="68">
        <v>0</v>
      </c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20"/>
    </row>
    <row r="144" spans="1:25" x14ac:dyDescent="0.25">
      <c r="A144" s="112" t="s">
        <v>572</v>
      </c>
      <c r="B144" s="67" t="s">
        <v>554</v>
      </c>
      <c r="C144" s="112" t="s">
        <v>572</v>
      </c>
      <c r="D144" s="68">
        <v>0</v>
      </c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20"/>
    </row>
    <row r="145" spans="1:25" x14ac:dyDescent="0.25">
      <c r="A145" s="112" t="s">
        <v>573</v>
      </c>
      <c r="B145" s="67" t="s">
        <v>556</v>
      </c>
      <c r="C145" s="112" t="s">
        <v>573</v>
      </c>
      <c r="D145" s="68">
        <v>0</v>
      </c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20"/>
    </row>
    <row r="146" spans="1:25" x14ac:dyDescent="0.25">
      <c r="A146" s="112" t="s">
        <v>574</v>
      </c>
      <c r="B146" s="67" t="s">
        <v>558</v>
      </c>
      <c r="C146" s="112" t="s">
        <v>574</v>
      </c>
      <c r="D146" s="68">
        <v>0</v>
      </c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20"/>
    </row>
    <row r="147" spans="1:25" x14ac:dyDescent="0.25">
      <c r="A147" s="112" t="s">
        <v>575</v>
      </c>
      <c r="B147" s="67" t="s">
        <v>560</v>
      </c>
      <c r="C147" s="112" t="s">
        <v>575</v>
      </c>
      <c r="D147" s="68">
        <v>0</v>
      </c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20"/>
    </row>
    <row r="148" spans="1:25" x14ac:dyDescent="0.25">
      <c r="A148" s="112" t="s">
        <v>576</v>
      </c>
      <c r="B148" s="67" t="s">
        <v>562</v>
      </c>
      <c r="C148" s="112" t="s">
        <v>576</v>
      </c>
      <c r="D148" s="68">
        <v>0</v>
      </c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20"/>
    </row>
    <row r="149" spans="1:25" x14ac:dyDescent="0.25">
      <c r="A149" s="112" t="s">
        <v>577</v>
      </c>
      <c r="B149" s="67" t="s">
        <v>564</v>
      </c>
      <c r="C149" s="112" t="s">
        <v>577</v>
      </c>
      <c r="D149" s="68">
        <v>0</v>
      </c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20"/>
    </row>
    <row r="150" spans="1:25" x14ac:dyDescent="0.25">
      <c r="A150" s="112" t="s">
        <v>578</v>
      </c>
      <c r="B150" s="67" t="s">
        <v>579</v>
      </c>
      <c r="C150" s="112" t="s">
        <v>578</v>
      </c>
      <c r="D150" s="68">
        <v>0</v>
      </c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20"/>
    </row>
    <row r="151" spans="1:25" x14ac:dyDescent="0.25">
      <c r="A151" s="112" t="s">
        <v>580</v>
      </c>
      <c r="B151" s="67" t="s">
        <v>581</v>
      </c>
      <c r="C151" s="112" t="s">
        <v>580</v>
      </c>
      <c r="D151" s="68">
        <v>0</v>
      </c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20"/>
    </row>
    <row r="152" spans="1:25" x14ac:dyDescent="0.25">
      <c r="A152" s="112" t="s">
        <v>582</v>
      </c>
      <c r="B152" s="67" t="s">
        <v>583</v>
      </c>
      <c r="C152" s="112" t="s">
        <v>582</v>
      </c>
      <c r="D152" s="68">
        <v>0</v>
      </c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20"/>
    </row>
    <row r="153" spans="1:25" x14ac:dyDescent="0.25">
      <c r="A153" s="112" t="s">
        <v>584</v>
      </c>
      <c r="B153" s="67" t="s">
        <v>585</v>
      </c>
      <c r="C153" s="112" t="s">
        <v>584</v>
      </c>
      <c r="D153" s="68">
        <v>0</v>
      </c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20"/>
    </row>
    <row r="154" spans="1:25" x14ac:dyDescent="0.25">
      <c r="A154" s="112" t="s">
        <v>586</v>
      </c>
      <c r="B154" s="67" t="s">
        <v>452</v>
      </c>
      <c r="C154" s="112" t="s">
        <v>586</v>
      </c>
      <c r="D154" s="68">
        <v>0</v>
      </c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20"/>
    </row>
    <row r="155" spans="1:25" x14ac:dyDescent="0.25">
      <c r="A155" s="112" t="s">
        <v>587</v>
      </c>
      <c r="B155" s="67" t="s">
        <v>454</v>
      </c>
      <c r="C155" s="112" t="s">
        <v>587</v>
      </c>
      <c r="D155" s="68">
        <v>0</v>
      </c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20"/>
    </row>
    <row r="156" spans="1:25" x14ac:dyDescent="0.25">
      <c r="A156" s="112" t="s">
        <v>588</v>
      </c>
      <c r="B156" s="67" t="s">
        <v>456</v>
      </c>
      <c r="C156" s="112" t="s">
        <v>588</v>
      </c>
      <c r="D156" s="68">
        <v>0</v>
      </c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20"/>
    </row>
    <row r="157" spans="1:25" x14ac:dyDescent="0.25">
      <c r="A157" s="112" t="s">
        <v>589</v>
      </c>
      <c r="B157" s="67" t="s">
        <v>458</v>
      </c>
      <c r="C157" s="112" t="s">
        <v>589</v>
      </c>
      <c r="D157" s="68">
        <v>0</v>
      </c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20"/>
    </row>
    <row r="158" spans="1:25" x14ac:dyDescent="0.25">
      <c r="A158" s="112" t="s">
        <v>590</v>
      </c>
      <c r="B158" s="67" t="s">
        <v>460</v>
      </c>
      <c r="C158" s="112" t="s">
        <v>590</v>
      </c>
      <c r="D158" s="68">
        <v>0</v>
      </c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20"/>
    </row>
    <row r="159" spans="1:25" x14ac:dyDescent="0.25">
      <c r="A159" s="112" t="s">
        <v>591</v>
      </c>
      <c r="B159" s="67" t="s">
        <v>462</v>
      </c>
      <c r="C159" s="112" t="s">
        <v>591</v>
      </c>
      <c r="D159" s="68">
        <v>0</v>
      </c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20"/>
    </row>
    <row r="160" spans="1:25" x14ac:dyDescent="0.25">
      <c r="A160" s="112" t="s">
        <v>592</v>
      </c>
      <c r="B160" s="67" t="s">
        <v>464</v>
      </c>
      <c r="C160" s="112" t="s">
        <v>592</v>
      </c>
      <c r="D160" s="68">
        <v>0</v>
      </c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20"/>
    </row>
    <row r="161" spans="1:25" x14ac:dyDescent="0.25">
      <c r="A161" s="112" t="s">
        <v>593</v>
      </c>
      <c r="B161" s="67" t="s">
        <v>466</v>
      </c>
      <c r="C161" s="112" t="s">
        <v>593</v>
      </c>
      <c r="D161" s="68">
        <v>0</v>
      </c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20"/>
    </row>
    <row r="162" spans="1:25" x14ac:dyDescent="0.25">
      <c r="A162" s="112" t="s">
        <v>594</v>
      </c>
      <c r="B162" s="67" t="s">
        <v>468</v>
      </c>
      <c r="C162" s="112" t="s">
        <v>594</v>
      </c>
      <c r="D162" s="68">
        <v>0</v>
      </c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20"/>
    </row>
    <row r="163" spans="1:25" x14ac:dyDescent="0.25">
      <c r="A163" s="112" t="s">
        <v>595</v>
      </c>
      <c r="B163" s="67" t="s">
        <v>470</v>
      </c>
      <c r="C163" s="112" t="s">
        <v>595</v>
      </c>
      <c r="D163" s="68">
        <v>0</v>
      </c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20"/>
    </row>
    <row r="164" spans="1:25" x14ac:dyDescent="0.25">
      <c r="A164" s="112" t="s">
        <v>596</v>
      </c>
      <c r="B164" s="67" t="s">
        <v>472</v>
      </c>
      <c r="C164" s="112" t="s">
        <v>596</v>
      </c>
      <c r="D164" s="68">
        <v>0</v>
      </c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20"/>
    </row>
    <row r="165" spans="1:25" x14ac:dyDescent="0.25">
      <c r="A165" s="112" t="s">
        <v>597</v>
      </c>
      <c r="B165" s="67" t="s">
        <v>598</v>
      </c>
      <c r="C165" s="112" t="s">
        <v>597</v>
      </c>
      <c r="D165" s="68">
        <v>0</v>
      </c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20"/>
    </row>
    <row r="166" spans="1:25" x14ac:dyDescent="0.25">
      <c r="A166" s="112" t="s">
        <v>599</v>
      </c>
      <c r="B166" s="67" t="s">
        <v>600</v>
      </c>
      <c r="C166" s="112" t="s">
        <v>599</v>
      </c>
      <c r="D166" s="68">
        <v>0</v>
      </c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20"/>
    </row>
    <row r="167" spans="1:25" x14ac:dyDescent="0.25">
      <c r="A167" s="112" t="s">
        <v>601</v>
      </c>
      <c r="B167" s="67" t="s">
        <v>602</v>
      </c>
      <c r="C167" s="112" t="s">
        <v>601</v>
      </c>
      <c r="D167" s="68">
        <v>0</v>
      </c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20"/>
    </row>
    <row r="168" spans="1:25" x14ac:dyDescent="0.25">
      <c r="A168" s="112" t="s">
        <v>603</v>
      </c>
      <c r="B168" s="67" t="s">
        <v>604</v>
      </c>
      <c r="C168" s="112" t="s">
        <v>603</v>
      </c>
      <c r="D168" s="68">
        <v>0</v>
      </c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20"/>
    </row>
    <row r="169" spans="1:25" x14ac:dyDescent="0.25">
      <c r="A169" s="112" t="s">
        <v>605</v>
      </c>
      <c r="B169" s="67" t="s">
        <v>606</v>
      </c>
      <c r="C169" s="112" t="s">
        <v>605</v>
      </c>
      <c r="D169" s="68">
        <v>0</v>
      </c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20"/>
    </row>
    <row r="170" spans="1:25" x14ac:dyDescent="0.25">
      <c r="A170" s="112" t="s">
        <v>607</v>
      </c>
      <c r="B170" s="67" t="s">
        <v>608</v>
      </c>
      <c r="C170" s="112" t="s">
        <v>607</v>
      </c>
      <c r="D170" s="68">
        <v>0</v>
      </c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20"/>
    </row>
    <row r="171" spans="1:25" x14ac:dyDescent="0.25">
      <c r="A171" s="112" t="s">
        <v>609</v>
      </c>
      <c r="B171" s="67" t="s">
        <v>610</v>
      </c>
      <c r="C171" s="112" t="s">
        <v>609</v>
      </c>
      <c r="D171" s="68">
        <v>0</v>
      </c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20"/>
    </row>
    <row r="172" spans="1:25" x14ac:dyDescent="0.25">
      <c r="A172" s="112" t="s">
        <v>611</v>
      </c>
      <c r="B172" s="67" t="s">
        <v>612</v>
      </c>
      <c r="C172" s="112" t="s">
        <v>611</v>
      </c>
      <c r="D172" s="68">
        <v>0</v>
      </c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20"/>
    </row>
    <row r="173" spans="1:25" x14ac:dyDescent="0.25">
      <c r="A173" s="112" t="s">
        <v>613</v>
      </c>
      <c r="B173" s="67" t="s">
        <v>614</v>
      </c>
      <c r="C173" s="112" t="s">
        <v>613</v>
      </c>
      <c r="D173" s="68">
        <v>0</v>
      </c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20"/>
    </row>
    <row r="174" spans="1:25" x14ac:dyDescent="0.25">
      <c r="A174" s="112" t="s">
        <v>615</v>
      </c>
      <c r="B174" s="67" t="s">
        <v>616</v>
      </c>
      <c r="C174" s="112" t="s">
        <v>615</v>
      </c>
      <c r="D174" s="68">
        <v>0</v>
      </c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20"/>
    </row>
    <row r="175" spans="1:25" x14ac:dyDescent="0.25">
      <c r="A175" s="112" t="s">
        <v>617</v>
      </c>
      <c r="B175" s="67" t="s">
        <v>618</v>
      </c>
      <c r="C175" s="112" t="s">
        <v>617</v>
      </c>
      <c r="D175" s="68">
        <v>0</v>
      </c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20"/>
    </row>
    <row r="176" spans="1:25" x14ac:dyDescent="0.25">
      <c r="A176" s="112" t="s">
        <v>619</v>
      </c>
      <c r="B176" s="67" t="s">
        <v>620</v>
      </c>
      <c r="C176" s="112" t="s">
        <v>619</v>
      </c>
      <c r="D176" s="68">
        <v>0</v>
      </c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20"/>
    </row>
    <row r="177" spans="1:25" x14ac:dyDescent="0.25">
      <c r="A177" s="112" t="s">
        <v>621</v>
      </c>
      <c r="B177" s="67" t="s">
        <v>622</v>
      </c>
      <c r="C177" s="112" t="s">
        <v>621</v>
      </c>
      <c r="D177" s="68">
        <v>0</v>
      </c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20"/>
    </row>
    <row r="178" spans="1:25" x14ac:dyDescent="0.25">
      <c r="A178" s="112" t="s">
        <v>623</v>
      </c>
      <c r="B178" s="67" t="s">
        <v>624</v>
      </c>
      <c r="C178" s="112" t="s">
        <v>623</v>
      </c>
      <c r="D178" s="68">
        <v>0</v>
      </c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20"/>
    </row>
    <row r="179" spans="1:25" x14ac:dyDescent="0.25">
      <c r="A179" s="112" t="s">
        <v>625</v>
      </c>
      <c r="B179" s="67" t="s">
        <v>626</v>
      </c>
      <c r="C179" s="112" t="s">
        <v>625</v>
      </c>
      <c r="D179" s="68">
        <v>0</v>
      </c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20"/>
    </row>
    <row r="180" spans="1:25" x14ac:dyDescent="0.25">
      <c r="A180" s="112" t="s">
        <v>627</v>
      </c>
      <c r="B180" s="67" t="s">
        <v>628</v>
      </c>
      <c r="C180" s="112" t="s">
        <v>627</v>
      </c>
      <c r="D180" s="68">
        <v>0</v>
      </c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20"/>
    </row>
    <row r="181" spans="1:25" x14ac:dyDescent="0.25">
      <c r="A181" s="112" t="s">
        <v>629</v>
      </c>
      <c r="B181" s="67" t="s">
        <v>630</v>
      </c>
      <c r="C181" s="112" t="s">
        <v>629</v>
      </c>
      <c r="D181" s="68">
        <v>0</v>
      </c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20"/>
    </row>
    <row r="182" spans="1:25" x14ac:dyDescent="0.25">
      <c r="A182" s="112" t="s">
        <v>631</v>
      </c>
      <c r="B182" s="67" t="s">
        <v>540</v>
      </c>
      <c r="C182" s="112" t="s">
        <v>631</v>
      </c>
      <c r="D182" s="68">
        <v>0</v>
      </c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20"/>
    </row>
    <row r="183" spans="1:25" x14ac:dyDescent="0.25">
      <c r="A183" s="112" t="s">
        <v>632</v>
      </c>
      <c r="B183" s="67" t="s">
        <v>542</v>
      </c>
      <c r="C183" s="112" t="s">
        <v>632</v>
      </c>
      <c r="D183" s="68">
        <v>0</v>
      </c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20"/>
    </row>
    <row r="184" spans="1:25" x14ac:dyDescent="0.25">
      <c r="A184" s="112" t="s">
        <v>633</v>
      </c>
      <c r="B184" s="67" t="s">
        <v>544</v>
      </c>
      <c r="C184" s="112" t="s">
        <v>633</v>
      </c>
      <c r="D184" s="68">
        <v>0</v>
      </c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20"/>
    </row>
    <row r="185" spans="1:25" x14ac:dyDescent="0.25">
      <c r="A185" s="112" t="s">
        <v>634</v>
      </c>
      <c r="B185" s="67" t="s">
        <v>546</v>
      </c>
      <c r="C185" s="112" t="s">
        <v>634</v>
      </c>
      <c r="D185" s="68">
        <v>0</v>
      </c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20"/>
    </row>
    <row r="186" spans="1:25" x14ac:dyDescent="0.25">
      <c r="A186" s="112" t="s">
        <v>635</v>
      </c>
      <c r="B186" s="67" t="s">
        <v>548</v>
      </c>
      <c r="C186" s="112" t="s">
        <v>635</v>
      </c>
      <c r="D186" s="68">
        <v>0</v>
      </c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20"/>
    </row>
    <row r="187" spans="1:25" x14ac:dyDescent="0.25">
      <c r="A187" s="112" t="s">
        <v>636</v>
      </c>
      <c r="B187" s="67" t="s">
        <v>550</v>
      </c>
      <c r="C187" s="112" t="s">
        <v>636</v>
      </c>
      <c r="D187" s="68">
        <v>0</v>
      </c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20"/>
    </row>
    <row r="188" spans="1:25" x14ac:dyDescent="0.25">
      <c r="A188" s="112" t="s">
        <v>637</v>
      </c>
      <c r="B188" s="67" t="s">
        <v>552</v>
      </c>
      <c r="C188" s="112" t="s">
        <v>637</v>
      </c>
      <c r="D188" s="68">
        <v>0</v>
      </c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20"/>
    </row>
    <row r="189" spans="1:25" x14ac:dyDescent="0.25">
      <c r="A189" s="112" t="s">
        <v>638</v>
      </c>
      <c r="B189" s="67" t="s">
        <v>554</v>
      </c>
      <c r="C189" s="112" t="s">
        <v>638</v>
      </c>
      <c r="D189" s="68">
        <v>0</v>
      </c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20"/>
    </row>
    <row r="190" spans="1:25" x14ac:dyDescent="0.25">
      <c r="A190" s="112" t="s">
        <v>639</v>
      </c>
      <c r="B190" s="67" t="s">
        <v>556</v>
      </c>
      <c r="C190" s="112" t="s">
        <v>639</v>
      </c>
      <c r="D190" s="68">
        <v>0</v>
      </c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20"/>
    </row>
    <row r="191" spans="1:25" x14ac:dyDescent="0.25">
      <c r="A191" s="112" t="s">
        <v>640</v>
      </c>
      <c r="B191" s="67" t="s">
        <v>558</v>
      </c>
      <c r="C191" s="112" t="s">
        <v>640</v>
      </c>
      <c r="D191" s="68">
        <v>0</v>
      </c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20"/>
    </row>
    <row r="192" spans="1:25" x14ac:dyDescent="0.25">
      <c r="A192" s="112" t="s">
        <v>641</v>
      </c>
      <c r="B192" s="67" t="s">
        <v>560</v>
      </c>
      <c r="C192" s="112" t="s">
        <v>641</v>
      </c>
      <c r="D192" s="68">
        <v>0</v>
      </c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20"/>
    </row>
    <row r="193" spans="1:25" x14ac:dyDescent="0.25">
      <c r="A193" s="112" t="s">
        <v>642</v>
      </c>
      <c r="B193" s="67" t="s">
        <v>562</v>
      </c>
      <c r="C193" s="112" t="s">
        <v>642</v>
      </c>
      <c r="D193" s="68">
        <v>0</v>
      </c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20"/>
    </row>
    <row r="194" spans="1:25" x14ac:dyDescent="0.25">
      <c r="A194" s="112" t="s">
        <v>643</v>
      </c>
      <c r="B194" s="67" t="s">
        <v>564</v>
      </c>
      <c r="C194" s="112" t="s">
        <v>643</v>
      </c>
      <c r="D194" s="68">
        <v>0</v>
      </c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20"/>
    </row>
    <row r="195" spans="1:25" x14ac:dyDescent="0.25">
      <c r="A195" s="112" t="s">
        <v>644</v>
      </c>
      <c r="B195" s="67" t="s">
        <v>566</v>
      </c>
      <c r="C195" s="112" t="s">
        <v>644</v>
      </c>
      <c r="D195" s="68">
        <v>0</v>
      </c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20"/>
    </row>
    <row r="196" spans="1:25" x14ac:dyDescent="0.25">
      <c r="A196" s="112" t="s">
        <v>645</v>
      </c>
      <c r="B196" s="67" t="s">
        <v>544</v>
      </c>
      <c r="C196" s="112" t="s">
        <v>645</v>
      </c>
      <c r="D196" s="68">
        <v>0</v>
      </c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20"/>
    </row>
    <row r="197" spans="1:25" x14ac:dyDescent="0.25">
      <c r="A197" s="112" t="s">
        <v>646</v>
      </c>
      <c r="B197" s="67" t="s">
        <v>546</v>
      </c>
      <c r="C197" s="112" t="s">
        <v>646</v>
      </c>
      <c r="D197" s="68">
        <v>0</v>
      </c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20"/>
    </row>
    <row r="198" spans="1:25" x14ac:dyDescent="0.25">
      <c r="A198" s="112" t="s">
        <v>647</v>
      </c>
      <c r="B198" s="67" t="s">
        <v>548</v>
      </c>
      <c r="C198" s="112" t="s">
        <v>647</v>
      </c>
      <c r="D198" s="68">
        <v>0</v>
      </c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20"/>
    </row>
    <row r="199" spans="1:25" x14ac:dyDescent="0.25">
      <c r="A199" s="112" t="s">
        <v>648</v>
      </c>
      <c r="B199" s="67" t="s">
        <v>550</v>
      </c>
      <c r="C199" s="112" t="s">
        <v>648</v>
      </c>
      <c r="D199" s="68">
        <v>0</v>
      </c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20"/>
    </row>
    <row r="200" spans="1:25" x14ac:dyDescent="0.25">
      <c r="A200" s="112" t="s">
        <v>649</v>
      </c>
      <c r="B200" s="67" t="s">
        <v>552</v>
      </c>
      <c r="C200" s="112" t="s">
        <v>649</v>
      </c>
      <c r="D200" s="68">
        <v>0</v>
      </c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20"/>
    </row>
    <row r="201" spans="1:25" x14ac:dyDescent="0.25">
      <c r="A201" s="112" t="s">
        <v>650</v>
      </c>
      <c r="B201" s="67" t="s">
        <v>554</v>
      </c>
      <c r="C201" s="112" t="s">
        <v>650</v>
      </c>
      <c r="D201" s="68">
        <v>0</v>
      </c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20"/>
    </row>
    <row r="202" spans="1:25" x14ac:dyDescent="0.25">
      <c r="A202" s="112" t="s">
        <v>651</v>
      </c>
      <c r="B202" s="67" t="s">
        <v>556</v>
      </c>
      <c r="C202" s="112" t="s">
        <v>651</v>
      </c>
      <c r="D202" s="68">
        <v>0</v>
      </c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20"/>
    </row>
    <row r="203" spans="1:25" x14ac:dyDescent="0.25">
      <c r="A203" s="112" t="s">
        <v>652</v>
      </c>
      <c r="B203" s="67" t="s">
        <v>558</v>
      </c>
      <c r="C203" s="112" t="s">
        <v>652</v>
      </c>
      <c r="D203" s="68">
        <v>0</v>
      </c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20"/>
    </row>
    <row r="204" spans="1:25" x14ac:dyDescent="0.25">
      <c r="A204" s="112" t="s">
        <v>653</v>
      </c>
      <c r="B204" s="67" t="s">
        <v>560</v>
      </c>
      <c r="C204" s="112" t="s">
        <v>653</v>
      </c>
      <c r="D204" s="68">
        <v>0</v>
      </c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20"/>
    </row>
    <row r="205" spans="1:25" x14ac:dyDescent="0.25">
      <c r="A205" s="112" t="s">
        <v>654</v>
      </c>
      <c r="B205" s="67" t="s">
        <v>562</v>
      </c>
      <c r="C205" s="112" t="s">
        <v>654</v>
      </c>
      <c r="D205" s="68">
        <v>0</v>
      </c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20"/>
    </row>
    <row r="206" spans="1:25" x14ac:dyDescent="0.25">
      <c r="A206" s="112" t="s">
        <v>655</v>
      </c>
      <c r="B206" s="67" t="s">
        <v>564</v>
      </c>
      <c r="C206" s="112" t="s">
        <v>655</v>
      </c>
      <c r="D206" s="68">
        <v>0</v>
      </c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20"/>
    </row>
    <row r="207" spans="1:25" x14ac:dyDescent="0.25">
      <c r="A207" s="112" t="s">
        <v>656</v>
      </c>
      <c r="B207" s="67" t="s">
        <v>579</v>
      </c>
      <c r="C207" s="112" t="s">
        <v>656</v>
      </c>
      <c r="D207" s="68">
        <v>0</v>
      </c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20"/>
    </row>
    <row r="208" spans="1:25" x14ac:dyDescent="0.25">
      <c r="A208" s="112" t="s">
        <v>657</v>
      </c>
      <c r="B208" s="67" t="s">
        <v>581</v>
      </c>
      <c r="C208" s="112" t="s">
        <v>657</v>
      </c>
      <c r="D208" s="68">
        <v>0</v>
      </c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20"/>
    </row>
    <row r="209" spans="1:25" x14ac:dyDescent="0.25">
      <c r="A209" s="112" t="s">
        <v>658</v>
      </c>
      <c r="B209" s="67" t="s">
        <v>583</v>
      </c>
      <c r="C209" s="112" t="s">
        <v>658</v>
      </c>
      <c r="D209" s="68">
        <v>0</v>
      </c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X209" s="85"/>
      <c r="Y209" s="20"/>
    </row>
    <row r="210" spans="1:25" x14ac:dyDescent="0.25">
      <c r="A210" s="112" t="s">
        <v>659</v>
      </c>
      <c r="B210" s="67" t="s">
        <v>585</v>
      </c>
      <c r="C210" s="112" t="s">
        <v>659</v>
      </c>
      <c r="D210" s="68">
        <v>0</v>
      </c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85"/>
      <c r="Y210" s="20"/>
    </row>
    <row r="211" spans="1:25" x14ac:dyDescent="0.25">
      <c r="A211" s="112" t="s">
        <v>660</v>
      </c>
      <c r="B211" s="67" t="s">
        <v>452</v>
      </c>
      <c r="C211" s="112" t="s">
        <v>660</v>
      </c>
      <c r="D211" s="68">
        <v>0</v>
      </c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85"/>
      <c r="Y211" s="20"/>
    </row>
    <row r="212" spans="1:25" x14ac:dyDescent="0.25">
      <c r="A212" s="112" t="s">
        <v>661</v>
      </c>
      <c r="B212" s="67" t="s">
        <v>454</v>
      </c>
      <c r="C212" s="112" t="s">
        <v>661</v>
      </c>
      <c r="D212" s="68">
        <v>0</v>
      </c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20"/>
    </row>
    <row r="213" spans="1:25" x14ac:dyDescent="0.25">
      <c r="A213" s="112" t="s">
        <v>662</v>
      </c>
      <c r="B213" s="67" t="s">
        <v>456</v>
      </c>
      <c r="C213" s="112" t="s">
        <v>662</v>
      </c>
      <c r="D213" s="68">
        <v>0</v>
      </c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5"/>
      <c r="Y213" s="20"/>
    </row>
    <row r="214" spans="1:25" x14ac:dyDescent="0.25">
      <c r="A214" s="112" t="s">
        <v>663</v>
      </c>
      <c r="B214" s="67" t="s">
        <v>458</v>
      </c>
      <c r="C214" s="112" t="s">
        <v>663</v>
      </c>
      <c r="D214" s="68">
        <v>0</v>
      </c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20"/>
    </row>
    <row r="215" spans="1:25" x14ac:dyDescent="0.25">
      <c r="A215" s="112" t="s">
        <v>664</v>
      </c>
      <c r="B215" s="67" t="s">
        <v>460</v>
      </c>
      <c r="C215" s="112" t="s">
        <v>664</v>
      </c>
      <c r="D215" s="68">
        <v>0</v>
      </c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20"/>
    </row>
    <row r="216" spans="1:25" x14ac:dyDescent="0.25">
      <c r="A216" s="112" t="s">
        <v>665</v>
      </c>
      <c r="B216" s="67" t="s">
        <v>462</v>
      </c>
      <c r="C216" s="112" t="s">
        <v>665</v>
      </c>
      <c r="D216" s="68">
        <v>0</v>
      </c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20"/>
    </row>
    <row r="217" spans="1:25" x14ac:dyDescent="0.25">
      <c r="A217" s="112" t="s">
        <v>666</v>
      </c>
      <c r="B217" s="67" t="s">
        <v>464</v>
      </c>
      <c r="C217" s="112" t="s">
        <v>666</v>
      </c>
      <c r="D217" s="68">
        <v>0</v>
      </c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20"/>
    </row>
    <row r="218" spans="1:25" x14ac:dyDescent="0.25">
      <c r="A218" s="112" t="s">
        <v>667</v>
      </c>
      <c r="B218" s="67" t="s">
        <v>466</v>
      </c>
      <c r="C218" s="112" t="s">
        <v>667</v>
      </c>
      <c r="D218" s="68">
        <v>0</v>
      </c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20"/>
    </row>
    <row r="219" spans="1:25" x14ac:dyDescent="0.25">
      <c r="A219" s="112" t="s">
        <v>668</v>
      </c>
      <c r="B219" s="67" t="s">
        <v>468</v>
      </c>
      <c r="C219" s="112" t="s">
        <v>668</v>
      </c>
      <c r="D219" s="68">
        <v>0</v>
      </c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20"/>
    </row>
    <row r="220" spans="1:25" x14ac:dyDescent="0.25">
      <c r="A220" s="112" t="s">
        <v>669</v>
      </c>
      <c r="B220" s="67" t="s">
        <v>470</v>
      </c>
      <c r="C220" s="112" t="s">
        <v>669</v>
      </c>
      <c r="D220" s="68">
        <v>0</v>
      </c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20"/>
    </row>
    <row r="221" spans="1:25" x14ac:dyDescent="0.25">
      <c r="A221" s="112" t="s">
        <v>670</v>
      </c>
      <c r="B221" s="67" t="s">
        <v>472</v>
      </c>
      <c r="C221" s="112" t="s">
        <v>670</v>
      </c>
      <c r="D221" s="68">
        <v>0</v>
      </c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20"/>
    </row>
    <row r="222" spans="1:25" x14ac:dyDescent="0.25">
      <c r="A222" s="112" t="s">
        <v>671</v>
      </c>
      <c r="B222" s="67" t="s">
        <v>598</v>
      </c>
      <c r="C222" s="112" t="s">
        <v>671</v>
      </c>
      <c r="D222" s="68">
        <v>0</v>
      </c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85"/>
      <c r="X222" s="85"/>
      <c r="Y222" s="20"/>
    </row>
    <row r="223" spans="1:25" x14ac:dyDescent="0.25">
      <c r="A223" s="112" t="s">
        <v>672</v>
      </c>
      <c r="B223" s="67" t="s">
        <v>600</v>
      </c>
      <c r="C223" s="112" t="s">
        <v>672</v>
      </c>
      <c r="D223" s="68">
        <v>0</v>
      </c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20"/>
    </row>
    <row r="224" spans="1:25" x14ac:dyDescent="0.25">
      <c r="A224" s="112" t="s">
        <v>673</v>
      </c>
      <c r="B224" s="67" t="s">
        <v>602</v>
      </c>
      <c r="C224" s="112" t="s">
        <v>673</v>
      </c>
      <c r="D224" s="68">
        <v>0</v>
      </c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20"/>
    </row>
    <row r="225" spans="1:25" x14ac:dyDescent="0.25">
      <c r="A225" s="112" t="s">
        <v>674</v>
      </c>
      <c r="B225" s="67" t="s">
        <v>604</v>
      </c>
      <c r="C225" s="112" t="s">
        <v>674</v>
      </c>
      <c r="D225" s="68">
        <v>0</v>
      </c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20"/>
    </row>
    <row r="226" spans="1:25" x14ac:dyDescent="0.25">
      <c r="A226" s="112" t="s">
        <v>675</v>
      </c>
      <c r="B226" s="67" t="s">
        <v>606</v>
      </c>
      <c r="C226" s="112" t="s">
        <v>675</v>
      </c>
      <c r="D226" s="68">
        <v>0</v>
      </c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20"/>
    </row>
    <row r="227" spans="1:25" x14ac:dyDescent="0.25">
      <c r="A227" s="112" t="s">
        <v>676</v>
      </c>
      <c r="B227" s="67" t="s">
        <v>608</v>
      </c>
      <c r="C227" s="112" t="s">
        <v>676</v>
      </c>
      <c r="D227" s="68">
        <v>0</v>
      </c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20"/>
    </row>
    <row r="228" spans="1:25" x14ac:dyDescent="0.25">
      <c r="A228" s="112" t="s">
        <v>677</v>
      </c>
      <c r="B228" s="67" t="s">
        <v>610</v>
      </c>
      <c r="C228" s="112" t="s">
        <v>677</v>
      </c>
      <c r="D228" s="68">
        <v>0</v>
      </c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20"/>
    </row>
    <row r="229" spans="1:25" x14ac:dyDescent="0.25">
      <c r="A229" s="112" t="s">
        <v>678</v>
      </c>
      <c r="B229" s="67" t="s">
        <v>612</v>
      </c>
      <c r="C229" s="112" t="s">
        <v>678</v>
      </c>
      <c r="D229" s="68">
        <v>0</v>
      </c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20"/>
    </row>
    <row r="230" spans="1:25" x14ac:dyDescent="0.25">
      <c r="A230" s="112" t="s">
        <v>679</v>
      </c>
      <c r="B230" s="67" t="s">
        <v>614</v>
      </c>
      <c r="C230" s="112" t="s">
        <v>679</v>
      </c>
      <c r="D230" s="68">
        <v>0</v>
      </c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20"/>
    </row>
    <row r="231" spans="1:25" x14ac:dyDescent="0.25">
      <c r="A231" s="112" t="s">
        <v>680</v>
      </c>
      <c r="B231" s="67" t="s">
        <v>616</v>
      </c>
      <c r="C231" s="112" t="s">
        <v>680</v>
      </c>
      <c r="D231" s="68">
        <v>0</v>
      </c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20"/>
    </row>
    <row r="232" spans="1:25" x14ac:dyDescent="0.25">
      <c r="A232" s="112" t="s">
        <v>681</v>
      </c>
      <c r="B232" s="67" t="s">
        <v>618</v>
      </c>
      <c r="C232" s="112" t="s">
        <v>681</v>
      </c>
      <c r="D232" s="68">
        <v>0</v>
      </c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20"/>
    </row>
    <row r="233" spans="1:25" x14ac:dyDescent="0.25">
      <c r="A233" s="112" t="s">
        <v>682</v>
      </c>
      <c r="B233" s="67" t="s">
        <v>620</v>
      </c>
      <c r="C233" s="112" t="s">
        <v>682</v>
      </c>
      <c r="D233" s="68">
        <v>0</v>
      </c>
      <c r="E233" s="85"/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20"/>
    </row>
    <row r="234" spans="1:25" x14ac:dyDescent="0.25">
      <c r="A234" s="112" t="s">
        <v>683</v>
      </c>
      <c r="B234" s="67" t="s">
        <v>622</v>
      </c>
      <c r="C234" s="112" t="s">
        <v>683</v>
      </c>
      <c r="D234" s="68">
        <v>0</v>
      </c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20"/>
    </row>
    <row r="235" spans="1:25" x14ac:dyDescent="0.25">
      <c r="A235" s="112" t="s">
        <v>684</v>
      </c>
      <c r="B235" s="67" t="s">
        <v>624</v>
      </c>
      <c r="C235" s="112" t="s">
        <v>684</v>
      </c>
      <c r="D235" s="68">
        <v>0</v>
      </c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20"/>
    </row>
    <row r="236" spans="1:25" x14ac:dyDescent="0.25">
      <c r="A236" s="112" t="s">
        <v>685</v>
      </c>
      <c r="B236" s="67" t="s">
        <v>626</v>
      </c>
      <c r="C236" s="112" t="s">
        <v>685</v>
      </c>
      <c r="D236" s="68">
        <v>0</v>
      </c>
      <c r="E236" s="85"/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85"/>
      <c r="Y236" s="20"/>
    </row>
    <row r="237" spans="1:25" x14ac:dyDescent="0.25">
      <c r="A237" s="112" t="s">
        <v>686</v>
      </c>
      <c r="B237" s="67" t="s">
        <v>628</v>
      </c>
      <c r="C237" s="112" t="s">
        <v>686</v>
      </c>
      <c r="D237" s="68">
        <v>0</v>
      </c>
      <c r="E237" s="85"/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  <c r="W237" s="85"/>
      <c r="X237" s="85"/>
      <c r="Y237" s="20"/>
    </row>
    <row r="238" spans="1:25" x14ac:dyDescent="0.25">
      <c r="A238" s="112" t="s">
        <v>687</v>
      </c>
      <c r="B238" s="67" t="s">
        <v>630</v>
      </c>
      <c r="C238" s="112" t="s">
        <v>687</v>
      </c>
      <c r="D238" s="68">
        <v>0</v>
      </c>
      <c r="E238" s="85"/>
      <c r="F238" s="85"/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85"/>
      <c r="Y238" s="20"/>
    </row>
    <row r="239" spans="1:25" s="106" customFormat="1" x14ac:dyDescent="0.25">
      <c r="A239" s="111" t="s">
        <v>688</v>
      </c>
      <c r="B239" s="103" t="s">
        <v>540</v>
      </c>
      <c r="C239" s="111" t="s">
        <v>688</v>
      </c>
      <c r="D239" s="104">
        <v>0</v>
      </c>
      <c r="E239" s="105">
        <v>2</v>
      </c>
      <c r="F239" s="105">
        <v>2</v>
      </c>
      <c r="G239" s="105">
        <v>2</v>
      </c>
      <c r="H239" s="105">
        <v>2</v>
      </c>
      <c r="I239" s="105">
        <v>2</v>
      </c>
      <c r="J239" s="105">
        <v>2</v>
      </c>
      <c r="K239" s="105">
        <v>2</v>
      </c>
      <c r="L239" s="105">
        <v>2</v>
      </c>
      <c r="M239" s="105">
        <v>2</v>
      </c>
      <c r="N239" s="105">
        <v>2</v>
      </c>
      <c r="O239" s="105">
        <v>2</v>
      </c>
      <c r="P239" s="105">
        <v>2</v>
      </c>
      <c r="Q239" s="105">
        <v>2</v>
      </c>
      <c r="R239" s="105">
        <v>2</v>
      </c>
      <c r="S239" s="105">
        <v>2</v>
      </c>
      <c r="T239" s="105">
        <v>3</v>
      </c>
      <c r="U239" s="105">
        <v>3</v>
      </c>
      <c r="V239" s="105">
        <v>1</v>
      </c>
      <c r="W239" s="105">
        <v>1</v>
      </c>
      <c r="X239" s="105">
        <v>1</v>
      </c>
    </row>
    <row r="240" spans="1:25" x14ac:dyDescent="0.25">
      <c r="A240" s="112" t="s">
        <v>689</v>
      </c>
      <c r="B240" s="67" t="s">
        <v>542</v>
      </c>
      <c r="C240" s="112" t="s">
        <v>689</v>
      </c>
      <c r="D240" s="68">
        <v>0</v>
      </c>
      <c r="E240" s="85">
        <v>0</v>
      </c>
      <c r="F240" s="85">
        <v>0</v>
      </c>
      <c r="G240" s="85">
        <v>0</v>
      </c>
      <c r="H240" s="85">
        <v>0</v>
      </c>
      <c r="I240" s="85">
        <v>0</v>
      </c>
      <c r="J240" s="85">
        <v>0</v>
      </c>
      <c r="K240" s="85">
        <v>0</v>
      </c>
      <c r="L240" s="85">
        <v>0</v>
      </c>
      <c r="M240" s="85">
        <v>0</v>
      </c>
      <c r="N240" s="85">
        <v>0</v>
      </c>
      <c r="O240" s="85">
        <v>0</v>
      </c>
      <c r="P240" s="85">
        <v>0</v>
      </c>
      <c r="Q240" s="85">
        <v>0</v>
      </c>
      <c r="R240" s="85">
        <v>0</v>
      </c>
      <c r="S240" s="85">
        <v>0</v>
      </c>
      <c r="T240" s="85">
        <v>3</v>
      </c>
      <c r="U240" s="85">
        <v>3</v>
      </c>
      <c r="V240" s="85">
        <v>0</v>
      </c>
      <c r="W240" s="85">
        <v>0</v>
      </c>
      <c r="X240" s="85">
        <v>0</v>
      </c>
      <c r="Y240" s="20"/>
    </row>
    <row r="241" spans="1:25" x14ac:dyDescent="0.25">
      <c r="A241" s="112" t="s">
        <v>690</v>
      </c>
      <c r="B241" s="67" t="s">
        <v>544</v>
      </c>
      <c r="C241" s="112" t="s">
        <v>690</v>
      </c>
      <c r="D241" s="68">
        <v>0</v>
      </c>
      <c r="E241" s="85">
        <v>0</v>
      </c>
      <c r="F241" s="85">
        <v>0</v>
      </c>
      <c r="G241" s="85">
        <v>0</v>
      </c>
      <c r="H241" s="85">
        <v>0</v>
      </c>
      <c r="I241" s="85">
        <v>0</v>
      </c>
      <c r="J241" s="85">
        <v>0</v>
      </c>
      <c r="K241" s="85">
        <v>0</v>
      </c>
      <c r="L241" s="85">
        <v>0</v>
      </c>
      <c r="M241" s="85">
        <v>0</v>
      </c>
      <c r="N241" s="85">
        <v>0</v>
      </c>
      <c r="O241" s="85">
        <v>0</v>
      </c>
      <c r="P241" s="85">
        <v>0</v>
      </c>
      <c r="Q241" s="85">
        <v>0</v>
      </c>
      <c r="R241" s="85">
        <v>0</v>
      </c>
      <c r="S241" s="85">
        <v>0</v>
      </c>
      <c r="T241" s="85">
        <v>1</v>
      </c>
      <c r="U241" s="85">
        <v>1</v>
      </c>
      <c r="V241" s="85">
        <v>0</v>
      </c>
      <c r="W241" s="85">
        <v>0</v>
      </c>
      <c r="X241" s="85">
        <v>0</v>
      </c>
      <c r="Y241" s="20"/>
    </row>
    <row r="242" spans="1:25" x14ac:dyDescent="0.25">
      <c r="A242" s="112" t="s">
        <v>691</v>
      </c>
      <c r="B242" s="67" t="s">
        <v>546</v>
      </c>
      <c r="C242" s="112" t="s">
        <v>691</v>
      </c>
      <c r="D242" s="68">
        <v>0</v>
      </c>
      <c r="E242" s="85"/>
      <c r="F242" s="85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5"/>
      <c r="W242" s="85"/>
      <c r="X242" s="85"/>
      <c r="Y242" s="20"/>
    </row>
    <row r="243" spans="1:25" x14ac:dyDescent="0.25">
      <c r="A243" s="112" t="s">
        <v>692</v>
      </c>
      <c r="B243" s="67" t="s">
        <v>548</v>
      </c>
      <c r="C243" s="112" t="s">
        <v>692</v>
      </c>
      <c r="D243" s="68">
        <v>0</v>
      </c>
      <c r="E243" s="85"/>
      <c r="F243" s="85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20"/>
    </row>
    <row r="244" spans="1:25" x14ac:dyDescent="0.25">
      <c r="A244" s="112" t="s">
        <v>693</v>
      </c>
      <c r="B244" s="67" t="s">
        <v>550</v>
      </c>
      <c r="C244" s="112" t="s">
        <v>693</v>
      </c>
      <c r="D244" s="68">
        <v>0</v>
      </c>
      <c r="E244" s="85"/>
      <c r="F244" s="85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20"/>
    </row>
    <row r="245" spans="1:25" x14ac:dyDescent="0.25">
      <c r="A245" s="112" t="s">
        <v>694</v>
      </c>
      <c r="B245" s="67" t="s">
        <v>552</v>
      </c>
      <c r="C245" s="112" t="s">
        <v>694</v>
      </c>
      <c r="D245" s="68">
        <v>0</v>
      </c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20"/>
    </row>
    <row r="246" spans="1:25" x14ac:dyDescent="0.25">
      <c r="A246" s="112" t="s">
        <v>695</v>
      </c>
      <c r="B246" s="67" t="s">
        <v>554</v>
      </c>
      <c r="C246" s="112" t="s">
        <v>695</v>
      </c>
      <c r="D246" s="68">
        <v>0</v>
      </c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20"/>
    </row>
    <row r="247" spans="1:25" x14ac:dyDescent="0.25">
      <c r="A247" s="112" t="s">
        <v>696</v>
      </c>
      <c r="B247" s="67" t="s">
        <v>556</v>
      </c>
      <c r="C247" s="112" t="s">
        <v>696</v>
      </c>
      <c r="D247" s="68">
        <v>0</v>
      </c>
      <c r="E247" s="85"/>
      <c r="F247" s="85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20"/>
    </row>
    <row r="248" spans="1:25" x14ac:dyDescent="0.25">
      <c r="A248" s="112" t="s">
        <v>697</v>
      </c>
      <c r="B248" s="67" t="s">
        <v>558</v>
      </c>
      <c r="C248" s="112" t="s">
        <v>697</v>
      </c>
      <c r="D248" s="68">
        <v>0</v>
      </c>
      <c r="E248" s="85"/>
      <c r="F248" s="85"/>
      <c r="G248" s="85"/>
      <c r="H248" s="85"/>
      <c r="I248" s="85"/>
      <c r="J248" s="85"/>
      <c r="K248" s="85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20"/>
    </row>
    <row r="249" spans="1:25" x14ac:dyDescent="0.25">
      <c r="A249" s="112" t="s">
        <v>698</v>
      </c>
      <c r="B249" s="67" t="s">
        <v>560</v>
      </c>
      <c r="C249" s="112" t="s">
        <v>698</v>
      </c>
      <c r="D249" s="68">
        <v>0</v>
      </c>
      <c r="E249" s="85"/>
      <c r="F249" s="85"/>
      <c r="G249" s="85"/>
      <c r="H249" s="85"/>
      <c r="I249" s="85"/>
      <c r="J249" s="85"/>
      <c r="K249" s="85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20"/>
    </row>
    <row r="250" spans="1:25" x14ac:dyDescent="0.25">
      <c r="A250" s="112" t="s">
        <v>699</v>
      </c>
      <c r="B250" s="67" t="s">
        <v>562</v>
      </c>
      <c r="C250" s="112" t="s">
        <v>699</v>
      </c>
      <c r="D250" s="68">
        <v>0</v>
      </c>
      <c r="E250" s="85"/>
      <c r="F250" s="85"/>
      <c r="G250" s="85"/>
      <c r="H250" s="85"/>
      <c r="I250" s="85"/>
      <c r="J250" s="85"/>
      <c r="K250" s="85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20"/>
    </row>
    <row r="251" spans="1:25" x14ac:dyDescent="0.25">
      <c r="A251" s="112" t="s">
        <v>700</v>
      </c>
      <c r="B251" s="67" t="s">
        <v>564</v>
      </c>
      <c r="C251" s="112" t="s">
        <v>700</v>
      </c>
      <c r="D251" s="68">
        <v>0</v>
      </c>
      <c r="E251" s="85">
        <v>0</v>
      </c>
      <c r="F251" s="85">
        <v>0</v>
      </c>
      <c r="G251" s="85">
        <v>0</v>
      </c>
      <c r="H251" s="85">
        <v>0</v>
      </c>
      <c r="I251" s="85">
        <v>0</v>
      </c>
      <c r="J251" s="85">
        <v>0</v>
      </c>
      <c r="K251" s="85">
        <v>0</v>
      </c>
      <c r="L251" s="85">
        <v>0</v>
      </c>
      <c r="M251" s="85">
        <v>0</v>
      </c>
      <c r="N251" s="85">
        <v>0</v>
      </c>
      <c r="O251" s="85">
        <v>0</v>
      </c>
      <c r="P251" s="85">
        <v>0</v>
      </c>
      <c r="Q251" s="85">
        <v>0</v>
      </c>
      <c r="R251" s="85">
        <v>0</v>
      </c>
      <c r="S251" s="85">
        <v>0</v>
      </c>
      <c r="T251" s="85">
        <v>2</v>
      </c>
      <c r="U251" s="85">
        <v>2</v>
      </c>
      <c r="V251" s="85">
        <v>0</v>
      </c>
      <c r="W251" s="85">
        <v>0</v>
      </c>
      <c r="X251" s="85">
        <v>0</v>
      </c>
      <c r="Y251" s="20"/>
    </row>
    <row r="252" spans="1:25" s="106" customFormat="1" x14ac:dyDescent="0.25">
      <c r="A252" s="111" t="s">
        <v>701</v>
      </c>
      <c r="B252" s="103" t="s">
        <v>566</v>
      </c>
      <c r="C252" s="111" t="s">
        <v>701</v>
      </c>
      <c r="D252" s="104">
        <v>0</v>
      </c>
      <c r="E252" s="105">
        <v>2</v>
      </c>
      <c r="F252" s="105">
        <v>2</v>
      </c>
      <c r="G252" s="105">
        <v>2</v>
      </c>
      <c r="H252" s="105">
        <v>2</v>
      </c>
      <c r="I252" s="105">
        <v>2</v>
      </c>
      <c r="J252" s="105">
        <v>2</v>
      </c>
      <c r="K252" s="105">
        <v>2</v>
      </c>
      <c r="L252" s="105">
        <v>2</v>
      </c>
      <c r="M252" s="105">
        <v>2</v>
      </c>
      <c r="N252" s="105">
        <v>2</v>
      </c>
      <c r="O252" s="105">
        <v>2</v>
      </c>
      <c r="P252" s="105">
        <v>2</v>
      </c>
      <c r="Q252" s="105">
        <v>2</v>
      </c>
      <c r="R252" s="105">
        <v>2</v>
      </c>
      <c r="S252" s="105">
        <v>2</v>
      </c>
      <c r="T252" s="105">
        <v>0</v>
      </c>
      <c r="U252" s="105">
        <v>0</v>
      </c>
      <c r="V252" s="105">
        <v>1</v>
      </c>
      <c r="W252" s="105">
        <v>1</v>
      </c>
      <c r="X252" s="105">
        <v>1</v>
      </c>
    </row>
    <row r="253" spans="1:25" x14ac:dyDescent="0.25">
      <c r="A253" s="112" t="s">
        <v>702</v>
      </c>
      <c r="B253" s="67" t="s">
        <v>544</v>
      </c>
      <c r="C253" s="112" t="s">
        <v>702</v>
      </c>
      <c r="D253" s="68">
        <v>0</v>
      </c>
      <c r="E253" s="85">
        <v>0</v>
      </c>
      <c r="F253" s="85">
        <v>0</v>
      </c>
      <c r="G253" s="85">
        <v>0</v>
      </c>
      <c r="H253" s="85">
        <v>0</v>
      </c>
      <c r="I253" s="85">
        <v>0</v>
      </c>
      <c r="J253" s="85">
        <v>0</v>
      </c>
      <c r="K253" s="85">
        <v>0</v>
      </c>
      <c r="L253" s="85">
        <v>0</v>
      </c>
      <c r="M253" s="85">
        <v>0</v>
      </c>
      <c r="N253" s="85">
        <v>0</v>
      </c>
      <c r="O253" s="85">
        <v>0</v>
      </c>
      <c r="P253" s="85">
        <v>0</v>
      </c>
      <c r="Q253" s="85">
        <v>0</v>
      </c>
      <c r="R253" s="85">
        <v>0</v>
      </c>
      <c r="S253" s="85">
        <v>1</v>
      </c>
      <c r="T253" s="85">
        <v>0</v>
      </c>
      <c r="U253" s="85">
        <v>0</v>
      </c>
      <c r="V253" s="85">
        <v>0</v>
      </c>
      <c r="W253" s="85">
        <v>0</v>
      </c>
      <c r="X253" s="85">
        <v>0</v>
      </c>
      <c r="Y253" s="20"/>
    </row>
    <row r="254" spans="1:25" x14ac:dyDescent="0.25">
      <c r="A254" s="112" t="s">
        <v>703</v>
      </c>
      <c r="B254" s="67" t="s">
        <v>546</v>
      </c>
      <c r="C254" s="112" t="s">
        <v>703</v>
      </c>
      <c r="D254" s="68">
        <v>0</v>
      </c>
      <c r="E254" s="85"/>
      <c r="F254" s="85"/>
      <c r="G254" s="85"/>
      <c r="H254" s="85"/>
      <c r="I254" s="85"/>
      <c r="J254" s="85"/>
      <c r="K254" s="85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20"/>
    </row>
    <row r="255" spans="1:25" x14ac:dyDescent="0.25">
      <c r="A255" s="112" t="s">
        <v>704</v>
      </c>
      <c r="B255" s="67" t="s">
        <v>548</v>
      </c>
      <c r="C255" s="112" t="s">
        <v>704</v>
      </c>
      <c r="D255" s="68">
        <v>0</v>
      </c>
      <c r="E255" s="85"/>
      <c r="F255" s="85"/>
      <c r="G255" s="85"/>
      <c r="H255" s="85"/>
      <c r="I255" s="85"/>
      <c r="J255" s="85"/>
      <c r="K255" s="85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20"/>
    </row>
    <row r="256" spans="1:25" x14ac:dyDescent="0.25">
      <c r="A256" s="112" t="s">
        <v>705</v>
      </c>
      <c r="B256" s="67" t="s">
        <v>550</v>
      </c>
      <c r="C256" s="112" t="s">
        <v>705</v>
      </c>
      <c r="D256" s="68">
        <v>0</v>
      </c>
      <c r="E256" s="85"/>
      <c r="F256" s="85"/>
      <c r="G256" s="85"/>
      <c r="H256" s="85"/>
      <c r="I256" s="85"/>
      <c r="J256" s="85"/>
      <c r="K256" s="85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20"/>
    </row>
    <row r="257" spans="1:25" x14ac:dyDescent="0.25">
      <c r="A257" s="112" t="s">
        <v>706</v>
      </c>
      <c r="B257" s="67" t="s">
        <v>552</v>
      </c>
      <c r="C257" s="112" t="s">
        <v>706</v>
      </c>
      <c r="D257" s="68">
        <v>0</v>
      </c>
      <c r="E257" s="85"/>
      <c r="F257" s="85"/>
      <c r="G257" s="85"/>
      <c r="H257" s="85"/>
      <c r="I257" s="85"/>
      <c r="J257" s="85"/>
      <c r="K257" s="85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20"/>
    </row>
    <row r="258" spans="1:25" x14ac:dyDescent="0.25">
      <c r="A258" s="112" t="s">
        <v>707</v>
      </c>
      <c r="B258" s="67" t="s">
        <v>554</v>
      </c>
      <c r="C258" s="112" t="s">
        <v>707</v>
      </c>
      <c r="D258" s="68">
        <v>0</v>
      </c>
      <c r="E258" s="85"/>
      <c r="F258" s="85"/>
      <c r="G258" s="85"/>
      <c r="H258" s="85"/>
      <c r="I258" s="85"/>
      <c r="J258" s="85"/>
      <c r="K258" s="85"/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20"/>
    </row>
    <row r="259" spans="1:25" x14ac:dyDescent="0.25">
      <c r="A259" s="112" t="s">
        <v>708</v>
      </c>
      <c r="B259" s="67" t="s">
        <v>556</v>
      </c>
      <c r="C259" s="112" t="s">
        <v>708</v>
      </c>
      <c r="D259" s="68">
        <v>0</v>
      </c>
      <c r="E259" s="85"/>
      <c r="F259" s="85"/>
      <c r="G259" s="85"/>
      <c r="H259" s="85"/>
      <c r="I259" s="85"/>
      <c r="J259" s="85"/>
      <c r="K259" s="85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20"/>
    </row>
    <row r="260" spans="1:25" x14ac:dyDescent="0.25">
      <c r="A260" s="112" t="s">
        <v>709</v>
      </c>
      <c r="B260" s="67" t="s">
        <v>558</v>
      </c>
      <c r="C260" s="112" t="s">
        <v>709</v>
      </c>
      <c r="D260" s="68">
        <v>0</v>
      </c>
      <c r="E260" s="85"/>
      <c r="F260" s="85"/>
      <c r="G260" s="85"/>
      <c r="H260" s="85"/>
      <c r="I260" s="85"/>
      <c r="J260" s="85"/>
      <c r="K260" s="85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20"/>
    </row>
    <row r="261" spans="1:25" x14ac:dyDescent="0.25">
      <c r="A261" s="113" t="s">
        <v>710</v>
      </c>
      <c r="B261" s="69" t="s">
        <v>560</v>
      </c>
      <c r="C261" s="113" t="s">
        <v>710</v>
      </c>
      <c r="D261" s="68">
        <v>0</v>
      </c>
      <c r="E261" s="85"/>
      <c r="F261" s="85"/>
      <c r="G261" s="85"/>
      <c r="H261" s="85"/>
      <c r="I261" s="85"/>
      <c r="J261" s="85"/>
      <c r="K261" s="85"/>
      <c r="L261" s="85"/>
      <c r="M261" s="85"/>
      <c r="N261" s="85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20"/>
    </row>
    <row r="262" spans="1:25" x14ac:dyDescent="0.25">
      <c r="A262" s="114" t="s">
        <v>711</v>
      </c>
      <c r="B262" s="67" t="s">
        <v>562</v>
      </c>
      <c r="C262" s="114" t="s">
        <v>711</v>
      </c>
      <c r="D262">
        <v>0</v>
      </c>
      <c r="E262" s="85"/>
      <c r="F262" s="85"/>
      <c r="G262" s="85"/>
      <c r="H262" s="85"/>
      <c r="I262" s="85"/>
      <c r="J262" s="85"/>
      <c r="K262" s="85"/>
      <c r="L262" s="85"/>
      <c r="M262" s="85"/>
      <c r="N262" s="85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20"/>
    </row>
    <row r="263" spans="1:25" x14ac:dyDescent="0.25">
      <c r="A263" s="114" t="s">
        <v>712</v>
      </c>
      <c r="B263" s="67" t="s">
        <v>564</v>
      </c>
      <c r="C263" s="114" t="s">
        <v>712</v>
      </c>
      <c r="D263">
        <v>0</v>
      </c>
      <c r="E263" s="85">
        <v>2</v>
      </c>
      <c r="F263" s="85">
        <v>2</v>
      </c>
      <c r="G263" s="85">
        <v>2</v>
      </c>
      <c r="H263" s="85">
        <v>2</v>
      </c>
      <c r="I263" s="85">
        <v>2</v>
      </c>
      <c r="J263" s="85">
        <v>2</v>
      </c>
      <c r="K263" s="85">
        <v>2</v>
      </c>
      <c r="L263" s="85">
        <v>2</v>
      </c>
      <c r="M263" s="85">
        <v>2</v>
      </c>
      <c r="N263" s="85">
        <v>2</v>
      </c>
      <c r="O263" s="85">
        <v>2</v>
      </c>
      <c r="P263" s="85">
        <v>2</v>
      </c>
      <c r="Q263" s="85">
        <v>2</v>
      </c>
      <c r="R263" s="85">
        <v>2</v>
      </c>
      <c r="S263" s="85">
        <v>1</v>
      </c>
      <c r="T263" s="85">
        <v>0</v>
      </c>
      <c r="U263" s="85">
        <v>0</v>
      </c>
      <c r="V263" s="85">
        <v>1</v>
      </c>
      <c r="W263" s="85">
        <v>1</v>
      </c>
      <c r="X263" s="85">
        <v>1</v>
      </c>
      <c r="Y263" s="20"/>
    </row>
    <row r="264" spans="1:25" x14ac:dyDescent="0.25">
      <c r="A264" s="114" t="s">
        <v>713</v>
      </c>
      <c r="B264" s="67" t="s">
        <v>579</v>
      </c>
      <c r="C264" s="114" t="s">
        <v>713</v>
      </c>
      <c r="D264">
        <v>0</v>
      </c>
      <c r="E264" s="85"/>
      <c r="F264" s="85"/>
      <c r="G264" s="85"/>
      <c r="H264" s="85"/>
      <c r="I264" s="85"/>
      <c r="J264" s="85"/>
      <c r="K264" s="85"/>
      <c r="L264" s="85"/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20"/>
    </row>
    <row r="265" spans="1:25" x14ac:dyDescent="0.25">
      <c r="A265" s="114" t="s">
        <v>714</v>
      </c>
      <c r="B265" s="67" t="s">
        <v>581</v>
      </c>
      <c r="C265" s="114" t="s">
        <v>714</v>
      </c>
      <c r="D265">
        <v>0</v>
      </c>
      <c r="E265" s="85"/>
      <c r="F265" s="85"/>
      <c r="G265" s="85"/>
      <c r="H265" s="85"/>
      <c r="I265" s="85"/>
      <c r="J265" s="85"/>
      <c r="K265" s="85"/>
      <c r="L265" s="85"/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20"/>
    </row>
    <row r="266" spans="1:25" x14ac:dyDescent="0.25">
      <c r="A266" s="114" t="s">
        <v>715</v>
      </c>
      <c r="B266" s="67" t="s">
        <v>583</v>
      </c>
      <c r="C266" s="114" t="s">
        <v>715</v>
      </c>
      <c r="D266">
        <v>0</v>
      </c>
      <c r="E266" s="85"/>
      <c r="F266" s="85"/>
      <c r="G266" s="85"/>
      <c r="H266" s="85"/>
      <c r="I266" s="85"/>
      <c r="J266" s="85"/>
      <c r="K266" s="85"/>
      <c r="L266" s="85"/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20"/>
    </row>
    <row r="267" spans="1:25" x14ac:dyDescent="0.25">
      <c r="A267" s="114" t="s">
        <v>716</v>
      </c>
      <c r="B267" s="67" t="s">
        <v>585</v>
      </c>
      <c r="C267" s="114" t="s">
        <v>716</v>
      </c>
      <c r="D267">
        <v>0</v>
      </c>
      <c r="E267" s="85"/>
      <c r="F267" s="85"/>
      <c r="G267" s="85"/>
      <c r="H267" s="85"/>
      <c r="I267" s="85"/>
      <c r="J267" s="85"/>
      <c r="K267" s="85"/>
      <c r="L267" s="85"/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20"/>
    </row>
    <row r="268" spans="1:25" x14ac:dyDescent="0.25">
      <c r="A268" s="114" t="s">
        <v>717</v>
      </c>
      <c r="B268" s="67" t="s">
        <v>452</v>
      </c>
      <c r="C268" s="114" t="s">
        <v>717</v>
      </c>
      <c r="D268">
        <v>0</v>
      </c>
      <c r="E268" s="85"/>
      <c r="F268" s="85"/>
      <c r="G268" s="85"/>
      <c r="H268" s="85"/>
      <c r="I268" s="85"/>
      <c r="J268" s="85"/>
      <c r="K268" s="85"/>
      <c r="L268" s="85"/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20"/>
    </row>
    <row r="269" spans="1:25" x14ac:dyDescent="0.25">
      <c r="A269" s="114" t="s">
        <v>718</v>
      </c>
      <c r="B269" s="67" t="s">
        <v>454</v>
      </c>
      <c r="C269" s="114" t="s">
        <v>718</v>
      </c>
      <c r="D269">
        <v>0</v>
      </c>
      <c r="E269" s="85"/>
      <c r="F269" s="85"/>
      <c r="G269" s="85"/>
      <c r="H269" s="85"/>
      <c r="I269" s="85"/>
      <c r="J269" s="85"/>
      <c r="K269" s="85"/>
      <c r="L269" s="85"/>
      <c r="M269" s="85"/>
      <c r="N269" s="85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20"/>
    </row>
    <row r="270" spans="1:25" x14ac:dyDescent="0.25">
      <c r="A270" s="114" t="s">
        <v>719</v>
      </c>
      <c r="B270" s="67" t="s">
        <v>456</v>
      </c>
      <c r="C270" s="114" t="s">
        <v>719</v>
      </c>
      <c r="D270">
        <v>0</v>
      </c>
      <c r="E270" s="85"/>
      <c r="F270" s="85"/>
      <c r="G270" s="85"/>
      <c r="H270" s="85"/>
      <c r="I270" s="85"/>
      <c r="J270" s="85"/>
      <c r="K270" s="85"/>
      <c r="L270" s="85"/>
      <c r="M270" s="85"/>
      <c r="N270" s="85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20"/>
    </row>
    <row r="271" spans="1:25" x14ac:dyDescent="0.25">
      <c r="A271" s="114" t="s">
        <v>720</v>
      </c>
      <c r="B271" s="67" t="s">
        <v>458</v>
      </c>
      <c r="C271" s="114" t="s">
        <v>720</v>
      </c>
      <c r="D271">
        <v>0</v>
      </c>
      <c r="E271" s="85"/>
      <c r="F271" s="85"/>
      <c r="G271" s="85"/>
      <c r="H271" s="85"/>
      <c r="I271" s="85"/>
      <c r="J271" s="85"/>
      <c r="K271" s="85"/>
      <c r="L271" s="85"/>
      <c r="M271" s="85"/>
      <c r="N271" s="85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20"/>
    </row>
    <row r="272" spans="1:25" x14ac:dyDescent="0.25">
      <c r="A272" s="114" t="s">
        <v>721</v>
      </c>
      <c r="B272" s="67" t="s">
        <v>460</v>
      </c>
      <c r="C272" s="114" t="s">
        <v>721</v>
      </c>
      <c r="D272">
        <v>0</v>
      </c>
      <c r="E272" s="85"/>
      <c r="F272" s="85"/>
      <c r="G272" s="85"/>
      <c r="H272" s="85"/>
      <c r="I272" s="85"/>
      <c r="J272" s="85"/>
      <c r="K272" s="85"/>
      <c r="L272" s="85"/>
      <c r="M272" s="85"/>
      <c r="N272" s="85"/>
      <c r="O272" s="85"/>
      <c r="P272" s="85"/>
      <c r="Q272" s="85"/>
      <c r="R272" s="85"/>
      <c r="S272" s="85"/>
      <c r="T272" s="85"/>
      <c r="U272" s="85"/>
      <c r="V272" s="85"/>
      <c r="W272" s="85"/>
      <c r="X272" s="85"/>
      <c r="Y272" s="20"/>
    </row>
    <row r="273" spans="1:25" x14ac:dyDescent="0.25">
      <c r="A273" s="114" t="s">
        <v>722</v>
      </c>
      <c r="B273" s="67" t="s">
        <v>462</v>
      </c>
      <c r="C273" s="114" t="s">
        <v>722</v>
      </c>
      <c r="D273">
        <v>0</v>
      </c>
      <c r="E273" s="85"/>
      <c r="F273" s="85"/>
      <c r="G273" s="85"/>
      <c r="H273" s="85"/>
      <c r="I273" s="85"/>
      <c r="J273" s="85"/>
      <c r="K273" s="85"/>
      <c r="L273" s="85"/>
      <c r="M273" s="85"/>
      <c r="N273" s="85"/>
      <c r="O273" s="85"/>
      <c r="P273" s="85"/>
      <c r="Q273" s="85"/>
      <c r="R273" s="85"/>
      <c r="S273" s="85"/>
      <c r="T273" s="85"/>
      <c r="U273" s="85"/>
      <c r="V273" s="85"/>
      <c r="W273" s="85"/>
      <c r="X273" s="85"/>
      <c r="Y273" s="20"/>
    </row>
    <row r="274" spans="1:25" x14ac:dyDescent="0.25">
      <c r="A274" s="114" t="s">
        <v>723</v>
      </c>
      <c r="B274" s="67" t="s">
        <v>464</v>
      </c>
      <c r="C274" s="114" t="s">
        <v>723</v>
      </c>
      <c r="D274">
        <v>0</v>
      </c>
      <c r="E274" s="85"/>
      <c r="F274" s="85"/>
      <c r="G274" s="85"/>
      <c r="H274" s="85"/>
      <c r="I274" s="85"/>
      <c r="J274" s="85"/>
      <c r="K274" s="85"/>
      <c r="L274" s="85"/>
      <c r="M274" s="85"/>
      <c r="N274" s="85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20"/>
    </row>
    <row r="275" spans="1:25" x14ac:dyDescent="0.25">
      <c r="A275" s="114" t="s">
        <v>724</v>
      </c>
      <c r="B275" s="67" t="s">
        <v>466</v>
      </c>
      <c r="C275" s="114" t="s">
        <v>724</v>
      </c>
      <c r="D275">
        <v>0</v>
      </c>
      <c r="E275" s="85"/>
      <c r="F275" s="85"/>
      <c r="G275" s="85"/>
      <c r="H275" s="85"/>
      <c r="I275" s="85"/>
      <c r="J275" s="85"/>
      <c r="K275" s="85"/>
      <c r="L275" s="85"/>
      <c r="M275" s="85"/>
      <c r="N275" s="85"/>
      <c r="O275" s="85"/>
      <c r="P275" s="85"/>
      <c r="Q275" s="85"/>
      <c r="R275" s="85"/>
      <c r="S275" s="85"/>
      <c r="T275" s="85"/>
      <c r="U275" s="85"/>
      <c r="V275" s="85"/>
      <c r="W275" s="85"/>
      <c r="X275" s="85"/>
      <c r="Y275" s="20"/>
    </row>
    <row r="276" spans="1:25" x14ac:dyDescent="0.25">
      <c r="A276" s="114" t="s">
        <v>725</v>
      </c>
      <c r="B276" s="67" t="s">
        <v>468</v>
      </c>
      <c r="C276" s="114" t="s">
        <v>725</v>
      </c>
      <c r="D276">
        <v>0</v>
      </c>
      <c r="E276" s="85"/>
      <c r="F276" s="85"/>
      <c r="G276" s="85"/>
      <c r="H276" s="85"/>
      <c r="I276" s="85"/>
      <c r="J276" s="85"/>
      <c r="K276" s="85"/>
      <c r="L276" s="85"/>
      <c r="M276" s="85"/>
      <c r="N276" s="85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20"/>
    </row>
    <row r="277" spans="1:25" x14ac:dyDescent="0.25">
      <c r="A277" s="114" t="s">
        <v>726</v>
      </c>
      <c r="B277" s="67" t="s">
        <v>470</v>
      </c>
      <c r="C277" s="114" t="s">
        <v>726</v>
      </c>
      <c r="D277">
        <v>0</v>
      </c>
      <c r="E277" s="85"/>
      <c r="F277" s="85"/>
      <c r="G277" s="85"/>
      <c r="H277" s="85"/>
      <c r="I277" s="85"/>
      <c r="J277" s="85"/>
      <c r="K277" s="85"/>
      <c r="L277" s="85"/>
      <c r="M277" s="85"/>
      <c r="N277" s="85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20"/>
    </row>
    <row r="278" spans="1:25" x14ac:dyDescent="0.25">
      <c r="A278" s="114" t="s">
        <v>727</v>
      </c>
      <c r="B278" s="67" t="s">
        <v>472</v>
      </c>
      <c r="C278" s="114" t="s">
        <v>727</v>
      </c>
      <c r="D278">
        <v>0</v>
      </c>
      <c r="E278" s="85"/>
      <c r="F278" s="85"/>
      <c r="G278" s="85"/>
      <c r="H278" s="85"/>
      <c r="I278" s="85"/>
      <c r="J278" s="85"/>
      <c r="K278" s="85"/>
      <c r="L278" s="85"/>
      <c r="M278" s="85"/>
      <c r="N278" s="85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20"/>
    </row>
    <row r="279" spans="1:25" x14ac:dyDescent="0.25">
      <c r="A279" s="114" t="s">
        <v>728</v>
      </c>
      <c r="B279" s="67" t="s">
        <v>598</v>
      </c>
      <c r="C279" s="114" t="s">
        <v>728</v>
      </c>
      <c r="D279">
        <v>0</v>
      </c>
      <c r="E279" s="85"/>
      <c r="F279" s="85"/>
      <c r="G279" s="85"/>
      <c r="H279" s="85"/>
      <c r="I279" s="85"/>
      <c r="J279" s="85"/>
      <c r="K279" s="85"/>
      <c r="L279" s="85"/>
      <c r="M279" s="85"/>
      <c r="N279" s="85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20"/>
    </row>
    <row r="280" spans="1:25" x14ac:dyDescent="0.25">
      <c r="A280" s="114" t="s">
        <v>729</v>
      </c>
      <c r="B280" s="67" t="s">
        <v>600</v>
      </c>
      <c r="C280" s="114" t="s">
        <v>729</v>
      </c>
      <c r="D280">
        <v>0</v>
      </c>
      <c r="E280" s="85"/>
      <c r="F280" s="85"/>
      <c r="G280" s="85"/>
      <c r="H280" s="85"/>
      <c r="I280" s="85"/>
      <c r="J280" s="85"/>
      <c r="K280" s="85"/>
      <c r="L280" s="85"/>
      <c r="M280" s="85"/>
      <c r="N280" s="85"/>
      <c r="O280" s="85"/>
      <c r="P280" s="85"/>
      <c r="Q280" s="85"/>
      <c r="R280" s="85"/>
      <c r="S280" s="85"/>
      <c r="T280" s="85"/>
      <c r="U280" s="85"/>
      <c r="V280" s="85"/>
      <c r="W280" s="85"/>
      <c r="X280" s="85"/>
      <c r="Y280" s="20"/>
    </row>
    <row r="281" spans="1:25" x14ac:dyDescent="0.25">
      <c r="A281" s="114" t="s">
        <v>730</v>
      </c>
      <c r="B281" s="67" t="s">
        <v>602</v>
      </c>
      <c r="C281" s="114" t="s">
        <v>730</v>
      </c>
      <c r="D281">
        <v>0</v>
      </c>
      <c r="E281" s="85"/>
      <c r="F281" s="85"/>
      <c r="G281" s="85"/>
      <c r="H281" s="85"/>
      <c r="I281" s="85"/>
      <c r="J281" s="85"/>
      <c r="K281" s="85"/>
      <c r="L281" s="85"/>
      <c r="M281" s="85"/>
      <c r="N281" s="85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20"/>
    </row>
    <row r="282" spans="1:25" x14ac:dyDescent="0.25">
      <c r="A282" s="114" t="s">
        <v>731</v>
      </c>
      <c r="B282" s="67" t="s">
        <v>604</v>
      </c>
      <c r="C282" s="114" t="s">
        <v>731</v>
      </c>
      <c r="D282">
        <v>0</v>
      </c>
      <c r="E282" s="85"/>
      <c r="F282" s="85"/>
      <c r="G282" s="85"/>
      <c r="H282" s="85"/>
      <c r="I282" s="85"/>
      <c r="J282" s="85"/>
      <c r="K282" s="85"/>
      <c r="L282" s="85"/>
      <c r="M282" s="85"/>
      <c r="N282" s="85"/>
      <c r="O282" s="85"/>
      <c r="P282" s="85"/>
      <c r="Q282" s="85"/>
      <c r="R282" s="85"/>
      <c r="S282" s="85"/>
      <c r="T282" s="85"/>
      <c r="U282" s="85"/>
      <c r="V282" s="85"/>
      <c r="W282" s="85"/>
      <c r="X282" s="85"/>
      <c r="Y282" s="20"/>
    </row>
    <row r="283" spans="1:25" x14ac:dyDescent="0.25">
      <c r="A283" s="114" t="s">
        <v>732</v>
      </c>
      <c r="B283" s="67" t="s">
        <v>606</v>
      </c>
      <c r="C283" s="114" t="s">
        <v>732</v>
      </c>
      <c r="D283">
        <v>0</v>
      </c>
      <c r="E283" s="85"/>
      <c r="F283" s="85"/>
      <c r="G283" s="85"/>
      <c r="H283" s="85"/>
      <c r="I283" s="85"/>
      <c r="J283" s="85"/>
      <c r="K283" s="85"/>
      <c r="L283" s="85"/>
      <c r="M283" s="85"/>
      <c r="N283" s="85"/>
      <c r="O283" s="85"/>
      <c r="P283" s="85"/>
      <c r="Q283" s="85"/>
      <c r="R283" s="85"/>
      <c r="S283" s="85"/>
      <c r="T283" s="85"/>
      <c r="U283" s="85"/>
      <c r="V283" s="85"/>
      <c r="W283" s="85"/>
      <c r="X283" s="85"/>
      <c r="Y283" s="20"/>
    </row>
    <row r="284" spans="1:25" x14ac:dyDescent="0.25">
      <c r="A284" s="114" t="s">
        <v>733</v>
      </c>
      <c r="B284" s="67" t="s">
        <v>608</v>
      </c>
      <c r="C284" s="114" t="s">
        <v>733</v>
      </c>
      <c r="D284">
        <v>0</v>
      </c>
      <c r="E284" s="85"/>
      <c r="F284" s="85"/>
      <c r="G284" s="85"/>
      <c r="H284" s="85"/>
      <c r="I284" s="85"/>
      <c r="J284" s="85"/>
      <c r="K284" s="85"/>
      <c r="L284" s="85"/>
      <c r="M284" s="85"/>
      <c r="N284" s="85"/>
      <c r="O284" s="85"/>
      <c r="P284" s="85"/>
      <c r="Q284" s="85"/>
      <c r="R284" s="85"/>
      <c r="S284" s="85"/>
      <c r="T284" s="85"/>
      <c r="U284" s="85"/>
      <c r="V284" s="85"/>
      <c r="W284" s="85"/>
      <c r="X284" s="85"/>
      <c r="Y284" s="20"/>
    </row>
    <row r="285" spans="1:25" x14ac:dyDescent="0.25">
      <c r="A285" s="114" t="s">
        <v>734</v>
      </c>
      <c r="B285" s="67" t="s">
        <v>610</v>
      </c>
      <c r="C285" s="114" t="s">
        <v>734</v>
      </c>
      <c r="D285">
        <v>0</v>
      </c>
      <c r="E285" s="85"/>
      <c r="F285" s="85"/>
      <c r="G285" s="85"/>
      <c r="H285" s="85"/>
      <c r="I285" s="85"/>
      <c r="J285" s="85"/>
      <c r="K285" s="85"/>
      <c r="L285" s="85"/>
      <c r="M285" s="85"/>
      <c r="N285" s="85"/>
      <c r="O285" s="85"/>
      <c r="P285" s="85"/>
      <c r="Q285" s="85"/>
      <c r="R285" s="85"/>
      <c r="S285" s="85"/>
      <c r="T285" s="85"/>
      <c r="U285" s="85"/>
      <c r="V285" s="85"/>
      <c r="W285" s="85"/>
      <c r="X285" s="85"/>
      <c r="Y285" s="20"/>
    </row>
    <row r="286" spans="1:25" x14ac:dyDescent="0.25">
      <c r="A286" s="114" t="s">
        <v>735</v>
      </c>
      <c r="B286" s="67" t="s">
        <v>612</v>
      </c>
      <c r="C286" s="114" t="s">
        <v>735</v>
      </c>
      <c r="D286">
        <v>0</v>
      </c>
      <c r="E286" s="85"/>
      <c r="F286" s="85"/>
      <c r="G286" s="85"/>
      <c r="H286" s="85"/>
      <c r="I286" s="85"/>
      <c r="J286" s="85"/>
      <c r="K286" s="85"/>
      <c r="L286" s="85"/>
      <c r="M286" s="85"/>
      <c r="N286" s="85"/>
      <c r="O286" s="85"/>
      <c r="P286" s="85"/>
      <c r="Q286" s="85"/>
      <c r="R286" s="85"/>
      <c r="S286" s="85"/>
      <c r="T286" s="85"/>
      <c r="U286" s="85"/>
      <c r="V286" s="85"/>
      <c r="W286" s="85"/>
      <c r="X286" s="85"/>
      <c r="Y286" s="20"/>
    </row>
    <row r="287" spans="1:25" x14ac:dyDescent="0.25">
      <c r="A287" s="114" t="s">
        <v>736</v>
      </c>
      <c r="B287" s="67" t="s">
        <v>614</v>
      </c>
      <c r="C287" s="114" t="s">
        <v>736</v>
      </c>
      <c r="D287">
        <v>0</v>
      </c>
      <c r="E287" s="85"/>
      <c r="F287" s="85"/>
      <c r="G287" s="85"/>
      <c r="H287" s="85"/>
      <c r="I287" s="85"/>
      <c r="J287" s="85"/>
      <c r="K287" s="85"/>
      <c r="L287" s="85"/>
      <c r="M287" s="85"/>
      <c r="N287" s="85"/>
      <c r="O287" s="85"/>
      <c r="P287" s="85"/>
      <c r="Q287" s="85"/>
      <c r="R287" s="85"/>
      <c r="S287" s="85"/>
      <c r="T287" s="85"/>
      <c r="U287" s="85"/>
      <c r="V287" s="85"/>
      <c r="W287" s="85"/>
      <c r="X287" s="85"/>
      <c r="Y287" s="20"/>
    </row>
    <row r="288" spans="1:25" x14ac:dyDescent="0.25">
      <c r="A288" s="114" t="s">
        <v>737</v>
      </c>
      <c r="B288" s="67" t="s">
        <v>616</v>
      </c>
      <c r="C288" s="114" t="s">
        <v>737</v>
      </c>
      <c r="D288">
        <v>0</v>
      </c>
      <c r="E288" s="85"/>
      <c r="F288" s="85"/>
      <c r="G288" s="85"/>
      <c r="H288" s="85"/>
      <c r="I288" s="85"/>
      <c r="J288" s="85"/>
      <c r="K288" s="85"/>
      <c r="L288" s="85"/>
      <c r="M288" s="85"/>
      <c r="N288" s="85"/>
      <c r="O288" s="85"/>
      <c r="P288" s="85"/>
      <c r="Q288" s="85"/>
      <c r="R288" s="85"/>
      <c r="S288" s="85"/>
      <c r="T288" s="85"/>
      <c r="U288" s="85"/>
      <c r="V288" s="85"/>
      <c r="W288" s="85"/>
      <c r="X288" s="85"/>
      <c r="Y288" s="20"/>
    </row>
    <row r="289" spans="1:25" x14ac:dyDescent="0.25">
      <c r="A289" s="114" t="s">
        <v>738</v>
      </c>
      <c r="B289" s="67" t="s">
        <v>618</v>
      </c>
      <c r="C289" s="114" t="s">
        <v>738</v>
      </c>
      <c r="D289">
        <v>0</v>
      </c>
      <c r="E289" s="85"/>
      <c r="F289" s="85"/>
      <c r="G289" s="85"/>
      <c r="H289" s="85"/>
      <c r="I289" s="85"/>
      <c r="J289" s="85"/>
      <c r="K289" s="85"/>
      <c r="L289" s="85"/>
      <c r="M289" s="85"/>
      <c r="N289" s="85"/>
      <c r="O289" s="85"/>
      <c r="P289" s="85"/>
      <c r="Q289" s="85"/>
      <c r="R289" s="85"/>
      <c r="S289" s="85"/>
      <c r="T289" s="85"/>
      <c r="U289" s="85"/>
      <c r="V289" s="85"/>
      <c r="W289" s="85"/>
      <c r="X289" s="85"/>
      <c r="Y289" s="20"/>
    </row>
    <row r="290" spans="1:25" x14ac:dyDescent="0.25">
      <c r="A290" s="114" t="s">
        <v>739</v>
      </c>
      <c r="B290" s="67" t="s">
        <v>620</v>
      </c>
      <c r="C290" s="114" t="s">
        <v>739</v>
      </c>
      <c r="D290">
        <v>0</v>
      </c>
      <c r="E290" s="85"/>
      <c r="F290" s="85"/>
      <c r="G290" s="85"/>
      <c r="H290" s="85"/>
      <c r="I290" s="85"/>
      <c r="J290" s="85"/>
      <c r="K290" s="85"/>
      <c r="L290" s="85"/>
      <c r="M290" s="85"/>
      <c r="N290" s="85"/>
      <c r="O290" s="85"/>
      <c r="P290" s="85"/>
      <c r="Q290" s="85"/>
      <c r="R290" s="85"/>
      <c r="S290" s="85"/>
      <c r="T290" s="85"/>
      <c r="U290" s="85"/>
      <c r="V290" s="85"/>
      <c r="W290" s="85"/>
      <c r="X290" s="85"/>
      <c r="Y290" s="20"/>
    </row>
    <row r="291" spans="1:25" x14ac:dyDescent="0.25">
      <c r="A291" s="114" t="s">
        <v>740</v>
      </c>
      <c r="B291" s="67" t="s">
        <v>622</v>
      </c>
      <c r="C291" s="114" t="s">
        <v>740</v>
      </c>
      <c r="D291">
        <v>0</v>
      </c>
      <c r="E291" s="85"/>
      <c r="F291" s="85"/>
      <c r="G291" s="85"/>
      <c r="H291" s="85"/>
      <c r="I291" s="85"/>
      <c r="J291" s="85"/>
      <c r="K291" s="85"/>
      <c r="L291" s="85"/>
      <c r="M291" s="85"/>
      <c r="N291" s="85"/>
      <c r="O291" s="85"/>
      <c r="P291" s="85"/>
      <c r="Q291" s="85"/>
      <c r="R291" s="85"/>
      <c r="S291" s="85"/>
      <c r="T291" s="85"/>
      <c r="U291" s="85"/>
      <c r="V291" s="85"/>
      <c r="W291" s="85"/>
      <c r="X291" s="85"/>
      <c r="Y291" s="20"/>
    </row>
    <row r="292" spans="1:25" x14ac:dyDescent="0.25">
      <c r="A292" s="114" t="s">
        <v>741</v>
      </c>
      <c r="B292" s="67" t="s">
        <v>624</v>
      </c>
      <c r="C292" s="114" t="s">
        <v>741</v>
      </c>
      <c r="D292">
        <v>0</v>
      </c>
      <c r="E292" s="85"/>
      <c r="F292" s="85"/>
      <c r="G292" s="85"/>
      <c r="H292" s="85"/>
      <c r="I292" s="85"/>
      <c r="J292" s="85"/>
      <c r="K292" s="85"/>
      <c r="L292" s="85"/>
      <c r="M292" s="85"/>
      <c r="N292" s="85"/>
      <c r="O292" s="85"/>
      <c r="P292" s="85"/>
      <c r="Q292" s="85"/>
      <c r="R292" s="85"/>
      <c r="S292" s="85"/>
      <c r="T292" s="85"/>
      <c r="U292" s="85"/>
      <c r="V292" s="85"/>
      <c r="W292" s="85"/>
      <c r="X292" s="85"/>
      <c r="Y292" s="20"/>
    </row>
    <row r="293" spans="1:25" x14ac:dyDescent="0.25">
      <c r="A293" s="114" t="s">
        <v>742</v>
      </c>
      <c r="B293" s="67" t="s">
        <v>626</v>
      </c>
      <c r="C293" s="114" t="s">
        <v>742</v>
      </c>
      <c r="D293">
        <v>0</v>
      </c>
      <c r="E293" s="85"/>
      <c r="F293" s="85"/>
      <c r="G293" s="85"/>
      <c r="H293" s="85"/>
      <c r="I293" s="85"/>
      <c r="J293" s="85"/>
      <c r="K293" s="85"/>
      <c r="L293" s="85"/>
      <c r="M293" s="85"/>
      <c r="N293" s="85"/>
      <c r="O293" s="85"/>
      <c r="P293" s="85"/>
      <c r="Q293" s="85"/>
      <c r="R293" s="85"/>
      <c r="S293" s="85"/>
      <c r="T293" s="85"/>
      <c r="U293" s="85"/>
      <c r="V293" s="85"/>
      <c r="W293" s="85"/>
      <c r="X293" s="85"/>
      <c r="Y293" s="20"/>
    </row>
    <row r="294" spans="1:25" x14ac:dyDescent="0.25">
      <c r="A294" s="114" t="s">
        <v>743</v>
      </c>
      <c r="B294" s="67" t="s">
        <v>628</v>
      </c>
      <c r="C294" s="114" t="s">
        <v>743</v>
      </c>
      <c r="D294">
        <v>0</v>
      </c>
      <c r="E294" s="85"/>
      <c r="F294" s="85"/>
      <c r="G294" s="85"/>
      <c r="H294" s="85"/>
      <c r="I294" s="85"/>
      <c r="J294" s="85"/>
      <c r="K294" s="85"/>
      <c r="L294" s="85"/>
      <c r="M294" s="85"/>
      <c r="N294" s="85"/>
      <c r="O294" s="85"/>
      <c r="P294" s="85"/>
      <c r="Q294" s="85"/>
      <c r="R294" s="85"/>
      <c r="S294" s="85"/>
      <c r="T294" s="85"/>
      <c r="U294" s="85"/>
      <c r="V294" s="85"/>
      <c r="W294" s="85"/>
      <c r="X294" s="85"/>
      <c r="Y294" s="20"/>
    </row>
    <row r="295" spans="1:25" x14ac:dyDescent="0.25">
      <c r="A295" s="114" t="s">
        <v>744</v>
      </c>
      <c r="B295" s="67" t="s">
        <v>630</v>
      </c>
      <c r="C295" s="114" t="s">
        <v>744</v>
      </c>
      <c r="D295">
        <v>0</v>
      </c>
      <c r="E295" s="85"/>
      <c r="F295" s="85"/>
      <c r="G295" s="85"/>
      <c r="H295" s="85"/>
      <c r="I295" s="85"/>
      <c r="J295" s="85"/>
      <c r="K295" s="85"/>
      <c r="L295" s="85"/>
      <c r="M295" s="85"/>
      <c r="N295" s="85"/>
      <c r="O295" s="85"/>
      <c r="P295" s="85"/>
      <c r="Q295" s="85"/>
      <c r="R295" s="85"/>
      <c r="S295" s="85"/>
      <c r="T295" s="85"/>
      <c r="U295" s="85"/>
      <c r="V295" s="85"/>
      <c r="W295" s="85"/>
      <c r="X295" s="85"/>
      <c r="Y295" s="20"/>
    </row>
    <row r="296" spans="1:25" x14ac:dyDescent="0.25">
      <c r="A296" s="114" t="s">
        <v>745</v>
      </c>
      <c r="B296" s="67" t="s">
        <v>540</v>
      </c>
      <c r="C296" s="114" t="s">
        <v>745</v>
      </c>
      <c r="D296">
        <v>0</v>
      </c>
      <c r="E296" s="85"/>
      <c r="F296" s="85"/>
      <c r="G296" s="85"/>
      <c r="H296" s="85"/>
      <c r="I296" s="85"/>
      <c r="J296" s="85"/>
      <c r="K296" s="85"/>
      <c r="L296" s="85"/>
      <c r="M296" s="85"/>
      <c r="N296" s="85"/>
      <c r="O296" s="85"/>
      <c r="P296" s="85"/>
      <c r="Q296" s="85"/>
      <c r="R296" s="85"/>
      <c r="S296" s="85"/>
      <c r="T296" s="85"/>
      <c r="U296" s="85"/>
      <c r="V296" s="85"/>
      <c r="W296" s="85"/>
      <c r="X296" s="85"/>
      <c r="Y296" s="20"/>
    </row>
    <row r="297" spans="1:25" x14ac:dyDescent="0.25">
      <c r="A297" s="114" t="s">
        <v>746</v>
      </c>
      <c r="B297" s="67" t="s">
        <v>542</v>
      </c>
      <c r="C297" s="114" t="s">
        <v>746</v>
      </c>
      <c r="D297">
        <v>0</v>
      </c>
      <c r="E297" s="85"/>
      <c r="F297" s="85"/>
      <c r="G297" s="85"/>
      <c r="H297" s="85"/>
      <c r="I297" s="85"/>
      <c r="J297" s="85"/>
      <c r="K297" s="85"/>
      <c r="L297" s="85"/>
      <c r="M297" s="85"/>
      <c r="N297" s="85"/>
      <c r="O297" s="85"/>
      <c r="P297" s="85"/>
      <c r="Q297" s="85"/>
      <c r="R297" s="85"/>
      <c r="S297" s="85"/>
      <c r="T297" s="85"/>
      <c r="U297" s="85"/>
      <c r="V297" s="85"/>
      <c r="W297" s="85"/>
      <c r="X297" s="85"/>
      <c r="Y297" s="20"/>
    </row>
    <row r="298" spans="1:25" x14ac:dyDescent="0.25">
      <c r="A298" s="114" t="s">
        <v>747</v>
      </c>
      <c r="B298" s="67" t="s">
        <v>544</v>
      </c>
      <c r="C298" s="114" t="s">
        <v>747</v>
      </c>
      <c r="D298">
        <v>0</v>
      </c>
      <c r="E298" s="85"/>
      <c r="F298" s="85"/>
      <c r="G298" s="85"/>
      <c r="H298" s="85"/>
      <c r="I298" s="85"/>
      <c r="J298" s="85"/>
      <c r="K298" s="85"/>
      <c r="L298" s="85"/>
      <c r="M298" s="85"/>
      <c r="N298" s="85"/>
      <c r="O298" s="85"/>
      <c r="P298" s="85"/>
      <c r="Q298" s="85"/>
      <c r="R298" s="85"/>
      <c r="S298" s="85"/>
      <c r="T298" s="85"/>
      <c r="U298" s="85"/>
      <c r="V298" s="85"/>
      <c r="W298" s="85"/>
      <c r="X298" s="85"/>
      <c r="Y298" s="20"/>
    </row>
    <row r="299" spans="1:25" x14ac:dyDescent="0.25">
      <c r="A299" s="114" t="s">
        <v>748</v>
      </c>
      <c r="B299" s="67" t="s">
        <v>546</v>
      </c>
      <c r="C299" s="114" t="s">
        <v>748</v>
      </c>
      <c r="D299">
        <v>0</v>
      </c>
      <c r="E299" s="85"/>
      <c r="F299" s="85"/>
      <c r="G299" s="85"/>
      <c r="H299" s="85"/>
      <c r="I299" s="85"/>
      <c r="J299" s="85"/>
      <c r="K299" s="85"/>
      <c r="L299" s="85"/>
      <c r="M299" s="85"/>
      <c r="N299" s="85"/>
      <c r="O299" s="85"/>
      <c r="P299" s="85"/>
      <c r="Q299" s="85"/>
      <c r="R299" s="85"/>
      <c r="S299" s="85"/>
      <c r="T299" s="85"/>
      <c r="U299" s="85"/>
      <c r="V299" s="85"/>
      <c r="W299" s="85"/>
      <c r="X299" s="85"/>
      <c r="Y299" s="20"/>
    </row>
    <row r="300" spans="1:25" x14ac:dyDescent="0.25">
      <c r="A300" s="114" t="s">
        <v>749</v>
      </c>
      <c r="B300" s="67" t="s">
        <v>548</v>
      </c>
      <c r="C300" s="114" t="s">
        <v>749</v>
      </c>
      <c r="D300">
        <v>0</v>
      </c>
      <c r="E300" s="85"/>
      <c r="F300" s="85"/>
      <c r="G300" s="85"/>
      <c r="H300" s="85"/>
      <c r="I300" s="85"/>
      <c r="J300" s="85"/>
      <c r="K300" s="85"/>
      <c r="L300" s="85"/>
      <c r="M300" s="85"/>
      <c r="N300" s="85"/>
      <c r="O300" s="85"/>
      <c r="P300" s="85"/>
      <c r="Q300" s="85"/>
      <c r="R300" s="85"/>
      <c r="S300" s="85"/>
      <c r="T300" s="85"/>
      <c r="U300" s="85"/>
      <c r="V300" s="85"/>
      <c r="W300" s="85"/>
      <c r="X300" s="85"/>
      <c r="Y300" s="20"/>
    </row>
    <row r="301" spans="1:25" x14ac:dyDescent="0.25">
      <c r="A301" s="114" t="s">
        <v>750</v>
      </c>
      <c r="B301" s="67" t="s">
        <v>550</v>
      </c>
      <c r="C301" s="114" t="s">
        <v>750</v>
      </c>
      <c r="D301">
        <v>0</v>
      </c>
      <c r="E301" s="85"/>
      <c r="F301" s="85"/>
      <c r="G301" s="85"/>
      <c r="H301" s="85"/>
      <c r="I301" s="85"/>
      <c r="J301" s="85"/>
      <c r="K301" s="85"/>
      <c r="L301" s="85"/>
      <c r="M301" s="85"/>
      <c r="N301" s="85"/>
      <c r="O301" s="85"/>
      <c r="P301" s="85"/>
      <c r="Q301" s="85"/>
      <c r="R301" s="85"/>
      <c r="S301" s="85"/>
      <c r="T301" s="85"/>
      <c r="U301" s="85"/>
      <c r="V301" s="85"/>
      <c r="W301" s="85"/>
      <c r="X301" s="85"/>
      <c r="Y301" s="20"/>
    </row>
    <row r="302" spans="1:25" x14ac:dyDescent="0.25">
      <c r="A302" s="114" t="s">
        <v>751</v>
      </c>
      <c r="B302" s="67" t="s">
        <v>552</v>
      </c>
      <c r="C302" s="114" t="s">
        <v>751</v>
      </c>
      <c r="D302">
        <v>0</v>
      </c>
      <c r="E302" s="85"/>
      <c r="F302" s="85"/>
      <c r="G302" s="85"/>
      <c r="H302" s="85"/>
      <c r="I302" s="85"/>
      <c r="J302" s="85"/>
      <c r="K302" s="85"/>
      <c r="L302" s="85"/>
      <c r="M302" s="85"/>
      <c r="N302" s="85"/>
      <c r="O302" s="85"/>
      <c r="P302" s="85"/>
      <c r="Q302" s="85"/>
      <c r="R302" s="85"/>
      <c r="S302" s="85"/>
      <c r="T302" s="85"/>
      <c r="U302" s="85"/>
      <c r="V302" s="85"/>
      <c r="W302" s="85"/>
      <c r="X302" s="85"/>
      <c r="Y302" s="20"/>
    </row>
    <row r="303" spans="1:25" x14ac:dyDescent="0.25">
      <c r="A303" s="114" t="s">
        <v>752</v>
      </c>
      <c r="B303" s="67" t="s">
        <v>554</v>
      </c>
      <c r="C303" s="114" t="s">
        <v>752</v>
      </c>
      <c r="D303">
        <v>0</v>
      </c>
      <c r="E303" s="85"/>
      <c r="F303" s="85"/>
      <c r="G303" s="85"/>
      <c r="H303" s="85"/>
      <c r="I303" s="85"/>
      <c r="J303" s="85"/>
      <c r="K303" s="85"/>
      <c r="L303" s="85"/>
      <c r="M303" s="85"/>
      <c r="N303" s="85"/>
      <c r="O303" s="85"/>
      <c r="P303" s="85"/>
      <c r="Q303" s="85"/>
      <c r="R303" s="85"/>
      <c r="S303" s="85"/>
      <c r="T303" s="85"/>
      <c r="U303" s="85"/>
      <c r="V303" s="85"/>
      <c r="W303" s="85"/>
      <c r="X303" s="85"/>
      <c r="Y303" s="20"/>
    </row>
    <row r="304" spans="1:25" x14ac:dyDescent="0.25">
      <c r="A304" s="114" t="s">
        <v>753</v>
      </c>
      <c r="B304" s="67" t="s">
        <v>556</v>
      </c>
      <c r="C304" s="114" t="s">
        <v>753</v>
      </c>
      <c r="D304">
        <v>0</v>
      </c>
      <c r="E304" s="85"/>
      <c r="F304" s="85"/>
      <c r="G304" s="85"/>
      <c r="H304" s="85"/>
      <c r="I304" s="85"/>
      <c r="J304" s="85"/>
      <c r="K304" s="85"/>
      <c r="L304" s="85"/>
      <c r="M304" s="85"/>
      <c r="N304" s="85"/>
      <c r="O304" s="85"/>
      <c r="P304" s="85"/>
      <c r="Q304" s="85"/>
      <c r="R304" s="85"/>
      <c r="S304" s="85"/>
      <c r="T304" s="85"/>
      <c r="U304" s="85"/>
      <c r="V304" s="85"/>
      <c r="W304" s="85"/>
      <c r="X304" s="85"/>
      <c r="Y304" s="20"/>
    </row>
    <row r="305" spans="1:25" x14ac:dyDescent="0.25">
      <c r="A305" s="114" t="s">
        <v>754</v>
      </c>
      <c r="B305" s="67" t="s">
        <v>558</v>
      </c>
      <c r="C305" s="114" t="s">
        <v>754</v>
      </c>
      <c r="D305">
        <v>0</v>
      </c>
      <c r="E305" s="85"/>
      <c r="F305" s="85"/>
      <c r="G305" s="85"/>
      <c r="H305" s="85"/>
      <c r="I305" s="85"/>
      <c r="J305" s="85"/>
      <c r="K305" s="85"/>
      <c r="L305" s="85"/>
      <c r="M305" s="85"/>
      <c r="N305" s="85"/>
      <c r="O305" s="85"/>
      <c r="P305" s="85"/>
      <c r="Q305" s="85"/>
      <c r="R305" s="85"/>
      <c r="S305" s="85"/>
      <c r="T305" s="85"/>
      <c r="U305" s="85"/>
      <c r="V305" s="85"/>
      <c r="W305" s="85"/>
      <c r="X305" s="85"/>
      <c r="Y305" s="20"/>
    </row>
    <row r="306" spans="1:25" x14ac:dyDescent="0.25">
      <c r="A306" s="114" t="s">
        <v>755</v>
      </c>
      <c r="B306" s="67" t="s">
        <v>560</v>
      </c>
      <c r="C306" s="114" t="s">
        <v>755</v>
      </c>
      <c r="D306">
        <v>0</v>
      </c>
      <c r="E306" s="85"/>
      <c r="F306" s="85"/>
      <c r="G306" s="85"/>
      <c r="H306" s="85"/>
      <c r="I306" s="85"/>
      <c r="J306" s="85"/>
      <c r="K306" s="85"/>
      <c r="L306" s="85"/>
      <c r="M306" s="85"/>
      <c r="N306" s="85"/>
      <c r="O306" s="85"/>
      <c r="P306" s="85"/>
      <c r="Q306" s="85"/>
      <c r="R306" s="85"/>
      <c r="S306" s="85"/>
      <c r="T306" s="85"/>
      <c r="U306" s="85"/>
      <c r="V306" s="85"/>
      <c r="W306" s="85"/>
      <c r="X306" s="85"/>
      <c r="Y306" s="20"/>
    </row>
    <row r="307" spans="1:25" x14ac:dyDescent="0.25">
      <c r="A307" s="114" t="s">
        <v>756</v>
      </c>
      <c r="B307" s="67" t="s">
        <v>562</v>
      </c>
      <c r="C307" s="114" t="s">
        <v>756</v>
      </c>
      <c r="D307">
        <v>0</v>
      </c>
      <c r="E307" s="85"/>
      <c r="F307" s="85"/>
      <c r="G307" s="85"/>
      <c r="H307" s="85"/>
      <c r="I307" s="85"/>
      <c r="J307" s="85"/>
      <c r="K307" s="85"/>
      <c r="L307" s="85"/>
      <c r="M307" s="85"/>
      <c r="N307" s="85"/>
      <c r="O307" s="85"/>
      <c r="P307" s="85"/>
      <c r="Q307" s="85"/>
      <c r="R307" s="85"/>
      <c r="S307" s="85"/>
      <c r="T307" s="85"/>
      <c r="U307" s="85"/>
      <c r="V307" s="85"/>
      <c r="W307" s="85"/>
      <c r="X307" s="85"/>
      <c r="Y307" s="20"/>
    </row>
    <row r="308" spans="1:25" x14ac:dyDescent="0.25">
      <c r="A308" s="114" t="s">
        <v>757</v>
      </c>
      <c r="B308" s="67" t="s">
        <v>564</v>
      </c>
      <c r="C308" s="114" t="s">
        <v>757</v>
      </c>
      <c r="D308">
        <v>0</v>
      </c>
      <c r="E308" s="85"/>
      <c r="F308" s="85"/>
      <c r="G308" s="85"/>
      <c r="H308" s="85"/>
      <c r="I308" s="85"/>
      <c r="J308" s="85"/>
      <c r="K308" s="85"/>
      <c r="L308" s="85"/>
      <c r="M308" s="85"/>
      <c r="N308" s="85"/>
      <c r="O308" s="85"/>
      <c r="P308" s="85"/>
      <c r="Q308" s="85"/>
      <c r="R308" s="85"/>
      <c r="S308" s="85"/>
      <c r="T308" s="85"/>
      <c r="U308" s="85"/>
      <c r="V308" s="85"/>
      <c r="W308" s="85"/>
      <c r="X308" s="85"/>
      <c r="Y308" s="20"/>
    </row>
    <row r="309" spans="1:25" x14ac:dyDescent="0.25">
      <c r="A309" s="114" t="s">
        <v>758</v>
      </c>
      <c r="B309" s="67" t="s">
        <v>566</v>
      </c>
      <c r="C309" s="114" t="s">
        <v>758</v>
      </c>
      <c r="D309">
        <v>0</v>
      </c>
      <c r="E309" s="85"/>
      <c r="F309" s="85"/>
      <c r="G309" s="85"/>
      <c r="H309" s="85"/>
      <c r="I309" s="85"/>
      <c r="J309" s="85"/>
      <c r="K309" s="85"/>
      <c r="L309" s="85"/>
      <c r="M309" s="85"/>
      <c r="N309" s="85"/>
      <c r="O309" s="85"/>
      <c r="P309" s="85"/>
      <c r="Q309" s="85"/>
      <c r="R309" s="85"/>
      <c r="S309" s="85"/>
      <c r="T309" s="85"/>
      <c r="U309" s="85"/>
      <c r="V309" s="85"/>
      <c r="W309" s="85"/>
      <c r="X309" s="85"/>
      <c r="Y309" s="20"/>
    </row>
    <row r="310" spans="1:25" x14ac:dyDescent="0.25">
      <c r="A310" s="114" t="s">
        <v>759</v>
      </c>
      <c r="B310" s="67" t="s">
        <v>544</v>
      </c>
      <c r="C310" s="114" t="s">
        <v>759</v>
      </c>
      <c r="D310">
        <v>0</v>
      </c>
      <c r="E310" s="85"/>
      <c r="F310" s="85"/>
      <c r="G310" s="85"/>
      <c r="H310" s="85"/>
      <c r="I310" s="85"/>
      <c r="J310" s="85"/>
      <c r="K310" s="85"/>
      <c r="L310" s="85"/>
      <c r="M310" s="85"/>
      <c r="N310" s="85"/>
      <c r="O310" s="85"/>
      <c r="P310" s="85"/>
      <c r="Q310" s="85"/>
      <c r="R310" s="85"/>
      <c r="S310" s="85"/>
      <c r="T310" s="85"/>
      <c r="U310" s="85"/>
      <c r="V310" s="85"/>
      <c r="W310" s="85"/>
      <c r="X310" s="85"/>
      <c r="Y310" s="20"/>
    </row>
    <row r="311" spans="1:25" x14ac:dyDescent="0.25">
      <c r="A311" s="114" t="s">
        <v>760</v>
      </c>
      <c r="B311" s="67" t="s">
        <v>546</v>
      </c>
      <c r="C311" s="114" t="s">
        <v>760</v>
      </c>
      <c r="D311">
        <v>0</v>
      </c>
      <c r="E311" s="85"/>
      <c r="F311" s="85"/>
      <c r="G311" s="85"/>
      <c r="H311" s="85"/>
      <c r="I311" s="85"/>
      <c r="J311" s="85"/>
      <c r="K311" s="85"/>
      <c r="L311" s="85"/>
      <c r="M311" s="85"/>
      <c r="N311" s="85"/>
      <c r="O311" s="85"/>
      <c r="P311" s="85"/>
      <c r="Q311" s="85"/>
      <c r="R311" s="85"/>
      <c r="S311" s="85"/>
      <c r="T311" s="85"/>
      <c r="U311" s="85"/>
      <c r="V311" s="85"/>
      <c r="W311" s="85"/>
      <c r="X311" s="85"/>
      <c r="Y311" s="20"/>
    </row>
    <row r="312" spans="1:25" x14ac:dyDescent="0.25">
      <c r="A312" s="114" t="s">
        <v>761</v>
      </c>
      <c r="B312" s="67" t="s">
        <v>548</v>
      </c>
      <c r="C312" s="114" t="s">
        <v>761</v>
      </c>
      <c r="D312">
        <v>0</v>
      </c>
      <c r="E312" s="85"/>
      <c r="F312" s="85"/>
      <c r="G312" s="85"/>
      <c r="H312" s="85"/>
      <c r="I312" s="85"/>
      <c r="J312" s="85"/>
      <c r="K312" s="85"/>
      <c r="L312" s="85"/>
      <c r="M312" s="85"/>
      <c r="N312" s="85"/>
      <c r="O312" s="85"/>
      <c r="P312" s="85"/>
      <c r="Q312" s="85"/>
      <c r="R312" s="85"/>
      <c r="S312" s="85"/>
      <c r="T312" s="85"/>
      <c r="U312" s="85"/>
      <c r="V312" s="85"/>
      <c r="W312" s="85"/>
      <c r="X312" s="85"/>
      <c r="Y312" s="20"/>
    </row>
    <row r="313" spans="1:25" x14ac:dyDescent="0.25">
      <c r="A313" s="114" t="s">
        <v>762</v>
      </c>
      <c r="B313" s="67" t="s">
        <v>550</v>
      </c>
      <c r="C313" s="114" t="s">
        <v>762</v>
      </c>
      <c r="D313">
        <v>0</v>
      </c>
      <c r="E313" s="85"/>
      <c r="F313" s="85"/>
      <c r="G313" s="85"/>
      <c r="H313" s="85"/>
      <c r="I313" s="85"/>
      <c r="J313" s="85"/>
      <c r="K313" s="85"/>
      <c r="L313" s="85"/>
      <c r="M313" s="85"/>
      <c r="N313" s="85"/>
      <c r="O313" s="85"/>
      <c r="P313" s="85"/>
      <c r="Q313" s="85"/>
      <c r="R313" s="85"/>
      <c r="S313" s="85"/>
      <c r="T313" s="85"/>
      <c r="U313" s="85"/>
      <c r="V313" s="85"/>
      <c r="W313" s="85"/>
      <c r="X313" s="85"/>
      <c r="Y313" s="20"/>
    </row>
    <row r="314" spans="1:25" x14ac:dyDescent="0.25">
      <c r="A314" s="114" t="s">
        <v>763</v>
      </c>
      <c r="B314" s="67" t="s">
        <v>552</v>
      </c>
      <c r="C314" s="114" t="s">
        <v>763</v>
      </c>
      <c r="D314">
        <v>0</v>
      </c>
      <c r="E314" s="85"/>
      <c r="F314" s="85"/>
      <c r="G314" s="85"/>
      <c r="H314" s="85"/>
      <c r="I314" s="85"/>
      <c r="J314" s="85"/>
      <c r="K314" s="85"/>
      <c r="L314" s="85"/>
      <c r="M314" s="85"/>
      <c r="N314" s="85"/>
      <c r="O314" s="85"/>
      <c r="P314" s="85"/>
      <c r="Q314" s="85"/>
      <c r="R314" s="85"/>
      <c r="S314" s="85"/>
      <c r="T314" s="85"/>
      <c r="U314" s="85"/>
      <c r="V314" s="85"/>
      <c r="W314" s="85"/>
      <c r="X314" s="85"/>
      <c r="Y314" s="20"/>
    </row>
    <row r="315" spans="1:25" x14ac:dyDescent="0.25">
      <c r="A315" s="114" t="s">
        <v>764</v>
      </c>
      <c r="B315" s="67" t="s">
        <v>554</v>
      </c>
      <c r="C315" s="114" t="s">
        <v>764</v>
      </c>
      <c r="D315">
        <v>0</v>
      </c>
      <c r="E315" s="85"/>
      <c r="F315" s="85"/>
      <c r="G315" s="85"/>
      <c r="H315" s="85"/>
      <c r="I315" s="85"/>
      <c r="J315" s="85"/>
      <c r="K315" s="85"/>
      <c r="L315" s="85"/>
      <c r="M315" s="85"/>
      <c r="N315" s="85"/>
      <c r="O315" s="85"/>
      <c r="P315" s="85"/>
      <c r="Q315" s="85"/>
      <c r="R315" s="85"/>
      <c r="S315" s="85"/>
      <c r="T315" s="85"/>
      <c r="U315" s="85"/>
      <c r="V315" s="85"/>
      <c r="W315" s="85"/>
      <c r="X315" s="85"/>
      <c r="Y315" s="20"/>
    </row>
    <row r="316" spans="1:25" x14ac:dyDescent="0.25">
      <c r="A316" s="114" t="s">
        <v>765</v>
      </c>
      <c r="B316" s="67" t="s">
        <v>556</v>
      </c>
      <c r="C316" s="114" t="s">
        <v>765</v>
      </c>
      <c r="D316">
        <v>0</v>
      </c>
      <c r="E316" s="85"/>
      <c r="F316" s="85"/>
      <c r="G316" s="85"/>
      <c r="H316" s="85"/>
      <c r="I316" s="85"/>
      <c r="J316" s="85"/>
      <c r="K316" s="85"/>
      <c r="L316" s="85"/>
      <c r="M316" s="85"/>
      <c r="N316" s="85"/>
      <c r="O316" s="85"/>
      <c r="P316" s="85"/>
      <c r="Q316" s="85"/>
      <c r="R316" s="85"/>
      <c r="S316" s="85"/>
      <c r="T316" s="85"/>
      <c r="U316" s="85"/>
      <c r="V316" s="85"/>
      <c r="W316" s="85"/>
      <c r="X316" s="85"/>
      <c r="Y316" s="20"/>
    </row>
    <row r="317" spans="1:25" x14ac:dyDescent="0.25">
      <c r="A317" s="114" t="s">
        <v>766</v>
      </c>
      <c r="B317" s="67" t="s">
        <v>558</v>
      </c>
      <c r="C317" s="114" t="s">
        <v>766</v>
      </c>
      <c r="D317">
        <v>0</v>
      </c>
      <c r="E317" s="85"/>
      <c r="F317" s="85"/>
      <c r="G317" s="85"/>
      <c r="H317" s="85"/>
      <c r="I317" s="85"/>
      <c r="J317" s="85"/>
      <c r="K317" s="85"/>
      <c r="L317" s="85"/>
      <c r="M317" s="85"/>
      <c r="N317" s="85"/>
      <c r="O317" s="85"/>
      <c r="P317" s="85"/>
      <c r="Q317" s="85"/>
      <c r="R317" s="85"/>
      <c r="S317" s="85"/>
      <c r="T317" s="85"/>
      <c r="U317" s="85"/>
      <c r="V317" s="85"/>
      <c r="W317" s="85"/>
      <c r="X317" s="85"/>
      <c r="Y317" s="20"/>
    </row>
    <row r="318" spans="1:25" x14ac:dyDescent="0.25">
      <c r="A318" s="114" t="s">
        <v>767</v>
      </c>
      <c r="B318" s="67" t="s">
        <v>560</v>
      </c>
      <c r="C318" s="114" t="s">
        <v>767</v>
      </c>
      <c r="D318">
        <v>0</v>
      </c>
      <c r="E318" s="85"/>
      <c r="F318" s="85"/>
      <c r="G318" s="85"/>
      <c r="H318" s="85"/>
      <c r="I318" s="85"/>
      <c r="J318" s="85"/>
      <c r="K318" s="85"/>
      <c r="L318" s="85"/>
      <c r="M318" s="85"/>
      <c r="N318" s="85"/>
      <c r="O318" s="85"/>
      <c r="P318" s="85"/>
      <c r="Q318" s="85"/>
      <c r="R318" s="85"/>
      <c r="S318" s="85"/>
      <c r="T318" s="85"/>
      <c r="U318" s="85"/>
      <c r="V318" s="85"/>
      <c r="W318" s="85"/>
      <c r="X318" s="85"/>
      <c r="Y318" s="20"/>
    </row>
    <row r="319" spans="1:25" x14ac:dyDescent="0.25">
      <c r="A319" s="114" t="s">
        <v>768</v>
      </c>
      <c r="B319" s="67" t="s">
        <v>562</v>
      </c>
      <c r="C319" s="114" t="s">
        <v>768</v>
      </c>
      <c r="D319">
        <v>0</v>
      </c>
      <c r="E319" s="85"/>
      <c r="F319" s="85"/>
      <c r="G319" s="85"/>
      <c r="H319" s="85"/>
      <c r="I319" s="85"/>
      <c r="J319" s="85"/>
      <c r="K319" s="85"/>
      <c r="L319" s="85"/>
      <c r="M319" s="85"/>
      <c r="N319" s="85"/>
      <c r="O319" s="85"/>
      <c r="P319" s="85"/>
      <c r="Q319" s="85"/>
      <c r="R319" s="85"/>
      <c r="S319" s="85"/>
      <c r="T319" s="85"/>
      <c r="U319" s="85"/>
      <c r="V319" s="85"/>
      <c r="W319" s="85"/>
      <c r="X319" s="85"/>
      <c r="Y319" s="20"/>
    </row>
    <row r="320" spans="1:25" x14ac:dyDescent="0.25">
      <c r="A320" s="114" t="s">
        <v>769</v>
      </c>
      <c r="B320" s="67" t="s">
        <v>564</v>
      </c>
      <c r="C320" s="114" t="s">
        <v>769</v>
      </c>
      <c r="D320">
        <v>0</v>
      </c>
      <c r="E320" s="85"/>
      <c r="F320" s="85"/>
      <c r="G320" s="85"/>
      <c r="H320" s="85"/>
      <c r="I320" s="85"/>
      <c r="J320" s="85"/>
      <c r="K320" s="85"/>
      <c r="L320" s="85"/>
      <c r="M320" s="85"/>
      <c r="N320" s="85"/>
      <c r="O320" s="85"/>
      <c r="P320" s="85"/>
      <c r="Q320" s="85"/>
      <c r="R320" s="85"/>
      <c r="S320" s="85"/>
      <c r="T320" s="85"/>
      <c r="U320" s="85"/>
      <c r="V320" s="85"/>
      <c r="W320" s="85"/>
      <c r="X320" s="85"/>
      <c r="Y320" s="20"/>
    </row>
    <row r="321" spans="1:25" x14ac:dyDescent="0.25">
      <c r="A321" s="114" t="s">
        <v>770</v>
      </c>
      <c r="B321" s="67" t="s">
        <v>579</v>
      </c>
      <c r="C321" s="114" t="s">
        <v>770</v>
      </c>
      <c r="D321">
        <v>0</v>
      </c>
      <c r="E321" s="85"/>
      <c r="F321" s="85"/>
      <c r="G321" s="85"/>
      <c r="H321" s="85"/>
      <c r="I321" s="85"/>
      <c r="J321" s="85"/>
      <c r="K321" s="85"/>
      <c r="L321" s="85"/>
      <c r="M321" s="85"/>
      <c r="N321" s="85"/>
      <c r="O321" s="85"/>
      <c r="P321" s="85"/>
      <c r="Q321" s="85"/>
      <c r="R321" s="85"/>
      <c r="S321" s="85"/>
      <c r="T321" s="85"/>
      <c r="U321" s="85"/>
      <c r="V321" s="85"/>
      <c r="W321" s="85"/>
      <c r="X321" s="85"/>
      <c r="Y321" s="20"/>
    </row>
    <row r="322" spans="1:25" x14ac:dyDescent="0.25">
      <c r="A322" s="114" t="s">
        <v>771</v>
      </c>
      <c r="B322" s="67" t="s">
        <v>581</v>
      </c>
      <c r="C322" s="114" t="s">
        <v>771</v>
      </c>
      <c r="D322">
        <v>0</v>
      </c>
      <c r="E322" s="85"/>
      <c r="F322" s="85"/>
      <c r="G322" s="85"/>
      <c r="H322" s="85"/>
      <c r="I322" s="85"/>
      <c r="J322" s="85"/>
      <c r="K322" s="85"/>
      <c r="L322" s="85"/>
      <c r="M322" s="85"/>
      <c r="N322" s="85"/>
      <c r="O322" s="85"/>
      <c r="P322" s="85"/>
      <c r="Q322" s="85"/>
      <c r="R322" s="85"/>
      <c r="S322" s="85"/>
      <c r="T322" s="85"/>
      <c r="U322" s="85"/>
      <c r="V322" s="85"/>
      <c r="W322" s="85"/>
      <c r="X322" s="85"/>
      <c r="Y322" s="20"/>
    </row>
    <row r="323" spans="1:25" x14ac:dyDescent="0.25">
      <c r="A323" s="114" t="s">
        <v>772</v>
      </c>
      <c r="B323" s="67" t="s">
        <v>583</v>
      </c>
      <c r="C323" s="114" t="s">
        <v>772</v>
      </c>
      <c r="D323">
        <v>0</v>
      </c>
      <c r="E323" s="85"/>
      <c r="F323" s="85"/>
      <c r="G323" s="85"/>
      <c r="H323" s="85"/>
      <c r="I323" s="85"/>
      <c r="J323" s="85"/>
      <c r="K323" s="85"/>
      <c r="L323" s="85"/>
      <c r="M323" s="85"/>
      <c r="N323" s="85"/>
      <c r="O323" s="85"/>
      <c r="P323" s="85"/>
      <c r="Q323" s="85"/>
      <c r="R323" s="85"/>
      <c r="S323" s="85"/>
      <c r="T323" s="85"/>
      <c r="U323" s="85"/>
      <c r="V323" s="85"/>
      <c r="W323" s="85"/>
      <c r="X323" s="85"/>
      <c r="Y323" s="20"/>
    </row>
    <row r="324" spans="1:25" x14ac:dyDescent="0.25">
      <c r="A324" s="114" t="s">
        <v>773</v>
      </c>
      <c r="B324" s="67" t="s">
        <v>585</v>
      </c>
      <c r="C324" s="114" t="s">
        <v>773</v>
      </c>
      <c r="D324">
        <v>0</v>
      </c>
      <c r="E324" s="85"/>
      <c r="F324" s="85"/>
      <c r="G324" s="85"/>
      <c r="H324" s="85"/>
      <c r="I324" s="85"/>
      <c r="J324" s="85"/>
      <c r="K324" s="85"/>
      <c r="L324" s="85"/>
      <c r="M324" s="85"/>
      <c r="N324" s="85"/>
      <c r="O324" s="85"/>
      <c r="P324" s="85"/>
      <c r="Q324" s="85"/>
      <c r="R324" s="85"/>
      <c r="S324" s="85"/>
      <c r="T324" s="85"/>
      <c r="U324" s="85"/>
      <c r="V324" s="85"/>
      <c r="W324" s="85"/>
      <c r="X324" s="85"/>
      <c r="Y324" s="20"/>
    </row>
    <row r="325" spans="1:25" x14ac:dyDescent="0.25">
      <c r="A325" s="114" t="s">
        <v>774</v>
      </c>
      <c r="B325" s="67" t="s">
        <v>452</v>
      </c>
      <c r="C325" s="114" t="s">
        <v>774</v>
      </c>
      <c r="D325">
        <v>0</v>
      </c>
      <c r="E325" s="85"/>
      <c r="F325" s="85"/>
      <c r="G325" s="85"/>
      <c r="H325" s="85"/>
      <c r="I325" s="85"/>
      <c r="J325" s="85"/>
      <c r="K325" s="85"/>
      <c r="L325" s="85"/>
      <c r="M325" s="85"/>
      <c r="N325" s="85"/>
      <c r="O325" s="85"/>
      <c r="P325" s="85"/>
      <c r="Q325" s="85"/>
      <c r="R325" s="85"/>
      <c r="S325" s="85"/>
      <c r="T325" s="85"/>
      <c r="U325" s="85"/>
      <c r="V325" s="85"/>
      <c r="W325" s="85"/>
      <c r="X325" s="85"/>
      <c r="Y325" s="20"/>
    </row>
    <row r="326" spans="1:25" x14ac:dyDescent="0.25">
      <c r="A326" s="114" t="s">
        <v>775</v>
      </c>
      <c r="B326" s="67" t="s">
        <v>454</v>
      </c>
      <c r="C326" s="114" t="s">
        <v>775</v>
      </c>
      <c r="D326">
        <v>0</v>
      </c>
      <c r="E326" s="85"/>
      <c r="F326" s="85"/>
      <c r="G326" s="85"/>
      <c r="H326" s="85"/>
      <c r="I326" s="85"/>
      <c r="J326" s="85"/>
      <c r="K326" s="85"/>
      <c r="L326" s="85"/>
      <c r="M326" s="85"/>
      <c r="N326" s="85"/>
      <c r="O326" s="85"/>
      <c r="P326" s="85"/>
      <c r="Q326" s="85"/>
      <c r="R326" s="85"/>
      <c r="S326" s="85"/>
      <c r="T326" s="85"/>
      <c r="U326" s="85"/>
      <c r="V326" s="85"/>
      <c r="W326" s="85"/>
      <c r="X326" s="85"/>
      <c r="Y326" s="20"/>
    </row>
    <row r="327" spans="1:25" x14ac:dyDescent="0.25">
      <c r="A327" s="114" t="s">
        <v>776</v>
      </c>
      <c r="B327" s="67" t="s">
        <v>456</v>
      </c>
      <c r="C327" s="114" t="s">
        <v>776</v>
      </c>
      <c r="D327">
        <v>0</v>
      </c>
      <c r="E327" s="85"/>
      <c r="F327" s="85"/>
      <c r="G327" s="85"/>
      <c r="H327" s="85"/>
      <c r="I327" s="85"/>
      <c r="J327" s="85"/>
      <c r="K327" s="85"/>
      <c r="L327" s="85"/>
      <c r="M327" s="85"/>
      <c r="N327" s="85"/>
      <c r="O327" s="85"/>
      <c r="P327" s="85"/>
      <c r="Q327" s="85"/>
      <c r="R327" s="85"/>
      <c r="S327" s="85"/>
      <c r="T327" s="85"/>
      <c r="U327" s="85"/>
      <c r="V327" s="85"/>
      <c r="W327" s="85"/>
      <c r="X327" s="85"/>
      <c r="Y327" s="20"/>
    </row>
    <row r="328" spans="1:25" x14ac:dyDescent="0.25">
      <c r="A328" s="114" t="s">
        <v>777</v>
      </c>
      <c r="B328" s="67" t="s">
        <v>458</v>
      </c>
      <c r="C328" s="114" t="s">
        <v>777</v>
      </c>
      <c r="D328">
        <v>0</v>
      </c>
      <c r="E328" s="85"/>
      <c r="F328" s="85"/>
      <c r="G328" s="85"/>
      <c r="H328" s="85"/>
      <c r="I328" s="85"/>
      <c r="J328" s="85"/>
      <c r="K328" s="85"/>
      <c r="L328" s="85"/>
      <c r="M328" s="85"/>
      <c r="N328" s="85"/>
      <c r="O328" s="85"/>
      <c r="P328" s="85"/>
      <c r="Q328" s="85"/>
      <c r="R328" s="85"/>
      <c r="S328" s="85"/>
      <c r="T328" s="85"/>
      <c r="U328" s="85"/>
      <c r="V328" s="85"/>
      <c r="W328" s="85"/>
      <c r="X328" s="85"/>
      <c r="Y328" s="20"/>
    </row>
    <row r="329" spans="1:25" x14ac:dyDescent="0.25">
      <c r="A329" s="114" t="s">
        <v>778</v>
      </c>
      <c r="B329" s="67" t="s">
        <v>460</v>
      </c>
      <c r="C329" s="114" t="s">
        <v>778</v>
      </c>
      <c r="D329">
        <v>0</v>
      </c>
      <c r="E329" s="85"/>
      <c r="F329" s="85"/>
      <c r="G329" s="85"/>
      <c r="H329" s="85"/>
      <c r="I329" s="85"/>
      <c r="J329" s="85"/>
      <c r="K329" s="85"/>
      <c r="L329" s="85"/>
      <c r="M329" s="85"/>
      <c r="N329" s="85"/>
      <c r="O329" s="85"/>
      <c r="P329" s="85"/>
      <c r="Q329" s="85"/>
      <c r="R329" s="85"/>
      <c r="S329" s="85"/>
      <c r="T329" s="85"/>
      <c r="U329" s="85"/>
      <c r="V329" s="85"/>
      <c r="W329" s="85"/>
      <c r="X329" s="85"/>
      <c r="Y329" s="20"/>
    </row>
    <row r="330" spans="1:25" x14ac:dyDescent="0.25">
      <c r="A330" s="114" t="s">
        <v>779</v>
      </c>
      <c r="B330" s="67" t="s">
        <v>462</v>
      </c>
      <c r="C330" s="114" t="s">
        <v>779</v>
      </c>
      <c r="D330">
        <v>0</v>
      </c>
      <c r="E330" s="85"/>
      <c r="F330" s="85"/>
      <c r="G330" s="85"/>
      <c r="H330" s="85"/>
      <c r="I330" s="85"/>
      <c r="J330" s="85"/>
      <c r="K330" s="85"/>
      <c r="L330" s="85"/>
      <c r="M330" s="85"/>
      <c r="N330" s="85"/>
      <c r="O330" s="85"/>
      <c r="P330" s="85"/>
      <c r="Q330" s="85"/>
      <c r="R330" s="85"/>
      <c r="S330" s="85"/>
      <c r="T330" s="85"/>
      <c r="U330" s="85"/>
      <c r="V330" s="85"/>
      <c r="W330" s="85"/>
      <c r="X330" s="85"/>
      <c r="Y330" s="20"/>
    </row>
    <row r="331" spans="1:25" x14ac:dyDescent="0.25">
      <c r="A331" s="114" t="s">
        <v>780</v>
      </c>
      <c r="B331" s="67" t="s">
        <v>464</v>
      </c>
      <c r="C331" s="114" t="s">
        <v>780</v>
      </c>
      <c r="D331">
        <v>0</v>
      </c>
      <c r="E331" s="85"/>
      <c r="F331" s="85"/>
      <c r="G331" s="85"/>
      <c r="H331" s="85"/>
      <c r="I331" s="85"/>
      <c r="J331" s="85"/>
      <c r="K331" s="85"/>
      <c r="L331" s="85"/>
      <c r="M331" s="85"/>
      <c r="N331" s="85"/>
      <c r="O331" s="85"/>
      <c r="P331" s="85"/>
      <c r="Q331" s="85"/>
      <c r="R331" s="85"/>
      <c r="S331" s="85"/>
      <c r="T331" s="85"/>
      <c r="U331" s="85"/>
      <c r="V331" s="85"/>
      <c r="W331" s="85"/>
      <c r="X331" s="85"/>
      <c r="Y331" s="20"/>
    </row>
    <row r="332" spans="1:25" x14ac:dyDescent="0.25">
      <c r="A332" s="114" t="s">
        <v>781</v>
      </c>
      <c r="B332" s="67" t="s">
        <v>466</v>
      </c>
      <c r="C332" s="114" t="s">
        <v>781</v>
      </c>
      <c r="D332">
        <v>0</v>
      </c>
      <c r="E332" s="85"/>
      <c r="F332" s="85"/>
      <c r="G332" s="85"/>
      <c r="H332" s="85"/>
      <c r="I332" s="85"/>
      <c r="J332" s="85"/>
      <c r="K332" s="85"/>
      <c r="L332" s="85"/>
      <c r="M332" s="85"/>
      <c r="N332" s="85"/>
      <c r="O332" s="85"/>
      <c r="P332" s="85"/>
      <c r="Q332" s="85"/>
      <c r="R332" s="85"/>
      <c r="S332" s="85"/>
      <c r="T332" s="85"/>
      <c r="U332" s="85"/>
      <c r="V332" s="85"/>
      <c r="W332" s="85"/>
      <c r="X332" s="85"/>
      <c r="Y332" s="20"/>
    </row>
    <row r="333" spans="1:25" x14ac:dyDescent="0.25">
      <c r="A333" s="114" t="s">
        <v>782</v>
      </c>
      <c r="B333" s="67" t="s">
        <v>468</v>
      </c>
      <c r="C333" s="114" t="s">
        <v>782</v>
      </c>
      <c r="D333">
        <v>0</v>
      </c>
      <c r="E333" s="85"/>
      <c r="F333" s="85"/>
      <c r="G333" s="85"/>
      <c r="H333" s="85"/>
      <c r="I333" s="85"/>
      <c r="J333" s="85"/>
      <c r="K333" s="85"/>
      <c r="L333" s="85"/>
      <c r="M333" s="85"/>
      <c r="N333" s="85"/>
      <c r="O333" s="85"/>
      <c r="P333" s="85"/>
      <c r="Q333" s="85"/>
      <c r="R333" s="85"/>
      <c r="S333" s="85"/>
      <c r="T333" s="85"/>
      <c r="U333" s="85"/>
      <c r="V333" s="85"/>
      <c r="W333" s="85"/>
      <c r="X333" s="85"/>
      <c r="Y333" s="20"/>
    </row>
    <row r="334" spans="1:25" x14ac:dyDescent="0.25">
      <c r="A334" s="114" t="s">
        <v>783</v>
      </c>
      <c r="B334" s="67" t="s">
        <v>470</v>
      </c>
      <c r="C334" s="114" t="s">
        <v>783</v>
      </c>
      <c r="D334">
        <v>0</v>
      </c>
      <c r="E334" s="85"/>
      <c r="F334" s="85"/>
      <c r="G334" s="85"/>
      <c r="H334" s="85"/>
      <c r="I334" s="85"/>
      <c r="J334" s="85"/>
      <c r="K334" s="85"/>
      <c r="L334" s="85"/>
      <c r="M334" s="85"/>
      <c r="N334" s="85"/>
      <c r="O334" s="85"/>
      <c r="P334" s="85"/>
      <c r="Q334" s="85"/>
      <c r="R334" s="85"/>
      <c r="S334" s="85"/>
      <c r="T334" s="85"/>
      <c r="U334" s="85"/>
      <c r="V334" s="85"/>
      <c r="W334" s="85"/>
      <c r="X334" s="85"/>
      <c r="Y334" s="20"/>
    </row>
    <row r="335" spans="1:25" x14ac:dyDescent="0.25">
      <c r="A335" s="114" t="s">
        <v>784</v>
      </c>
      <c r="B335" s="67" t="s">
        <v>472</v>
      </c>
      <c r="C335" s="114" t="s">
        <v>784</v>
      </c>
      <c r="D335">
        <v>0</v>
      </c>
      <c r="E335" s="85"/>
      <c r="F335" s="85"/>
      <c r="G335" s="85"/>
      <c r="H335" s="85"/>
      <c r="I335" s="85"/>
      <c r="J335" s="85"/>
      <c r="K335" s="85"/>
      <c r="L335" s="85"/>
      <c r="M335" s="85"/>
      <c r="N335" s="85"/>
      <c r="O335" s="85"/>
      <c r="P335" s="85"/>
      <c r="Q335" s="85"/>
      <c r="R335" s="85"/>
      <c r="S335" s="85"/>
      <c r="T335" s="85"/>
      <c r="U335" s="85"/>
      <c r="V335" s="85"/>
      <c r="W335" s="85"/>
      <c r="X335" s="85"/>
      <c r="Y335" s="20"/>
    </row>
    <row r="336" spans="1:25" x14ac:dyDescent="0.25">
      <c r="A336" s="114" t="s">
        <v>785</v>
      </c>
      <c r="B336" s="67" t="s">
        <v>598</v>
      </c>
      <c r="C336" s="114" t="s">
        <v>785</v>
      </c>
      <c r="D336">
        <v>0</v>
      </c>
      <c r="E336" s="85"/>
      <c r="F336" s="85"/>
      <c r="G336" s="85"/>
      <c r="H336" s="85"/>
      <c r="I336" s="85"/>
      <c r="J336" s="85"/>
      <c r="K336" s="85"/>
      <c r="L336" s="85"/>
      <c r="M336" s="85"/>
      <c r="N336" s="85"/>
      <c r="O336" s="85"/>
      <c r="P336" s="85"/>
      <c r="Q336" s="85"/>
      <c r="R336" s="85"/>
      <c r="S336" s="85"/>
      <c r="T336" s="85"/>
      <c r="U336" s="85"/>
      <c r="V336" s="85"/>
      <c r="W336" s="85"/>
      <c r="X336" s="85"/>
      <c r="Y336" s="20"/>
    </row>
    <row r="337" spans="1:25" x14ac:dyDescent="0.25">
      <c r="A337" s="114" t="s">
        <v>786</v>
      </c>
      <c r="B337" s="67" t="s">
        <v>600</v>
      </c>
      <c r="C337" s="114" t="s">
        <v>786</v>
      </c>
      <c r="D337">
        <v>0</v>
      </c>
      <c r="E337" s="85"/>
      <c r="F337" s="85"/>
      <c r="G337" s="85"/>
      <c r="H337" s="85"/>
      <c r="I337" s="85"/>
      <c r="J337" s="85"/>
      <c r="K337" s="85"/>
      <c r="L337" s="85"/>
      <c r="M337" s="85"/>
      <c r="N337" s="85"/>
      <c r="O337" s="85"/>
      <c r="P337" s="85"/>
      <c r="Q337" s="85"/>
      <c r="R337" s="85"/>
      <c r="S337" s="85"/>
      <c r="T337" s="85"/>
      <c r="U337" s="85"/>
      <c r="V337" s="85"/>
      <c r="W337" s="85"/>
      <c r="X337" s="85"/>
      <c r="Y337" s="20"/>
    </row>
    <row r="338" spans="1:25" x14ac:dyDescent="0.25">
      <c r="A338" s="114" t="s">
        <v>787</v>
      </c>
      <c r="B338" s="67" t="s">
        <v>602</v>
      </c>
      <c r="C338" s="114" t="s">
        <v>787</v>
      </c>
      <c r="D338">
        <v>0</v>
      </c>
      <c r="E338" s="85"/>
      <c r="F338" s="85"/>
      <c r="G338" s="85"/>
      <c r="H338" s="85"/>
      <c r="I338" s="85"/>
      <c r="J338" s="85"/>
      <c r="K338" s="85"/>
      <c r="L338" s="85"/>
      <c r="M338" s="85"/>
      <c r="N338" s="85"/>
      <c r="O338" s="85"/>
      <c r="P338" s="85"/>
      <c r="Q338" s="85"/>
      <c r="R338" s="85"/>
      <c r="S338" s="85"/>
      <c r="T338" s="85"/>
      <c r="U338" s="85"/>
      <c r="V338" s="85"/>
      <c r="W338" s="85"/>
      <c r="X338" s="85"/>
      <c r="Y338" s="20"/>
    </row>
    <row r="339" spans="1:25" x14ac:dyDescent="0.25">
      <c r="A339" s="114" t="s">
        <v>788</v>
      </c>
      <c r="B339" s="67" t="s">
        <v>604</v>
      </c>
      <c r="C339" s="114" t="s">
        <v>788</v>
      </c>
      <c r="D339">
        <v>0</v>
      </c>
      <c r="E339" s="85"/>
      <c r="F339" s="85"/>
      <c r="G339" s="85"/>
      <c r="H339" s="85"/>
      <c r="I339" s="85"/>
      <c r="J339" s="85"/>
      <c r="K339" s="85"/>
      <c r="L339" s="85"/>
      <c r="M339" s="85"/>
      <c r="N339" s="85"/>
      <c r="O339" s="85"/>
      <c r="P339" s="85"/>
      <c r="Q339" s="85"/>
      <c r="R339" s="85"/>
      <c r="S339" s="85"/>
      <c r="T339" s="85"/>
      <c r="U339" s="85"/>
      <c r="V339" s="85"/>
      <c r="W339" s="85"/>
      <c r="X339" s="85"/>
      <c r="Y339" s="20"/>
    </row>
    <row r="340" spans="1:25" x14ac:dyDescent="0.25">
      <c r="A340" s="114" t="s">
        <v>789</v>
      </c>
      <c r="B340" s="67" t="s">
        <v>606</v>
      </c>
      <c r="C340" s="114" t="s">
        <v>789</v>
      </c>
      <c r="D340">
        <v>0</v>
      </c>
      <c r="E340" s="85"/>
      <c r="F340" s="85"/>
      <c r="G340" s="85"/>
      <c r="H340" s="85"/>
      <c r="I340" s="85"/>
      <c r="J340" s="85"/>
      <c r="K340" s="85"/>
      <c r="L340" s="85"/>
      <c r="M340" s="85"/>
      <c r="N340" s="85"/>
      <c r="O340" s="85"/>
      <c r="P340" s="85"/>
      <c r="Q340" s="85"/>
      <c r="R340" s="85"/>
      <c r="S340" s="85"/>
      <c r="T340" s="85"/>
      <c r="U340" s="85"/>
      <c r="V340" s="85"/>
      <c r="W340" s="85"/>
      <c r="X340" s="85"/>
      <c r="Y340" s="20"/>
    </row>
    <row r="341" spans="1:25" x14ac:dyDescent="0.25">
      <c r="A341" s="114" t="s">
        <v>790</v>
      </c>
      <c r="B341" s="67" t="s">
        <v>608</v>
      </c>
      <c r="C341" s="114" t="s">
        <v>790</v>
      </c>
      <c r="D341">
        <v>0</v>
      </c>
      <c r="E341" s="85"/>
      <c r="F341" s="85"/>
      <c r="G341" s="85"/>
      <c r="H341" s="85"/>
      <c r="I341" s="85"/>
      <c r="J341" s="85"/>
      <c r="K341" s="85"/>
      <c r="L341" s="85"/>
      <c r="M341" s="85"/>
      <c r="N341" s="85"/>
      <c r="O341" s="85"/>
      <c r="P341" s="85"/>
      <c r="Q341" s="85"/>
      <c r="R341" s="85"/>
      <c r="S341" s="85"/>
      <c r="T341" s="85"/>
      <c r="U341" s="85"/>
      <c r="V341" s="85"/>
      <c r="W341" s="85"/>
      <c r="X341" s="85"/>
      <c r="Y341" s="20"/>
    </row>
    <row r="342" spans="1:25" x14ac:dyDescent="0.25">
      <c r="A342" s="114" t="s">
        <v>791</v>
      </c>
      <c r="B342" s="67" t="s">
        <v>610</v>
      </c>
      <c r="C342" s="114" t="s">
        <v>791</v>
      </c>
      <c r="D342">
        <v>0</v>
      </c>
      <c r="E342" s="85"/>
      <c r="F342" s="85"/>
      <c r="G342" s="85"/>
      <c r="H342" s="85"/>
      <c r="I342" s="85"/>
      <c r="J342" s="85"/>
      <c r="K342" s="85"/>
      <c r="L342" s="85"/>
      <c r="M342" s="85"/>
      <c r="N342" s="85"/>
      <c r="O342" s="85"/>
      <c r="P342" s="85"/>
      <c r="Q342" s="85"/>
      <c r="R342" s="85"/>
      <c r="S342" s="85"/>
      <c r="T342" s="85"/>
      <c r="U342" s="85"/>
      <c r="V342" s="85"/>
      <c r="W342" s="85"/>
      <c r="X342" s="85"/>
      <c r="Y342" s="20"/>
    </row>
    <row r="343" spans="1:25" x14ac:dyDescent="0.25">
      <c r="A343" s="114" t="s">
        <v>792</v>
      </c>
      <c r="B343" s="67" t="s">
        <v>612</v>
      </c>
      <c r="C343" s="114" t="s">
        <v>792</v>
      </c>
      <c r="D343">
        <v>0</v>
      </c>
      <c r="E343" s="85"/>
      <c r="F343" s="85"/>
      <c r="G343" s="85"/>
      <c r="H343" s="85"/>
      <c r="I343" s="85"/>
      <c r="J343" s="85"/>
      <c r="K343" s="85"/>
      <c r="L343" s="85"/>
      <c r="M343" s="85"/>
      <c r="N343" s="85"/>
      <c r="O343" s="85"/>
      <c r="P343" s="85"/>
      <c r="Q343" s="85"/>
      <c r="R343" s="85"/>
      <c r="S343" s="85"/>
      <c r="T343" s="85"/>
      <c r="U343" s="85"/>
      <c r="V343" s="85"/>
      <c r="W343" s="85"/>
      <c r="X343" s="85"/>
      <c r="Y343" s="20"/>
    </row>
    <row r="344" spans="1:25" x14ac:dyDescent="0.25">
      <c r="A344" s="114" t="s">
        <v>793</v>
      </c>
      <c r="B344" s="67" t="s">
        <v>614</v>
      </c>
      <c r="C344" s="114" t="s">
        <v>793</v>
      </c>
      <c r="D344">
        <v>0</v>
      </c>
      <c r="E344" s="85"/>
      <c r="F344" s="85"/>
      <c r="G344" s="85"/>
      <c r="H344" s="85"/>
      <c r="I344" s="85"/>
      <c r="J344" s="85"/>
      <c r="K344" s="85"/>
      <c r="L344" s="85"/>
      <c r="M344" s="85"/>
      <c r="N344" s="85"/>
      <c r="O344" s="85"/>
      <c r="P344" s="85"/>
      <c r="Q344" s="85"/>
      <c r="R344" s="85"/>
      <c r="S344" s="85"/>
      <c r="T344" s="85"/>
      <c r="U344" s="85"/>
      <c r="V344" s="85"/>
      <c r="W344" s="85"/>
      <c r="X344" s="85"/>
      <c r="Y344" s="20"/>
    </row>
    <row r="345" spans="1:25" x14ac:dyDescent="0.25">
      <c r="A345" s="114" t="s">
        <v>794</v>
      </c>
      <c r="B345" s="67" t="s">
        <v>616</v>
      </c>
      <c r="C345" s="114" t="s">
        <v>794</v>
      </c>
      <c r="D345">
        <v>0</v>
      </c>
      <c r="E345" s="85"/>
      <c r="F345" s="85"/>
      <c r="G345" s="85"/>
      <c r="H345" s="85"/>
      <c r="I345" s="85"/>
      <c r="J345" s="85"/>
      <c r="K345" s="85"/>
      <c r="L345" s="85"/>
      <c r="M345" s="85"/>
      <c r="N345" s="85"/>
      <c r="O345" s="85"/>
      <c r="P345" s="85"/>
      <c r="Q345" s="85"/>
      <c r="R345" s="85"/>
      <c r="S345" s="85"/>
      <c r="T345" s="85"/>
      <c r="U345" s="85"/>
      <c r="V345" s="85"/>
      <c r="W345" s="85"/>
      <c r="X345" s="85"/>
      <c r="Y345" s="20"/>
    </row>
    <row r="346" spans="1:25" x14ac:dyDescent="0.25">
      <c r="A346" s="114" t="s">
        <v>795</v>
      </c>
      <c r="B346" s="67" t="s">
        <v>618</v>
      </c>
      <c r="C346" s="114" t="s">
        <v>795</v>
      </c>
      <c r="D346">
        <v>0</v>
      </c>
      <c r="E346" s="85"/>
      <c r="F346" s="85"/>
      <c r="G346" s="85"/>
      <c r="H346" s="85"/>
      <c r="I346" s="85"/>
      <c r="J346" s="85"/>
      <c r="K346" s="85"/>
      <c r="L346" s="85"/>
      <c r="M346" s="85"/>
      <c r="N346" s="85"/>
      <c r="O346" s="85"/>
      <c r="P346" s="85"/>
      <c r="Q346" s="85"/>
      <c r="R346" s="85"/>
      <c r="S346" s="85"/>
      <c r="T346" s="85"/>
      <c r="U346" s="85"/>
      <c r="V346" s="85"/>
      <c r="W346" s="85"/>
      <c r="X346" s="85"/>
      <c r="Y346" s="20"/>
    </row>
    <row r="347" spans="1:25" x14ac:dyDescent="0.25">
      <c r="A347" s="114" t="s">
        <v>796</v>
      </c>
      <c r="B347" s="67" t="s">
        <v>620</v>
      </c>
      <c r="C347" s="114" t="s">
        <v>796</v>
      </c>
      <c r="D347">
        <v>0</v>
      </c>
      <c r="E347" s="85"/>
      <c r="F347" s="85"/>
      <c r="G347" s="85"/>
      <c r="H347" s="85"/>
      <c r="I347" s="85"/>
      <c r="J347" s="85"/>
      <c r="K347" s="85"/>
      <c r="L347" s="85"/>
      <c r="M347" s="85"/>
      <c r="N347" s="85"/>
      <c r="O347" s="85"/>
      <c r="P347" s="85"/>
      <c r="Q347" s="85"/>
      <c r="R347" s="85"/>
      <c r="S347" s="85"/>
      <c r="T347" s="85"/>
      <c r="U347" s="85"/>
      <c r="V347" s="85"/>
      <c r="W347" s="85"/>
      <c r="X347" s="85"/>
      <c r="Y347" s="20"/>
    </row>
    <row r="348" spans="1:25" x14ac:dyDescent="0.25">
      <c r="A348" s="114" t="s">
        <v>797</v>
      </c>
      <c r="B348" s="67" t="s">
        <v>622</v>
      </c>
      <c r="C348" s="114" t="s">
        <v>797</v>
      </c>
      <c r="D348">
        <v>0</v>
      </c>
      <c r="E348" s="85"/>
      <c r="F348" s="85"/>
      <c r="G348" s="85"/>
      <c r="H348" s="85"/>
      <c r="I348" s="85"/>
      <c r="J348" s="85"/>
      <c r="K348" s="85"/>
      <c r="L348" s="85"/>
      <c r="M348" s="85"/>
      <c r="N348" s="85"/>
      <c r="O348" s="85"/>
      <c r="P348" s="85"/>
      <c r="Q348" s="85"/>
      <c r="R348" s="85"/>
      <c r="S348" s="85"/>
      <c r="T348" s="85"/>
      <c r="U348" s="85"/>
      <c r="V348" s="85"/>
      <c r="W348" s="85"/>
      <c r="X348" s="85"/>
      <c r="Y348" s="20"/>
    </row>
    <row r="349" spans="1:25" x14ac:dyDescent="0.25">
      <c r="A349" s="114" t="s">
        <v>798</v>
      </c>
      <c r="B349" s="67" t="s">
        <v>624</v>
      </c>
      <c r="C349" s="114" t="s">
        <v>798</v>
      </c>
      <c r="D349">
        <v>0</v>
      </c>
      <c r="E349" s="85"/>
      <c r="F349" s="85"/>
      <c r="G349" s="85"/>
      <c r="H349" s="85"/>
      <c r="I349" s="85"/>
      <c r="J349" s="85"/>
      <c r="K349" s="85"/>
      <c r="L349" s="85"/>
      <c r="M349" s="85"/>
      <c r="N349" s="85"/>
      <c r="O349" s="85"/>
      <c r="P349" s="85"/>
      <c r="Q349" s="85"/>
      <c r="R349" s="85"/>
      <c r="S349" s="85"/>
      <c r="T349" s="85"/>
      <c r="U349" s="85"/>
      <c r="V349" s="85"/>
      <c r="W349" s="85"/>
      <c r="X349" s="85"/>
      <c r="Y349" s="20"/>
    </row>
    <row r="350" spans="1:25" x14ac:dyDescent="0.25">
      <c r="A350" s="114" t="s">
        <v>799</v>
      </c>
      <c r="B350" s="67" t="s">
        <v>626</v>
      </c>
      <c r="C350" s="114" t="s">
        <v>799</v>
      </c>
      <c r="D350">
        <v>0</v>
      </c>
      <c r="E350" s="85"/>
      <c r="F350" s="85"/>
      <c r="G350" s="85"/>
      <c r="H350" s="85"/>
      <c r="I350" s="85"/>
      <c r="J350" s="85"/>
      <c r="K350" s="85"/>
      <c r="L350" s="85"/>
      <c r="M350" s="85"/>
      <c r="N350" s="85"/>
      <c r="O350" s="85"/>
      <c r="P350" s="85"/>
      <c r="Q350" s="85"/>
      <c r="R350" s="85"/>
      <c r="S350" s="85"/>
      <c r="T350" s="85"/>
      <c r="U350" s="85"/>
      <c r="V350" s="85"/>
      <c r="W350" s="85"/>
      <c r="X350" s="85"/>
      <c r="Y350" s="20"/>
    </row>
    <row r="351" spans="1:25" x14ac:dyDescent="0.25">
      <c r="A351" s="114" t="s">
        <v>800</v>
      </c>
      <c r="B351" s="67" t="s">
        <v>628</v>
      </c>
      <c r="C351" s="114" t="s">
        <v>800</v>
      </c>
      <c r="D351">
        <v>0</v>
      </c>
      <c r="E351" s="85"/>
      <c r="F351" s="85"/>
      <c r="G351" s="85"/>
      <c r="H351" s="85"/>
      <c r="I351" s="85"/>
      <c r="J351" s="85"/>
      <c r="K351" s="85"/>
      <c r="L351" s="85"/>
      <c r="M351" s="85"/>
      <c r="N351" s="85"/>
      <c r="O351" s="85"/>
      <c r="P351" s="85"/>
      <c r="Q351" s="85"/>
      <c r="R351" s="85"/>
      <c r="S351" s="85"/>
      <c r="T351" s="85"/>
      <c r="U351" s="85"/>
      <c r="V351" s="85"/>
      <c r="W351" s="85"/>
      <c r="X351" s="85"/>
      <c r="Y351" s="20"/>
    </row>
    <row r="352" spans="1:25" x14ac:dyDescent="0.25">
      <c r="A352" s="114" t="s">
        <v>801</v>
      </c>
      <c r="B352" s="67" t="s">
        <v>630</v>
      </c>
      <c r="C352" s="114" t="s">
        <v>801</v>
      </c>
      <c r="D352">
        <v>0</v>
      </c>
      <c r="E352" s="85"/>
      <c r="F352" s="85"/>
      <c r="G352" s="85"/>
      <c r="H352" s="85"/>
      <c r="I352" s="85"/>
      <c r="J352" s="85"/>
      <c r="K352" s="85"/>
      <c r="L352" s="85"/>
      <c r="M352" s="85"/>
      <c r="N352" s="85"/>
      <c r="O352" s="85"/>
      <c r="P352" s="85"/>
      <c r="Q352" s="85"/>
      <c r="R352" s="85"/>
      <c r="S352" s="85"/>
      <c r="T352" s="85"/>
      <c r="U352" s="85"/>
      <c r="V352" s="85"/>
      <c r="W352" s="85"/>
      <c r="X352" s="85"/>
      <c r="Y352" s="20"/>
    </row>
    <row r="353" spans="1:25" s="106" customFormat="1" x14ac:dyDescent="0.25">
      <c r="A353" s="115" t="s">
        <v>802</v>
      </c>
      <c r="B353" s="103" t="s">
        <v>448</v>
      </c>
      <c r="C353" s="115" t="s">
        <v>802</v>
      </c>
      <c r="D353" s="106">
        <v>6</v>
      </c>
      <c r="E353" s="105">
        <v>125.51332282999999</v>
      </c>
      <c r="F353" s="105">
        <v>132.44290631999999</v>
      </c>
      <c r="G353" s="105">
        <v>138.65878407</v>
      </c>
      <c r="H353" s="105">
        <v>170.82177724799999</v>
      </c>
      <c r="I353" s="105">
        <v>207.83730482890002</v>
      </c>
      <c r="J353" s="105">
        <v>273.47046385000004</v>
      </c>
      <c r="K353" s="105">
        <v>319.27970380580001</v>
      </c>
      <c r="L353" s="105">
        <v>293.09960265119997</v>
      </c>
      <c r="M353" s="105">
        <v>256.53730091950001</v>
      </c>
      <c r="N353" s="105">
        <v>269.86604884570005</v>
      </c>
      <c r="O353" s="105">
        <v>305.37054765240003</v>
      </c>
      <c r="P353" s="105">
        <v>325.26703583120002</v>
      </c>
      <c r="Q353" s="105">
        <v>378.87734359899997</v>
      </c>
      <c r="R353" s="105">
        <v>425.96631274999999</v>
      </c>
      <c r="S353" s="105">
        <v>551.41686888999993</v>
      </c>
      <c r="T353" s="105">
        <v>791.8694195700001</v>
      </c>
      <c r="U353" s="105">
        <v>1002.97345652</v>
      </c>
      <c r="V353" s="105">
        <v>1124.5984006800002</v>
      </c>
      <c r="W353" s="105">
        <v>1440.5719860899999</v>
      </c>
      <c r="X353" s="105">
        <v>1614.7189282300001</v>
      </c>
    </row>
    <row r="354" spans="1:25" x14ac:dyDescent="0.25">
      <c r="A354" s="114" t="s">
        <v>803</v>
      </c>
      <c r="B354" s="67" t="s">
        <v>450</v>
      </c>
      <c r="C354" s="114" t="s">
        <v>803</v>
      </c>
      <c r="D354">
        <v>6</v>
      </c>
      <c r="E354" s="85">
        <v>0</v>
      </c>
      <c r="F354" s="85">
        <v>0</v>
      </c>
      <c r="G354" s="85">
        <v>0</v>
      </c>
      <c r="H354" s="85">
        <v>0</v>
      </c>
      <c r="I354" s="85">
        <v>0</v>
      </c>
      <c r="J354" s="85">
        <v>0</v>
      </c>
      <c r="K354" s="85">
        <v>0</v>
      </c>
      <c r="L354" s="85">
        <v>0</v>
      </c>
      <c r="M354" s="85">
        <v>0</v>
      </c>
      <c r="N354" s="85">
        <v>0</v>
      </c>
      <c r="O354" s="85">
        <v>0</v>
      </c>
      <c r="P354" s="85">
        <v>0</v>
      </c>
      <c r="Q354" s="85">
        <v>0</v>
      </c>
      <c r="R354" s="85">
        <v>0</v>
      </c>
      <c r="S354" s="85">
        <v>0</v>
      </c>
      <c r="T354" s="85">
        <v>0</v>
      </c>
      <c r="U354" s="85">
        <v>0</v>
      </c>
      <c r="V354" s="85">
        <v>0</v>
      </c>
      <c r="W354" s="85">
        <v>0</v>
      </c>
      <c r="X354" s="85">
        <v>0</v>
      </c>
      <c r="Y354" s="20"/>
    </row>
    <row r="355" spans="1:25" x14ac:dyDescent="0.25">
      <c r="A355" s="114" t="s">
        <v>804</v>
      </c>
      <c r="B355" s="67" t="s">
        <v>452</v>
      </c>
      <c r="C355" s="114" t="s">
        <v>804</v>
      </c>
      <c r="D355">
        <v>6</v>
      </c>
      <c r="E355" s="85">
        <v>0</v>
      </c>
      <c r="F355" s="85">
        <v>0</v>
      </c>
      <c r="G355" s="85">
        <v>0</v>
      </c>
      <c r="H355" s="85">
        <v>0</v>
      </c>
      <c r="I355" s="85">
        <v>0</v>
      </c>
      <c r="J355" s="85">
        <v>0</v>
      </c>
      <c r="K355" s="85">
        <v>0</v>
      </c>
      <c r="L355" s="85">
        <v>0</v>
      </c>
      <c r="M355" s="85">
        <v>0</v>
      </c>
      <c r="N355" s="85">
        <v>0</v>
      </c>
      <c r="O355" s="85">
        <v>0</v>
      </c>
      <c r="P355" s="85">
        <v>0</v>
      </c>
      <c r="Q355" s="85">
        <v>0</v>
      </c>
      <c r="R355" s="85">
        <v>0</v>
      </c>
      <c r="S355" s="85">
        <v>0</v>
      </c>
      <c r="T355" s="85">
        <v>0</v>
      </c>
      <c r="U355" s="85">
        <v>0</v>
      </c>
      <c r="V355" s="85">
        <v>0</v>
      </c>
      <c r="W355" s="85">
        <v>0</v>
      </c>
      <c r="X355" s="85">
        <v>0</v>
      </c>
      <c r="Y355" s="20"/>
    </row>
    <row r="356" spans="1:25" x14ac:dyDescent="0.25">
      <c r="A356" s="114" t="s">
        <v>805</v>
      </c>
      <c r="B356" s="67" t="s">
        <v>454</v>
      </c>
      <c r="C356" s="114" t="s">
        <v>805</v>
      </c>
      <c r="D356">
        <v>6</v>
      </c>
      <c r="E356" s="85"/>
      <c r="F356" s="85"/>
      <c r="G356" s="85"/>
      <c r="H356" s="85"/>
      <c r="I356" s="85"/>
      <c r="J356" s="85"/>
      <c r="K356" s="85"/>
      <c r="L356" s="85"/>
      <c r="M356" s="85"/>
      <c r="N356" s="85"/>
      <c r="O356" s="85"/>
      <c r="P356" s="85"/>
      <c r="Q356" s="85"/>
      <c r="R356" s="85"/>
      <c r="S356" s="85"/>
      <c r="T356" s="85"/>
      <c r="U356" s="85"/>
      <c r="V356" s="85"/>
      <c r="W356" s="85"/>
      <c r="X356" s="85"/>
      <c r="Y356" s="20"/>
    </row>
    <row r="357" spans="1:25" x14ac:dyDescent="0.25">
      <c r="A357" s="114" t="s">
        <v>806</v>
      </c>
      <c r="B357" s="67" t="s">
        <v>456</v>
      </c>
      <c r="C357" s="114" t="s">
        <v>806</v>
      </c>
      <c r="D357">
        <v>6</v>
      </c>
      <c r="E357" s="85"/>
      <c r="F357" s="85"/>
      <c r="G357" s="85"/>
      <c r="H357" s="85"/>
      <c r="I357" s="85"/>
      <c r="J357" s="85"/>
      <c r="K357" s="85"/>
      <c r="L357" s="85"/>
      <c r="M357" s="85"/>
      <c r="N357" s="85"/>
      <c r="O357" s="85"/>
      <c r="P357" s="85"/>
      <c r="Q357" s="85"/>
      <c r="R357" s="85"/>
      <c r="S357" s="85"/>
      <c r="T357" s="85"/>
      <c r="U357" s="85"/>
      <c r="V357" s="85"/>
      <c r="W357" s="85"/>
      <c r="X357" s="85"/>
      <c r="Y357" s="20"/>
    </row>
    <row r="358" spans="1:25" x14ac:dyDescent="0.25">
      <c r="A358" s="114" t="s">
        <v>807</v>
      </c>
      <c r="B358" s="67" t="s">
        <v>458</v>
      </c>
      <c r="C358" s="114" t="s">
        <v>807</v>
      </c>
      <c r="D358">
        <v>6</v>
      </c>
      <c r="E358" s="85"/>
      <c r="F358" s="85"/>
      <c r="G358" s="85"/>
      <c r="H358" s="85"/>
      <c r="I358" s="85"/>
      <c r="J358" s="85"/>
      <c r="K358" s="85"/>
      <c r="L358" s="85"/>
      <c r="M358" s="85"/>
      <c r="N358" s="85"/>
      <c r="O358" s="85"/>
      <c r="P358" s="85"/>
      <c r="Q358" s="85"/>
      <c r="R358" s="85"/>
      <c r="S358" s="85"/>
      <c r="T358" s="85"/>
      <c r="U358" s="85"/>
      <c r="V358" s="85"/>
      <c r="W358" s="85"/>
      <c r="X358" s="85"/>
      <c r="Y358" s="20"/>
    </row>
    <row r="359" spans="1:25" x14ac:dyDescent="0.25">
      <c r="A359" s="114" t="s">
        <v>808</v>
      </c>
      <c r="B359" s="67" t="s">
        <v>460</v>
      </c>
      <c r="C359" s="114" t="s">
        <v>808</v>
      </c>
      <c r="D359">
        <v>6</v>
      </c>
      <c r="E359" s="85"/>
      <c r="F359" s="85"/>
      <c r="G359" s="85"/>
      <c r="H359" s="85"/>
      <c r="I359" s="85"/>
      <c r="J359" s="85"/>
      <c r="K359" s="85"/>
      <c r="L359" s="85"/>
      <c r="M359" s="85"/>
      <c r="N359" s="85"/>
      <c r="O359" s="85"/>
      <c r="P359" s="85"/>
      <c r="Q359" s="85"/>
      <c r="R359" s="85"/>
      <c r="S359" s="85"/>
      <c r="T359" s="85"/>
      <c r="U359" s="85"/>
      <c r="V359" s="85"/>
      <c r="W359" s="85"/>
      <c r="X359" s="85"/>
      <c r="Y359" s="20"/>
    </row>
    <row r="360" spans="1:25" x14ac:dyDescent="0.25">
      <c r="A360" s="114" t="s">
        <v>809</v>
      </c>
      <c r="B360" s="67" t="s">
        <v>462</v>
      </c>
      <c r="C360" s="114" t="s">
        <v>809</v>
      </c>
      <c r="D360">
        <v>6</v>
      </c>
      <c r="E360" s="85"/>
      <c r="F360" s="85"/>
      <c r="G360" s="85"/>
      <c r="H360" s="85"/>
      <c r="I360" s="85"/>
      <c r="J360" s="85"/>
      <c r="K360" s="85"/>
      <c r="L360" s="85"/>
      <c r="M360" s="85"/>
      <c r="N360" s="85"/>
      <c r="O360" s="85"/>
      <c r="P360" s="85"/>
      <c r="Q360" s="85"/>
      <c r="R360" s="85"/>
      <c r="S360" s="85"/>
      <c r="T360" s="85"/>
      <c r="U360" s="85"/>
      <c r="V360" s="85"/>
      <c r="W360" s="85"/>
      <c r="X360" s="85"/>
      <c r="Y360" s="20"/>
    </row>
    <row r="361" spans="1:25" x14ac:dyDescent="0.25">
      <c r="A361" s="114" t="s">
        <v>810</v>
      </c>
      <c r="B361" s="67" t="s">
        <v>464</v>
      </c>
      <c r="C361" s="114" t="s">
        <v>810</v>
      </c>
      <c r="D361">
        <v>6</v>
      </c>
      <c r="E361" s="85"/>
      <c r="F361" s="85"/>
      <c r="G361" s="85"/>
      <c r="H361" s="85"/>
      <c r="I361" s="85"/>
      <c r="J361" s="85"/>
      <c r="K361" s="85"/>
      <c r="L361" s="85"/>
      <c r="M361" s="85"/>
      <c r="N361" s="85"/>
      <c r="O361" s="85"/>
      <c r="P361" s="85"/>
      <c r="Q361" s="85"/>
      <c r="R361" s="85"/>
      <c r="S361" s="85"/>
      <c r="T361" s="85"/>
      <c r="U361" s="85"/>
      <c r="V361" s="85"/>
      <c r="W361" s="85"/>
      <c r="X361" s="85"/>
      <c r="Y361" s="20"/>
    </row>
    <row r="362" spans="1:25" x14ac:dyDescent="0.25">
      <c r="A362" s="114" t="s">
        <v>811</v>
      </c>
      <c r="B362" s="67" t="s">
        <v>466</v>
      </c>
      <c r="C362" s="114" t="s">
        <v>811</v>
      </c>
      <c r="D362">
        <v>6</v>
      </c>
      <c r="E362" s="85"/>
      <c r="F362" s="85"/>
      <c r="G362" s="85"/>
      <c r="H362" s="85"/>
      <c r="I362" s="85"/>
      <c r="J362" s="85"/>
      <c r="K362" s="85"/>
      <c r="L362" s="85"/>
      <c r="M362" s="85"/>
      <c r="N362" s="85"/>
      <c r="O362" s="85"/>
      <c r="P362" s="85"/>
      <c r="Q362" s="85"/>
      <c r="R362" s="85"/>
      <c r="S362" s="85"/>
      <c r="T362" s="85"/>
      <c r="U362" s="85"/>
      <c r="V362" s="85"/>
      <c r="W362" s="85"/>
      <c r="X362" s="85"/>
      <c r="Y362" s="20"/>
    </row>
    <row r="363" spans="1:25" x14ac:dyDescent="0.25">
      <c r="A363" s="114" t="s">
        <v>812</v>
      </c>
      <c r="B363" s="67" t="s">
        <v>468</v>
      </c>
      <c r="C363" s="114" t="s">
        <v>812</v>
      </c>
      <c r="D363">
        <v>6</v>
      </c>
      <c r="E363" s="85"/>
      <c r="F363" s="85"/>
      <c r="G363" s="85"/>
      <c r="H363" s="85"/>
      <c r="I363" s="85"/>
      <c r="J363" s="85"/>
      <c r="K363" s="85"/>
      <c r="L363" s="85"/>
      <c r="M363" s="85"/>
      <c r="N363" s="85"/>
      <c r="O363" s="85"/>
      <c r="P363" s="85"/>
      <c r="Q363" s="85"/>
      <c r="R363" s="85"/>
      <c r="S363" s="85"/>
      <c r="T363" s="85"/>
      <c r="U363" s="85"/>
      <c r="V363" s="85"/>
      <c r="W363" s="85"/>
      <c r="X363" s="85"/>
      <c r="Y363" s="20"/>
    </row>
    <row r="364" spans="1:25" x14ac:dyDescent="0.25">
      <c r="A364" s="114" t="s">
        <v>813</v>
      </c>
      <c r="B364" s="67" t="s">
        <v>470</v>
      </c>
      <c r="C364" s="114" t="s">
        <v>813</v>
      </c>
      <c r="D364">
        <v>6</v>
      </c>
      <c r="E364" s="85"/>
      <c r="F364" s="85"/>
      <c r="G364" s="85"/>
      <c r="H364" s="85"/>
      <c r="I364" s="85"/>
      <c r="J364" s="85"/>
      <c r="K364" s="85"/>
      <c r="L364" s="85"/>
      <c r="M364" s="85"/>
      <c r="N364" s="85"/>
      <c r="O364" s="85"/>
      <c r="P364" s="85"/>
      <c r="Q364" s="85"/>
      <c r="R364" s="85"/>
      <c r="S364" s="85"/>
      <c r="T364" s="85"/>
      <c r="U364" s="85"/>
      <c r="V364" s="85"/>
      <c r="W364" s="85"/>
      <c r="X364" s="85"/>
      <c r="Y364" s="20"/>
    </row>
    <row r="365" spans="1:25" x14ac:dyDescent="0.25">
      <c r="A365" s="114" t="s">
        <v>814</v>
      </c>
      <c r="B365" s="67" t="s">
        <v>472</v>
      </c>
      <c r="C365" s="114" t="s">
        <v>814</v>
      </c>
      <c r="D365">
        <v>6</v>
      </c>
      <c r="E365" s="85">
        <v>0</v>
      </c>
      <c r="F365" s="85">
        <v>0</v>
      </c>
      <c r="G365" s="85">
        <v>0</v>
      </c>
      <c r="H365" s="85">
        <v>0</v>
      </c>
      <c r="I365" s="85">
        <v>0</v>
      </c>
      <c r="J365" s="85">
        <v>0</v>
      </c>
      <c r="K365" s="85">
        <v>0</v>
      </c>
      <c r="L365" s="85">
        <v>0</v>
      </c>
      <c r="M365" s="85">
        <v>0</v>
      </c>
      <c r="N365" s="85">
        <v>0</v>
      </c>
      <c r="O365" s="85">
        <v>0</v>
      </c>
      <c r="P365" s="85">
        <v>0</v>
      </c>
      <c r="Q365" s="85">
        <v>0</v>
      </c>
      <c r="R365" s="85">
        <v>0</v>
      </c>
      <c r="S365" s="85">
        <v>0</v>
      </c>
      <c r="T365" s="85">
        <v>0</v>
      </c>
      <c r="U365" s="85">
        <v>0</v>
      </c>
      <c r="V365" s="85">
        <v>0</v>
      </c>
      <c r="W365" s="85">
        <v>0</v>
      </c>
      <c r="X365" s="85">
        <v>0</v>
      </c>
      <c r="Y365" s="20"/>
    </row>
    <row r="366" spans="1:25" s="106" customFormat="1" x14ac:dyDescent="0.25">
      <c r="A366" s="115" t="s">
        <v>815</v>
      </c>
      <c r="B366" s="103" t="s">
        <v>474</v>
      </c>
      <c r="C366" s="115" t="s">
        <v>815</v>
      </c>
      <c r="D366" s="106">
        <v>6</v>
      </c>
      <c r="E366" s="105">
        <v>125.51332282999999</v>
      </c>
      <c r="F366" s="105">
        <v>132.44290631999999</v>
      </c>
      <c r="G366" s="105">
        <v>138.65878407</v>
      </c>
      <c r="H366" s="105">
        <v>170.82177724799999</v>
      </c>
      <c r="I366" s="105">
        <v>207.83730482890002</v>
      </c>
      <c r="J366" s="105">
        <v>273.47046385000004</v>
      </c>
      <c r="K366" s="105">
        <v>319.27970380580001</v>
      </c>
      <c r="L366" s="105">
        <v>293.09960265119997</v>
      </c>
      <c r="M366" s="105">
        <v>256.53730091950001</v>
      </c>
      <c r="N366" s="105">
        <v>269.86604884570005</v>
      </c>
      <c r="O366" s="105">
        <v>305.37054765240003</v>
      </c>
      <c r="P366" s="105">
        <v>325.26703583120002</v>
      </c>
      <c r="Q366" s="105">
        <v>378.87734359899997</v>
      </c>
      <c r="R366" s="105">
        <v>425.96631274999999</v>
      </c>
      <c r="S366" s="105">
        <v>551.41686888999993</v>
      </c>
      <c r="T366" s="105">
        <v>791.8694195700001</v>
      </c>
      <c r="U366" s="105">
        <v>1002.97345652</v>
      </c>
      <c r="V366" s="105">
        <v>1124.5984006800002</v>
      </c>
      <c r="W366" s="105">
        <v>1440.5719860899999</v>
      </c>
      <c r="X366" s="105">
        <v>1614.7189282300001</v>
      </c>
    </row>
    <row r="367" spans="1:25" x14ac:dyDescent="0.25">
      <c r="A367" s="114" t="s">
        <v>816</v>
      </c>
      <c r="B367" s="67" t="s">
        <v>452</v>
      </c>
      <c r="C367" s="114" t="s">
        <v>816</v>
      </c>
      <c r="D367">
        <v>6</v>
      </c>
      <c r="E367" s="85">
        <v>0</v>
      </c>
      <c r="F367" s="85">
        <v>0</v>
      </c>
      <c r="G367" s="85">
        <v>0</v>
      </c>
      <c r="H367" s="85">
        <v>0</v>
      </c>
      <c r="I367" s="85">
        <v>0</v>
      </c>
      <c r="J367" s="85">
        <v>0</v>
      </c>
      <c r="K367" s="85">
        <v>0</v>
      </c>
      <c r="L367" s="85">
        <v>0</v>
      </c>
      <c r="M367" s="85">
        <v>0</v>
      </c>
      <c r="N367" s="85">
        <v>0</v>
      </c>
      <c r="O367" s="85">
        <v>0</v>
      </c>
      <c r="P367" s="85">
        <v>0</v>
      </c>
      <c r="Q367" s="85">
        <v>0</v>
      </c>
      <c r="R367" s="85">
        <v>0</v>
      </c>
      <c r="S367" s="85">
        <v>412.61566106999999</v>
      </c>
      <c r="T367" s="85">
        <v>612.53431721000004</v>
      </c>
      <c r="U367" s="85">
        <v>762.72519299999999</v>
      </c>
      <c r="V367" s="85">
        <v>911.73029345999896</v>
      </c>
      <c r="W367" s="85">
        <v>1074.43137533</v>
      </c>
      <c r="X367" s="85">
        <v>1173.9962069000001</v>
      </c>
      <c r="Y367" s="20"/>
    </row>
    <row r="368" spans="1:25" x14ac:dyDescent="0.25">
      <c r="A368" s="114" t="s">
        <v>817</v>
      </c>
      <c r="B368" s="67" t="s">
        <v>454</v>
      </c>
      <c r="C368" s="114" t="s">
        <v>817</v>
      </c>
      <c r="D368">
        <v>6</v>
      </c>
      <c r="E368" s="85"/>
      <c r="F368" s="85"/>
      <c r="G368" s="85"/>
      <c r="H368" s="85"/>
      <c r="I368" s="85"/>
      <c r="J368" s="85"/>
      <c r="K368" s="85"/>
      <c r="L368" s="85"/>
      <c r="M368" s="85"/>
      <c r="N368" s="85"/>
      <c r="O368" s="85"/>
      <c r="P368" s="85"/>
      <c r="Q368" s="85"/>
      <c r="R368" s="85"/>
      <c r="S368" s="85"/>
      <c r="T368" s="85"/>
      <c r="U368" s="85"/>
      <c r="V368" s="85"/>
      <c r="W368" s="85"/>
      <c r="X368" s="85"/>
      <c r="Y368" s="20"/>
    </row>
    <row r="369" spans="1:25" x14ac:dyDescent="0.25">
      <c r="A369" s="114" t="s">
        <v>818</v>
      </c>
      <c r="B369" s="67" t="s">
        <v>456</v>
      </c>
      <c r="C369" s="114" t="s">
        <v>818</v>
      </c>
      <c r="D369">
        <v>6</v>
      </c>
      <c r="E369" s="85"/>
      <c r="F369" s="85"/>
      <c r="G369" s="85"/>
      <c r="H369" s="85"/>
      <c r="I369" s="85"/>
      <c r="J369" s="85"/>
      <c r="K369" s="85"/>
      <c r="L369" s="85"/>
      <c r="M369" s="85"/>
      <c r="N369" s="85"/>
      <c r="O369" s="85"/>
      <c r="P369" s="85"/>
      <c r="Q369" s="85"/>
      <c r="R369" s="85"/>
      <c r="S369" s="85"/>
      <c r="T369" s="85"/>
      <c r="U369" s="85"/>
      <c r="V369" s="85"/>
      <c r="W369" s="85"/>
      <c r="X369" s="85"/>
      <c r="Y369" s="20"/>
    </row>
    <row r="370" spans="1:25" x14ac:dyDescent="0.25">
      <c r="A370" s="114" t="s">
        <v>819</v>
      </c>
      <c r="B370" s="67" t="s">
        <v>458</v>
      </c>
      <c r="C370" s="114" t="s">
        <v>819</v>
      </c>
      <c r="D370">
        <v>6</v>
      </c>
      <c r="E370" s="85"/>
      <c r="F370" s="85"/>
      <c r="G370" s="85"/>
      <c r="H370" s="85"/>
      <c r="I370" s="85"/>
      <c r="J370" s="85"/>
      <c r="K370" s="85"/>
      <c r="L370" s="85"/>
      <c r="M370" s="85"/>
      <c r="N370" s="85"/>
      <c r="O370" s="85"/>
      <c r="P370" s="85"/>
      <c r="Q370" s="85"/>
      <c r="R370" s="85"/>
      <c r="S370" s="85"/>
      <c r="T370" s="85"/>
      <c r="U370" s="85"/>
      <c r="V370" s="85"/>
      <c r="W370" s="85"/>
      <c r="X370" s="85"/>
      <c r="Y370" s="20"/>
    </row>
    <row r="371" spans="1:25" x14ac:dyDescent="0.25">
      <c r="A371" s="114" t="s">
        <v>820</v>
      </c>
      <c r="B371" s="67" t="s">
        <v>460</v>
      </c>
      <c r="C371" s="114" t="s">
        <v>820</v>
      </c>
      <c r="D371">
        <v>6</v>
      </c>
      <c r="E371" s="85"/>
      <c r="F371" s="85"/>
      <c r="G371" s="85"/>
      <c r="H371" s="85"/>
      <c r="I371" s="85"/>
      <c r="J371" s="85"/>
      <c r="K371" s="85"/>
      <c r="L371" s="85"/>
      <c r="M371" s="85"/>
      <c r="N371" s="85"/>
      <c r="O371" s="85"/>
      <c r="P371" s="85"/>
      <c r="Q371" s="85"/>
      <c r="R371" s="85"/>
      <c r="S371" s="85"/>
      <c r="T371" s="85"/>
      <c r="U371" s="85"/>
      <c r="V371" s="85"/>
      <c r="W371" s="85"/>
      <c r="X371" s="85"/>
      <c r="Y371" s="20"/>
    </row>
    <row r="372" spans="1:25" x14ac:dyDescent="0.25">
      <c r="A372" s="114" t="s">
        <v>821</v>
      </c>
      <c r="B372" s="67" t="s">
        <v>462</v>
      </c>
      <c r="C372" s="114" t="s">
        <v>821</v>
      </c>
      <c r="D372">
        <v>6</v>
      </c>
      <c r="E372" s="85"/>
      <c r="F372" s="85"/>
      <c r="G372" s="85"/>
      <c r="H372" s="85"/>
      <c r="I372" s="85"/>
      <c r="J372" s="85"/>
      <c r="K372" s="85"/>
      <c r="L372" s="85"/>
      <c r="M372" s="85"/>
      <c r="N372" s="85"/>
      <c r="O372" s="85"/>
      <c r="P372" s="85"/>
      <c r="Q372" s="85"/>
      <c r="R372" s="85"/>
      <c r="S372" s="85"/>
      <c r="T372" s="85"/>
      <c r="U372" s="85"/>
      <c r="V372" s="85"/>
      <c r="W372" s="85"/>
      <c r="X372" s="85"/>
      <c r="Y372" s="20"/>
    </row>
    <row r="373" spans="1:25" x14ac:dyDescent="0.25">
      <c r="A373" s="114" t="s">
        <v>822</v>
      </c>
      <c r="B373" s="67" t="s">
        <v>464</v>
      </c>
      <c r="C373" s="114" t="s">
        <v>822</v>
      </c>
      <c r="D373">
        <v>6</v>
      </c>
      <c r="E373" s="85"/>
      <c r="F373" s="85"/>
      <c r="G373" s="85"/>
      <c r="H373" s="85"/>
      <c r="I373" s="85"/>
      <c r="J373" s="85"/>
      <c r="K373" s="85"/>
      <c r="L373" s="85"/>
      <c r="M373" s="85"/>
      <c r="N373" s="85"/>
      <c r="O373" s="85"/>
      <c r="P373" s="85"/>
      <c r="Q373" s="85"/>
      <c r="R373" s="85"/>
      <c r="S373" s="85"/>
      <c r="T373" s="85"/>
      <c r="U373" s="85"/>
      <c r="V373" s="85"/>
      <c r="W373" s="85"/>
      <c r="X373" s="85"/>
      <c r="Y373" s="20"/>
    </row>
    <row r="374" spans="1:25" x14ac:dyDescent="0.25">
      <c r="A374" s="114" t="s">
        <v>823</v>
      </c>
      <c r="B374" s="67" t="s">
        <v>466</v>
      </c>
      <c r="C374" s="114" t="s">
        <v>823</v>
      </c>
      <c r="D374">
        <v>6</v>
      </c>
      <c r="E374" s="85"/>
      <c r="F374" s="85"/>
      <c r="G374" s="85"/>
      <c r="H374" s="85"/>
      <c r="I374" s="85"/>
      <c r="J374" s="85"/>
      <c r="K374" s="85"/>
      <c r="L374" s="85"/>
      <c r="M374" s="85"/>
      <c r="N374" s="85"/>
      <c r="O374" s="85"/>
      <c r="P374" s="85"/>
      <c r="Q374" s="85"/>
      <c r="R374" s="85"/>
      <c r="S374" s="85"/>
      <c r="T374" s="85"/>
      <c r="U374" s="85"/>
      <c r="V374" s="85"/>
      <c r="W374" s="85"/>
      <c r="X374" s="85"/>
      <c r="Y374" s="20"/>
    </row>
    <row r="375" spans="1:25" x14ac:dyDescent="0.25">
      <c r="A375" s="114" t="s">
        <v>824</v>
      </c>
      <c r="B375" s="67" t="s">
        <v>468</v>
      </c>
      <c r="C375" s="114" t="s">
        <v>824</v>
      </c>
      <c r="D375">
        <v>6</v>
      </c>
      <c r="E375" s="85"/>
      <c r="F375" s="85"/>
      <c r="G375" s="85"/>
      <c r="H375" s="85"/>
      <c r="I375" s="85"/>
      <c r="J375" s="85"/>
      <c r="K375" s="85"/>
      <c r="L375" s="85"/>
      <c r="M375" s="85"/>
      <c r="N375" s="85"/>
      <c r="O375" s="85"/>
      <c r="P375" s="85"/>
      <c r="Q375" s="85"/>
      <c r="R375" s="85"/>
      <c r="S375" s="85"/>
      <c r="T375" s="85"/>
      <c r="U375" s="85"/>
      <c r="V375" s="85"/>
      <c r="W375" s="85"/>
      <c r="X375" s="85"/>
      <c r="Y375" s="20"/>
    </row>
    <row r="376" spans="1:25" x14ac:dyDescent="0.25">
      <c r="A376" s="114" t="s">
        <v>825</v>
      </c>
      <c r="B376" s="67" t="s">
        <v>470</v>
      </c>
      <c r="C376" s="114" t="s">
        <v>825</v>
      </c>
      <c r="D376">
        <v>6</v>
      </c>
      <c r="E376" s="85"/>
      <c r="F376" s="85"/>
      <c r="G376" s="85"/>
      <c r="H376" s="85"/>
      <c r="I376" s="85"/>
      <c r="J376" s="85"/>
      <c r="K376" s="85"/>
      <c r="L376" s="85"/>
      <c r="M376" s="85"/>
      <c r="N376" s="85"/>
      <c r="O376" s="85"/>
      <c r="P376" s="85"/>
      <c r="Q376" s="85"/>
      <c r="R376" s="85"/>
      <c r="S376" s="85"/>
      <c r="T376" s="85"/>
      <c r="U376" s="85"/>
      <c r="V376" s="85"/>
      <c r="W376" s="85"/>
      <c r="X376" s="85"/>
      <c r="Y376" s="20"/>
    </row>
    <row r="377" spans="1:25" x14ac:dyDescent="0.25">
      <c r="A377" s="114" t="s">
        <v>826</v>
      </c>
      <c r="B377" s="67" t="s">
        <v>472</v>
      </c>
      <c r="C377" s="114" t="s">
        <v>826</v>
      </c>
      <c r="D377">
        <v>6</v>
      </c>
      <c r="E377" s="85">
        <v>125.51332282999999</v>
      </c>
      <c r="F377" s="85">
        <v>132.44290631999999</v>
      </c>
      <c r="G377" s="85">
        <v>138.65878407</v>
      </c>
      <c r="H377" s="85">
        <v>170.82177724799999</v>
      </c>
      <c r="I377" s="85">
        <v>207.83730482890002</v>
      </c>
      <c r="J377" s="85">
        <v>273.47046385000004</v>
      </c>
      <c r="K377" s="85">
        <v>319.27970380580001</v>
      </c>
      <c r="L377" s="85">
        <v>293.09960265119997</v>
      </c>
      <c r="M377" s="85">
        <v>256.53730091950001</v>
      </c>
      <c r="N377" s="85">
        <v>269.86604884570005</v>
      </c>
      <c r="O377" s="85">
        <v>305.37054765240003</v>
      </c>
      <c r="P377" s="85">
        <v>325.26703583120002</v>
      </c>
      <c r="Q377" s="85">
        <v>378.87734359899997</v>
      </c>
      <c r="R377" s="85">
        <v>425.96631274999999</v>
      </c>
      <c r="S377" s="85">
        <v>138.80120782</v>
      </c>
      <c r="T377" s="85">
        <v>179.33510236000001</v>
      </c>
      <c r="U377" s="85">
        <v>240.24826352000002</v>
      </c>
      <c r="V377" s="85">
        <v>212.86810721999998</v>
      </c>
      <c r="W377" s="85">
        <v>366.14061075999996</v>
      </c>
      <c r="X377" s="85">
        <v>440.72272133000001</v>
      </c>
      <c r="Y377" s="20"/>
    </row>
    <row r="378" spans="1:25" x14ac:dyDescent="0.25">
      <c r="A378" s="114" t="s">
        <v>827</v>
      </c>
      <c r="B378" s="67" t="s">
        <v>487</v>
      </c>
      <c r="C378" s="114" t="s">
        <v>827</v>
      </c>
      <c r="D378">
        <v>6</v>
      </c>
      <c r="E378" s="85"/>
      <c r="F378" s="85"/>
      <c r="G378" s="85"/>
      <c r="H378" s="85"/>
      <c r="I378" s="85"/>
      <c r="J378" s="85"/>
      <c r="K378" s="85"/>
      <c r="L378" s="85"/>
      <c r="M378" s="85"/>
      <c r="N378" s="85"/>
      <c r="O378" s="85"/>
      <c r="P378" s="85"/>
      <c r="Q378" s="85"/>
      <c r="R378" s="85"/>
      <c r="S378" s="85"/>
      <c r="T378" s="85"/>
      <c r="U378" s="85"/>
      <c r="V378" s="85"/>
      <c r="W378" s="85"/>
      <c r="X378" s="85"/>
      <c r="Y378" s="20"/>
    </row>
    <row r="379" spans="1:25" x14ac:dyDescent="0.25">
      <c r="A379" s="114" t="s">
        <v>828</v>
      </c>
      <c r="B379" s="67" t="s">
        <v>489</v>
      </c>
      <c r="C379" s="114" t="s">
        <v>828</v>
      </c>
      <c r="D379">
        <v>6</v>
      </c>
      <c r="E379" s="85"/>
      <c r="F379" s="85"/>
      <c r="G379" s="85"/>
      <c r="H379" s="85"/>
      <c r="I379" s="85"/>
      <c r="J379" s="85"/>
      <c r="K379" s="85"/>
      <c r="L379" s="85"/>
      <c r="M379" s="85"/>
      <c r="N379" s="85"/>
      <c r="O379" s="85"/>
      <c r="P379" s="85"/>
      <c r="Q379" s="85"/>
      <c r="R379" s="85"/>
      <c r="S379" s="85"/>
      <c r="T379" s="85"/>
      <c r="U379" s="85"/>
      <c r="V379" s="85"/>
      <c r="W379" s="85"/>
      <c r="X379" s="85"/>
      <c r="Y379" s="20"/>
    </row>
    <row r="380" spans="1:25" x14ac:dyDescent="0.25">
      <c r="A380" s="114" t="s">
        <v>829</v>
      </c>
      <c r="B380" s="67" t="s">
        <v>491</v>
      </c>
      <c r="C380" s="114" t="s">
        <v>829</v>
      </c>
      <c r="D380">
        <v>6</v>
      </c>
      <c r="E380" s="85"/>
      <c r="F380" s="85"/>
      <c r="G380" s="85"/>
      <c r="H380" s="85"/>
      <c r="I380" s="85"/>
      <c r="J380" s="85"/>
      <c r="K380" s="85"/>
      <c r="L380" s="85"/>
      <c r="M380" s="85"/>
      <c r="N380" s="85"/>
      <c r="O380" s="85"/>
      <c r="P380" s="85"/>
      <c r="Q380" s="85"/>
      <c r="R380" s="85"/>
      <c r="S380" s="85"/>
      <c r="T380" s="85"/>
      <c r="U380" s="85"/>
      <c r="V380" s="85"/>
      <c r="W380" s="85"/>
      <c r="X380" s="85"/>
      <c r="Y380" s="20"/>
    </row>
    <row r="381" spans="1:25" x14ac:dyDescent="0.25">
      <c r="A381" s="114" t="s">
        <v>830</v>
      </c>
      <c r="B381" s="67" t="s">
        <v>493</v>
      </c>
      <c r="C381" s="114" t="s">
        <v>830</v>
      </c>
      <c r="D381">
        <v>6</v>
      </c>
      <c r="E381" s="85"/>
      <c r="F381" s="85"/>
      <c r="G381" s="85"/>
      <c r="H381" s="85"/>
      <c r="I381" s="85"/>
      <c r="J381" s="85"/>
      <c r="K381" s="85"/>
      <c r="L381" s="85"/>
      <c r="M381" s="85"/>
      <c r="N381" s="85"/>
      <c r="O381" s="85"/>
      <c r="P381" s="85"/>
      <c r="Q381" s="85"/>
      <c r="R381" s="85"/>
      <c r="S381" s="85"/>
      <c r="T381" s="85"/>
      <c r="U381" s="85"/>
      <c r="V381" s="85"/>
      <c r="W381" s="85"/>
      <c r="X381" s="85"/>
      <c r="Y381" s="20"/>
    </row>
    <row r="382" spans="1:25" x14ac:dyDescent="0.25">
      <c r="A382" s="114" t="s">
        <v>831</v>
      </c>
      <c r="B382" s="67" t="s">
        <v>349</v>
      </c>
      <c r="C382" s="114" t="s">
        <v>831</v>
      </c>
      <c r="D382">
        <v>6</v>
      </c>
      <c r="E382" s="85"/>
      <c r="F382" s="85"/>
      <c r="G382" s="85"/>
      <c r="H382" s="85"/>
      <c r="I382" s="85"/>
      <c r="J382" s="85"/>
      <c r="K382" s="85"/>
      <c r="L382" s="85"/>
      <c r="M382" s="85"/>
      <c r="N382" s="85"/>
      <c r="O382" s="85"/>
      <c r="P382" s="85"/>
      <c r="Q382" s="85"/>
      <c r="R382" s="85"/>
      <c r="S382" s="85"/>
      <c r="T382" s="85"/>
      <c r="U382" s="85"/>
      <c r="V382" s="85"/>
      <c r="W382" s="85"/>
      <c r="X382" s="85"/>
      <c r="Y382" s="20"/>
    </row>
    <row r="383" spans="1:25" x14ac:dyDescent="0.25">
      <c r="A383" s="114" t="s">
        <v>832</v>
      </c>
      <c r="B383" s="67" t="s">
        <v>351</v>
      </c>
      <c r="C383" s="114" t="s">
        <v>832</v>
      </c>
      <c r="D383">
        <v>6</v>
      </c>
      <c r="E383" s="85"/>
      <c r="F383" s="85"/>
      <c r="G383" s="85"/>
      <c r="H383" s="85"/>
      <c r="I383" s="85"/>
      <c r="J383" s="85"/>
      <c r="K383" s="85"/>
      <c r="L383" s="85"/>
      <c r="M383" s="85"/>
      <c r="N383" s="85"/>
      <c r="O383" s="85"/>
      <c r="P383" s="85"/>
      <c r="Q383" s="85"/>
      <c r="R383" s="85"/>
      <c r="S383" s="85"/>
      <c r="T383" s="85"/>
      <c r="U383" s="85"/>
      <c r="V383" s="85"/>
      <c r="W383" s="85"/>
      <c r="X383" s="85"/>
      <c r="Y383" s="20"/>
    </row>
    <row r="384" spans="1:25" x14ac:dyDescent="0.25">
      <c r="A384" s="114" t="s">
        <v>833</v>
      </c>
      <c r="B384" s="67" t="s">
        <v>353</v>
      </c>
      <c r="C384" s="114" t="s">
        <v>833</v>
      </c>
      <c r="D384">
        <v>6</v>
      </c>
      <c r="E384" s="85"/>
      <c r="F384" s="85"/>
      <c r="G384" s="85"/>
      <c r="H384" s="85"/>
      <c r="I384" s="85"/>
      <c r="J384" s="85"/>
      <c r="K384" s="85"/>
      <c r="L384" s="85"/>
      <c r="M384" s="85"/>
      <c r="N384" s="85"/>
      <c r="O384" s="85"/>
      <c r="P384" s="85"/>
      <c r="Q384" s="85"/>
      <c r="R384" s="85"/>
      <c r="S384" s="85"/>
      <c r="T384" s="85"/>
      <c r="U384" s="85"/>
      <c r="V384" s="85"/>
      <c r="W384" s="85"/>
      <c r="X384" s="85"/>
      <c r="Y384" s="20"/>
    </row>
    <row r="385" spans="1:25" x14ac:dyDescent="0.25">
      <c r="A385" s="114" t="s">
        <v>834</v>
      </c>
      <c r="B385" s="67" t="s">
        <v>355</v>
      </c>
      <c r="C385" s="114" t="s">
        <v>834</v>
      </c>
      <c r="D385">
        <v>6</v>
      </c>
      <c r="E385" s="85"/>
      <c r="F385" s="85"/>
      <c r="G385" s="85"/>
      <c r="H385" s="85"/>
      <c r="I385" s="85"/>
      <c r="J385" s="85"/>
      <c r="K385" s="85"/>
      <c r="L385" s="85"/>
      <c r="M385" s="85"/>
      <c r="N385" s="85"/>
      <c r="O385" s="85"/>
      <c r="P385" s="85"/>
      <c r="Q385" s="85"/>
      <c r="R385" s="85"/>
      <c r="S385" s="85"/>
      <c r="T385" s="85"/>
      <c r="U385" s="85"/>
      <c r="V385" s="85"/>
      <c r="W385" s="85"/>
      <c r="X385" s="85"/>
      <c r="Y385" s="20"/>
    </row>
    <row r="386" spans="1:25" x14ac:dyDescent="0.25">
      <c r="A386" s="114" t="s">
        <v>835</v>
      </c>
      <c r="B386" s="67" t="s">
        <v>357</v>
      </c>
      <c r="C386" s="114" t="s">
        <v>835</v>
      </c>
      <c r="D386">
        <v>6</v>
      </c>
      <c r="E386" s="85"/>
      <c r="F386" s="85"/>
      <c r="G386" s="85"/>
      <c r="H386" s="85"/>
      <c r="I386" s="85"/>
      <c r="J386" s="85"/>
      <c r="K386" s="85"/>
      <c r="L386" s="85"/>
      <c r="M386" s="85"/>
      <c r="N386" s="85"/>
      <c r="O386" s="85"/>
      <c r="P386" s="85"/>
      <c r="Q386" s="85"/>
      <c r="R386" s="85"/>
      <c r="S386" s="85"/>
      <c r="T386" s="85"/>
      <c r="U386" s="85"/>
      <c r="V386" s="85"/>
      <c r="W386" s="85"/>
      <c r="X386" s="85"/>
      <c r="Y386" s="20"/>
    </row>
    <row r="387" spans="1:25" x14ac:dyDescent="0.25">
      <c r="A387" s="114" t="s">
        <v>836</v>
      </c>
      <c r="B387" s="67" t="s">
        <v>359</v>
      </c>
      <c r="C387" s="114" t="s">
        <v>836</v>
      </c>
      <c r="D387">
        <v>6</v>
      </c>
      <c r="E387" s="85"/>
      <c r="F387" s="85"/>
      <c r="G387" s="85"/>
      <c r="H387" s="85"/>
      <c r="I387" s="85"/>
      <c r="J387" s="85"/>
      <c r="K387" s="85"/>
      <c r="L387" s="85"/>
      <c r="M387" s="85"/>
      <c r="N387" s="85"/>
      <c r="O387" s="85"/>
      <c r="P387" s="85"/>
      <c r="Q387" s="85"/>
      <c r="R387" s="85"/>
      <c r="S387" s="85"/>
      <c r="T387" s="85"/>
      <c r="U387" s="85"/>
      <c r="V387" s="85"/>
      <c r="W387" s="85"/>
      <c r="X387" s="85"/>
      <c r="Y387" s="20"/>
    </row>
    <row r="388" spans="1:25" x14ac:dyDescent="0.25">
      <c r="A388" s="114" t="s">
        <v>837</v>
      </c>
      <c r="B388" s="67" t="s">
        <v>361</v>
      </c>
      <c r="C388" s="114" t="s">
        <v>837</v>
      </c>
      <c r="D388">
        <v>6</v>
      </c>
      <c r="E388" s="85"/>
      <c r="F388" s="85"/>
      <c r="G388" s="85"/>
      <c r="H388" s="85"/>
      <c r="I388" s="85"/>
      <c r="J388" s="85"/>
      <c r="K388" s="85"/>
      <c r="L388" s="85"/>
      <c r="M388" s="85"/>
      <c r="N388" s="85"/>
      <c r="O388" s="85"/>
      <c r="P388" s="85"/>
      <c r="Q388" s="85"/>
      <c r="R388" s="85"/>
      <c r="S388" s="85"/>
      <c r="T388" s="85"/>
      <c r="U388" s="85"/>
      <c r="V388" s="85"/>
      <c r="W388" s="85"/>
      <c r="X388" s="85"/>
      <c r="Y388" s="20"/>
    </row>
    <row r="389" spans="1:25" x14ac:dyDescent="0.25">
      <c r="A389" s="114" t="s">
        <v>838</v>
      </c>
      <c r="B389" s="67" t="s">
        <v>363</v>
      </c>
      <c r="C389" s="114" t="s">
        <v>838</v>
      </c>
      <c r="D389">
        <v>6</v>
      </c>
      <c r="E389" s="85"/>
      <c r="F389" s="85"/>
      <c r="G389" s="85"/>
      <c r="H389" s="85"/>
      <c r="I389" s="85"/>
      <c r="J389" s="85"/>
      <c r="K389" s="85"/>
      <c r="L389" s="85"/>
      <c r="M389" s="85"/>
      <c r="N389" s="85"/>
      <c r="O389" s="85"/>
      <c r="P389" s="85"/>
      <c r="Q389" s="85"/>
      <c r="R389" s="85"/>
      <c r="S389" s="85"/>
      <c r="T389" s="85"/>
      <c r="U389" s="85"/>
      <c r="V389" s="85"/>
      <c r="W389" s="85"/>
      <c r="X389" s="85"/>
      <c r="Y389" s="20"/>
    </row>
    <row r="390" spans="1:25" x14ac:dyDescent="0.25">
      <c r="A390" s="114" t="s">
        <v>839</v>
      </c>
      <c r="B390" s="67" t="s">
        <v>365</v>
      </c>
      <c r="C390" s="114" t="s">
        <v>839</v>
      </c>
      <c r="D390">
        <v>6</v>
      </c>
      <c r="E390" s="85"/>
      <c r="F390" s="85"/>
      <c r="G390" s="85"/>
      <c r="H390" s="85"/>
      <c r="I390" s="85"/>
      <c r="J390" s="85"/>
      <c r="K390" s="85"/>
      <c r="L390" s="85"/>
      <c r="M390" s="85"/>
      <c r="N390" s="85"/>
      <c r="O390" s="85"/>
      <c r="P390" s="85"/>
      <c r="Q390" s="85"/>
      <c r="R390" s="85"/>
      <c r="S390" s="85"/>
      <c r="T390" s="85"/>
      <c r="U390" s="85"/>
      <c r="V390" s="85"/>
      <c r="W390" s="85"/>
      <c r="X390" s="85"/>
      <c r="Y390" s="20"/>
    </row>
    <row r="391" spans="1:25" x14ac:dyDescent="0.25">
      <c r="A391" s="114" t="s">
        <v>840</v>
      </c>
      <c r="B391" s="67" t="s">
        <v>367</v>
      </c>
      <c r="C391" s="114" t="s">
        <v>840</v>
      </c>
      <c r="D391">
        <v>6</v>
      </c>
      <c r="E391" s="85"/>
      <c r="F391" s="85"/>
      <c r="G391" s="85"/>
      <c r="H391" s="85"/>
      <c r="I391" s="85"/>
      <c r="J391" s="85"/>
      <c r="K391" s="85"/>
      <c r="L391" s="85"/>
      <c r="M391" s="85"/>
      <c r="N391" s="85"/>
      <c r="O391" s="85"/>
      <c r="P391" s="85"/>
      <c r="Q391" s="85"/>
      <c r="R391" s="85"/>
      <c r="S391" s="85"/>
      <c r="T391" s="85"/>
      <c r="U391" s="85"/>
      <c r="V391" s="85"/>
      <c r="W391" s="85"/>
      <c r="X391" s="85"/>
      <c r="Y391" s="20"/>
    </row>
    <row r="392" spans="1:25" x14ac:dyDescent="0.25">
      <c r="A392" s="114" t="s">
        <v>841</v>
      </c>
      <c r="B392" s="67" t="s">
        <v>369</v>
      </c>
      <c r="C392" s="114" t="s">
        <v>841</v>
      </c>
      <c r="D392">
        <v>6</v>
      </c>
      <c r="E392" s="85"/>
      <c r="F392" s="85"/>
      <c r="G392" s="85"/>
      <c r="H392" s="85"/>
      <c r="I392" s="85"/>
      <c r="J392" s="85"/>
      <c r="K392" s="85"/>
      <c r="L392" s="85"/>
      <c r="M392" s="85"/>
      <c r="N392" s="85"/>
      <c r="O392" s="85"/>
      <c r="P392" s="85"/>
      <c r="Q392" s="85"/>
      <c r="R392" s="85"/>
      <c r="S392" s="85"/>
      <c r="T392" s="85"/>
      <c r="U392" s="85"/>
      <c r="V392" s="85"/>
      <c r="W392" s="85"/>
      <c r="X392" s="85"/>
      <c r="Y392" s="20"/>
    </row>
    <row r="393" spans="1:25" x14ac:dyDescent="0.25">
      <c r="A393" s="114" t="s">
        <v>842</v>
      </c>
      <c r="B393" s="67" t="s">
        <v>506</v>
      </c>
      <c r="C393" s="114" t="s">
        <v>842</v>
      </c>
      <c r="D393">
        <v>6</v>
      </c>
      <c r="E393" s="85"/>
      <c r="F393" s="85"/>
      <c r="G393" s="85"/>
      <c r="H393" s="85"/>
      <c r="I393" s="85"/>
      <c r="J393" s="85"/>
      <c r="K393" s="85"/>
      <c r="L393" s="85"/>
      <c r="M393" s="85"/>
      <c r="N393" s="85"/>
      <c r="O393" s="85"/>
      <c r="P393" s="85"/>
      <c r="Q393" s="85"/>
      <c r="R393" s="85"/>
      <c r="S393" s="85"/>
      <c r="T393" s="85"/>
      <c r="U393" s="85"/>
      <c r="V393" s="85"/>
      <c r="W393" s="85"/>
      <c r="X393" s="85"/>
      <c r="Y393" s="20"/>
    </row>
    <row r="394" spans="1:25" x14ac:dyDescent="0.25">
      <c r="A394" s="114" t="s">
        <v>843</v>
      </c>
      <c r="B394" s="67" t="s">
        <v>508</v>
      </c>
      <c r="C394" s="114" t="s">
        <v>843</v>
      </c>
      <c r="D394">
        <v>6</v>
      </c>
      <c r="E394" s="85"/>
      <c r="F394" s="85"/>
      <c r="G394" s="85"/>
      <c r="H394" s="85"/>
      <c r="I394" s="85"/>
      <c r="J394" s="85"/>
      <c r="K394" s="85"/>
      <c r="L394" s="85"/>
      <c r="M394" s="85"/>
      <c r="N394" s="85"/>
      <c r="O394" s="85"/>
      <c r="P394" s="85"/>
      <c r="Q394" s="85"/>
      <c r="R394" s="85"/>
      <c r="S394" s="85"/>
      <c r="T394" s="85"/>
      <c r="U394" s="85"/>
      <c r="V394" s="85"/>
      <c r="W394" s="85"/>
      <c r="X394" s="85"/>
      <c r="Y394" s="20"/>
    </row>
    <row r="395" spans="1:25" x14ac:dyDescent="0.25">
      <c r="A395" s="114" t="s">
        <v>844</v>
      </c>
      <c r="B395" s="67" t="s">
        <v>510</v>
      </c>
      <c r="C395" s="114" t="s">
        <v>844</v>
      </c>
      <c r="D395">
        <v>6</v>
      </c>
      <c r="E395" s="85"/>
      <c r="F395" s="85"/>
      <c r="G395" s="85"/>
      <c r="H395" s="85"/>
      <c r="I395" s="85"/>
      <c r="J395" s="85"/>
      <c r="K395" s="85"/>
      <c r="L395" s="85"/>
      <c r="M395" s="85"/>
      <c r="N395" s="85"/>
      <c r="O395" s="85"/>
      <c r="P395" s="85"/>
      <c r="Q395" s="85"/>
      <c r="R395" s="85"/>
      <c r="S395" s="85"/>
      <c r="T395" s="85"/>
      <c r="U395" s="85"/>
      <c r="V395" s="85"/>
      <c r="W395" s="85"/>
      <c r="X395" s="85"/>
      <c r="Y395" s="20"/>
    </row>
    <row r="396" spans="1:25" x14ac:dyDescent="0.25">
      <c r="A396" s="114" t="s">
        <v>845</v>
      </c>
      <c r="B396" s="67" t="s">
        <v>512</v>
      </c>
      <c r="C396" s="114" t="s">
        <v>845</v>
      </c>
      <c r="D396">
        <v>6</v>
      </c>
      <c r="E396" s="85"/>
      <c r="F396" s="85"/>
      <c r="G396" s="85"/>
      <c r="H396" s="85"/>
      <c r="I396" s="85"/>
      <c r="J396" s="85"/>
      <c r="K396" s="85"/>
      <c r="L396" s="85"/>
      <c r="M396" s="85"/>
      <c r="N396" s="85"/>
      <c r="O396" s="85"/>
      <c r="P396" s="85"/>
      <c r="Q396" s="85"/>
      <c r="R396" s="85"/>
      <c r="S396" s="85"/>
      <c r="T396" s="85"/>
      <c r="U396" s="85"/>
      <c r="V396" s="85"/>
      <c r="W396" s="85"/>
      <c r="X396" s="85"/>
      <c r="Y396" s="20"/>
    </row>
    <row r="397" spans="1:25" x14ac:dyDescent="0.25">
      <c r="A397" s="114" t="s">
        <v>846</v>
      </c>
      <c r="B397" s="67" t="s">
        <v>514</v>
      </c>
      <c r="C397" s="114" t="s">
        <v>846</v>
      </c>
      <c r="D397">
        <v>6</v>
      </c>
      <c r="E397" s="85"/>
      <c r="F397" s="85"/>
      <c r="G397" s="85"/>
      <c r="H397" s="85"/>
      <c r="I397" s="85"/>
      <c r="J397" s="85"/>
      <c r="K397" s="85"/>
      <c r="L397" s="85"/>
      <c r="M397" s="85"/>
      <c r="N397" s="85"/>
      <c r="O397" s="85"/>
      <c r="P397" s="85"/>
      <c r="Q397" s="85"/>
      <c r="R397" s="85"/>
      <c r="S397" s="85"/>
      <c r="T397" s="85"/>
      <c r="U397" s="85"/>
      <c r="V397" s="85"/>
      <c r="W397" s="85"/>
      <c r="X397" s="85"/>
      <c r="Y397" s="20"/>
    </row>
    <row r="398" spans="1:25" x14ac:dyDescent="0.25">
      <c r="A398" s="114" t="s">
        <v>847</v>
      </c>
      <c r="B398" s="67" t="s">
        <v>516</v>
      </c>
      <c r="C398" s="114" t="s">
        <v>847</v>
      </c>
      <c r="D398">
        <v>6</v>
      </c>
      <c r="E398" s="85"/>
      <c r="F398" s="85"/>
      <c r="G398" s="85"/>
      <c r="H398" s="85"/>
      <c r="I398" s="85"/>
      <c r="J398" s="85"/>
      <c r="K398" s="85"/>
      <c r="L398" s="85"/>
      <c r="M398" s="85"/>
      <c r="N398" s="85"/>
      <c r="O398" s="85"/>
      <c r="P398" s="85"/>
      <c r="Q398" s="85"/>
      <c r="R398" s="85"/>
      <c r="S398" s="85"/>
      <c r="T398" s="85"/>
      <c r="U398" s="85"/>
      <c r="V398" s="85"/>
      <c r="W398" s="85"/>
      <c r="X398" s="85"/>
      <c r="Y398" s="20"/>
    </row>
    <row r="399" spans="1:25" x14ac:dyDescent="0.25">
      <c r="A399" s="114" t="s">
        <v>848</v>
      </c>
      <c r="B399" s="67" t="s">
        <v>518</v>
      </c>
      <c r="C399" s="114" t="s">
        <v>848</v>
      </c>
      <c r="D399">
        <v>6</v>
      </c>
      <c r="E399" s="85"/>
      <c r="F399" s="85"/>
      <c r="G399" s="85"/>
      <c r="H399" s="85"/>
      <c r="I399" s="85"/>
      <c r="J399" s="85"/>
      <c r="K399" s="85"/>
      <c r="L399" s="85"/>
      <c r="M399" s="85"/>
      <c r="N399" s="85"/>
      <c r="O399" s="85"/>
      <c r="P399" s="85"/>
      <c r="Q399" s="85"/>
      <c r="R399" s="85"/>
      <c r="S399" s="85"/>
      <c r="T399" s="85"/>
      <c r="U399" s="85"/>
      <c r="V399" s="85"/>
      <c r="W399" s="85"/>
      <c r="X399" s="85"/>
      <c r="Y399" s="20"/>
    </row>
    <row r="400" spans="1:25" x14ac:dyDescent="0.25">
      <c r="A400" s="114" t="s">
        <v>849</v>
      </c>
      <c r="B400" s="67" t="s">
        <v>520</v>
      </c>
      <c r="C400" s="114" t="s">
        <v>849</v>
      </c>
      <c r="D400">
        <v>6</v>
      </c>
      <c r="E400" s="85"/>
      <c r="F400" s="85"/>
      <c r="G400" s="85"/>
      <c r="H400" s="85"/>
      <c r="I400" s="85"/>
      <c r="J400" s="85"/>
      <c r="K400" s="85"/>
      <c r="L400" s="85"/>
      <c r="M400" s="85"/>
      <c r="N400" s="85"/>
      <c r="O400" s="85"/>
      <c r="P400" s="85"/>
      <c r="Q400" s="85"/>
      <c r="R400" s="85"/>
      <c r="S400" s="85"/>
      <c r="T400" s="85"/>
      <c r="U400" s="85"/>
      <c r="V400" s="85"/>
      <c r="W400" s="85"/>
      <c r="X400" s="85"/>
      <c r="Y400" s="20"/>
    </row>
    <row r="401" spans="1:25" x14ac:dyDescent="0.25">
      <c r="A401" s="114" t="s">
        <v>850</v>
      </c>
      <c r="B401" s="67" t="s">
        <v>522</v>
      </c>
      <c r="C401" s="114" t="s">
        <v>850</v>
      </c>
      <c r="D401">
        <v>6</v>
      </c>
      <c r="E401" s="85"/>
      <c r="F401" s="85"/>
      <c r="G401" s="85"/>
      <c r="H401" s="85"/>
      <c r="I401" s="85"/>
      <c r="J401" s="85"/>
      <c r="K401" s="85"/>
      <c r="L401" s="85"/>
      <c r="M401" s="85"/>
      <c r="N401" s="85"/>
      <c r="O401" s="85"/>
      <c r="P401" s="85"/>
      <c r="Q401" s="85"/>
      <c r="R401" s="85"/>
      <c r="S401" s="85"/>
      <c r="T401" s="85"/>
      <c r="U401" s="85"/>
      <c r="V401" s="85"/>
      <c r="W401" s="85"/>
      <c r="X401" s="85"/>
      <c r="Y401" s="20"/>
    </row>
    <row r="402" spans="1:25" x14ac:dyDescent="0.25">
      <c r="A402" s="114" t="s">
        <v>851</v>
      </c>
      <c r="B402" s="67" t="s">
        <v>524</v>
      </c>
      <c r="C402" s="114" t="s">
        <v>851</v>
      </c>
      <c r="D402">
        <v>6</v>
      </c>
      <c r="E402" s="85"/>
      <c r="F402" s="85"/>
      <c r="G402" s="85"/>
      <c r="H402" s="85"/>
      <c r="I402" s="85"/>
      <c r="J402" s="85"/>
      <c r="K402" s="85"/>
      <c r="L402" s="85"/>
      <c r="M402" s="85"/>
      <c r="N402" s="85"/>
      <c r="O402" s="85"/>
      <c r="P402" s="85"/>
      <c r="Q402" s="85"/>
      <c r="R402" s="85"/>
      <c r="S402" s="85"/>
      <c r="T402" s="85"/>
      <c r="U402" s="85"/>
      <c r="V402" s="85"/>
      <c r="W402" s="85"/>
      <c r="X402" s="85"/>
      <c r="Y402" s="20"/>
    </row>
    <row r="403" spans="1:25" x14ac:dyDescent="0.25">
      <c r="A403" s="114" t="s">
        <v>852</v>
      </c>
      <c r="B403" s="67" t="s">
        <v>526</v>
      </c>
      <c r="C403" s="114" t="s">
        <v>852</v>
      </c>
      <c r="D403">
        <v>6</v>
      </c>
      <c r="E403" s="85"/>
      <c r="F403" s="85"/>
      <c r="G403" s="85"/>
      <c r="H403" s="85"/>
      <c r="I403" s="85"/>
      <c r="J403" s="85"/>
      <c r="K403" s="85"/>
      <c r="L403" s="85"/>
      <c r="M403" s="85"/>
      <c r="N403" s="85"/>
      <c r="O403" s="85"/>
      <c r="P403" s="85"/>
      <c r="Q403" s="85"/>
      <c r="R403" s="85"/>
      <c r="S403" s="85"/>
      <c r="T403" s="85"/>
      <c r="U403" s="85"/>
      <c r="V403" s="85"/>
      <c r="W403" s="85"/>
      <c r="X403" s="85"/>
      <c r="Y403" s="20"/>
    </row>
    <row r="404" spans="1:25" x14ac:dyDescent="0.25">
      <c r="A404" s="114" t="s">
        <v>853</v>
      </c>
      <c r="B404" s="67" t="s">
        <v>528</v>
      </c>
      <c r="C404" s="114" t="s">
        <v>853</v>
      </c>
      <c r="D404">
        <v>6</v>
      </c>
      <c r="E404" s="85"/>
      <c r="F404" s="85"/>
      <c r="G404" s="85"/>
      <c r="H404" s="85"/>
      <c r="I404" s="85"/>
      <c r="J404" s="85"/>
      <c r="K404" s="85"/>
      <c r="L404" s="85"/>
      <c r="M404" s="85"/>
      <c r="N404" s="85"/>
      <c r="O404" s="85"/>
      <c r="P404" s="85"/>
      <c r="Q404" s="85"/>
      <c r="R404" s="85"/>
      <c r="S404" s="85"/>
      <c r="T404" s="85"/>
      <c r="U404" s="85"/>
      <c r="V404" s="85"/>
      <c r="W404" s="85"/>
      <c r="X404" s="85"/>
      <c r="Y404" s="20"/>
    </row>
    <row r="405" spans="1:25" x14ac:dyDescent="0.25">
      <c r="A405" s="114" t="s">
        <v>854</v>
      </c>
      <c r="B405" s="67" t="s">
        <v>530</v>
      </c>
      <c r="C405" s="114" t="s">
        <v>854</v>
      </c>
      <c r="D405">
        <v>6</v>
      </c>
      <c r="E405" s="85"/>
      <c r="F405" s="85"/>
      <c r="G405" s="85"/>
      <c r="H405" s="85"/>
      <c r="I405" s="85"/>
      <c r="J405" s="85"/>
      <c r="K405" s="85"/>
      <c r="L405" s="85"/>
      <c r="M405" s="85"/>
      <c r="N405" s="85"/>
      <c r="O405" s="85"/>
      <c r="P405" s="85"/>
      <c r="Q405" s="85"/>
      <c r="R405" s="85"/>
      <c r="S405" s="85"/>
      <c r="T405" s="85"/>
      <c r="U405" s="85"/>
      <c r="V405" s="85"/>
      <c r="W405" s="85"/>
      <c r="X405" s="85"/>
      <c r="Y405" s="20"/>
    </row>
    <row r="406" spans="1:25" x14ac:dyDescent="0.25">
      <c r="A406" s="114" t="s">
        <v>855</v>
      </c>
      <c r="B406" s="67" t="s">
        <v>532</v>
      </c>
      <c r="C406" s="114" t="s">
        <v>855</v>
      </c>
      <c r="D406">
        <v>6</v>
      </c>
      <c r="E406" s="85"/>
      <c r="F406" s="85"/>
      <c r="G406" s="85"/>
      <c r="H406" s="85"/>
      <c r="I406" s="85"/>
      <c r="J406" s="85"/>
      <c r="K406" s="85"/>
      <c r="L406" s="85"/>
      <c r="M406" s="85"/>
      <c r="N406" s="85"/>
      <c r="O406" s="85"/>
      <c r="P406" s="85"/>
      <c r="Q406" s="85"/>
      <c r="R406" s="85"/>
      <c r="S406" s="85"/>
      <c r="T406" s="85"/>
      <c r="U406" s="85"/>
      <c r="V406" s="85"/>
      <c r="W406" s="85"/>
      <c r="X406" s="85"/>
      <c r="Y406" s="20"/>
    </row>
    <row r="407" spans="1:25" x14ac:dyDescent="0.25">
      <c r="A407" s="114" t="s">
        <v>856</v>
      </c>
      <c r="B407" s="67" t="s">
        <v>534</v>
      </c>
      <c r="C407" s="114" t="s">
        <v>856</v>
      </c>
      <c r="D407">
        <v>6</v>
      </c>
      <c r="E407" s="85"/>
      <c r="F407" s="85"/>
      <c r="G407" s="85"/>
      <c r="H407" s="85"/>
      <c r="I407" s="85"/>
      <c r="J407" s="85"/>
      <c r="K407" s="85"/>
      <c r="L407" s="85"/>
      <c r="M407" s="85"/>
      <c r="N407" s="85"/>
      <c r="O407" s="85"/>
      <c r="P407" s="85"/>
      <c r="Q407" s="85"/>
      <c r="R407" s="85"/>
      <c r="S407" s="85"/>
      <c r="T407" s="85"/>
      <c r="U407" s="85"/>
      <c r="V407" s="85"/>
      <c r="W407" s="85"/>
      <c r="X407" s="85"/>
      <c r="Y407" s="20"/>
    </row>
    <row r="408" spans="1:25" x14ac:dyDescent="0.25">
      <c r="A408" s="114" t="s">
        <v>857</v>
      </c>
      <c r="B408" s="67" t="s">
        <v>536</v>
      </c>
      <c r="C408" s="114" t="s">
        <v>857</v>
      </c>
      <c r="D408">
        <v>6</v>
      </c>
      <c r="E408" s="85"/>
      <c r="F408" s="85"/>
      <c r="G408" s="85"/>
      <c r="H408" s="85"/>
      <c r="I408" s="85"/>
      <c r="J408" s="85"/>
      <c r="K408" s="85"/>
      <c r="L408" s="85"/>
      <c r="M408" s="85"/>
      <c r="N408" s="85"/>
      <c r="O408" s="85"/>
      <c r="P408" s="85"/>
      <c r="Q408" s="85"/>
      <c r="R408" s="85"/>
      <c r="S408" s="85"/>
      <c r="T408" s="85"/>
      <c r="U408" s="85"/>
      <c r="V408" s="85"/>
      <c r="W408" s="85"/>
      <c r="X408" s="85"/>
      <c r="Y408" s="20"/>
    </row>
    <row r="409" spans="1:25" x14ac:dyDescent="0.25">
      <c r="A409" s="114" t="s">
        <v>858</v>
      </c>
      <c r="B409" s="67" t="s">
        <v>538</v>
      </c>
      <c r="C409" s="114" t="s">
        <v>858</v>
      </c>
      <c r="D409">
        <v>6</v>
      </c>
      <c r="E409" s="85"/>
      <c r="F409" s="85"/>
      <c r="G409" s="85"/>
      <c r="H409" s="85"/>
      <c r="I409" s="85"/>
      <c r="J409" s="85"/>
      <c r="K409" s="85"/>
      <c r="L409" s="85"/>
      <c r="M409" s="85"/>
      <c r="N409" s="85"/>
      <c r="O409" s="85"/>
      <c r="P409" s="85"/>
      <c r="Q409" s="85"/>
      <c r="R409" s="85"/>
      <c r="S409" s="85"/>
      <c r="T409" s="85"/>
      <c r="U409" s="85"/>
      <c r="V409" s="85"/>
      <c r="W409" s="85"/>
      <c r="X409" s="85"/>
      <c r="Y409" s="20"/>
    </row>
    <row r="410" spans="1:25" s="106" customFormat="1" x14ac:dyDescent="0.25">
      <c r="A410" s="115" t="s">
        <v>859</v>
      </c>
      <c r="B410" s="103" t="s">
        <v>448</v>
      </c>
      <c r="C410" s="115" t="s">
        <v>859</v>
      </c>
      <c r="D410" s="106">
        <v>0</v>
      </c>
      <c r="E410" s="105">
        <v>2</v>
      </c>
      <c r="F410" s="105">
        <v>2</v>
      </c>
      <c r="G410" s="105">
        <v>2</v>
      </c>
      <c r="H410" s="105">
        <v>2</v>
      </c>
      <c r="I410" s="105">
        <v>2</v>
      </c>
      <c r="J410" s="105">
        <v>2</v>
      </c>
      <c r="K410" s="105">
        <v>2</v>
      </c>
      <c r="L410" s="105">
        <v>2</v>
      </c>
      <c r="M410" s="105">
        <v>2</v>
      </c>
      <c r="N410" s="105">
        <v>2</v>
      </c>
      <c r="O410" s="105">
        <v>2</v>
      </c>
      <c r="P410" s="105">
        <v>1</v>
      </c>
      <c r="Q410" s="105">
        <v>2</v>
      </c>
      <c r="R410" s="105">
        <v>2</v>
      </c>
      <c r="S410" s="105">
        <v>2</v>
      </c>
      <c r="T410" s="105">
        <v>3</v>
      </c>
      <c r="U410" s="105">
        <v>3</v>
      </c>
      <c r="V410" s="105">
        <v>2</v>
      </c>
      <c r="W410" s="105">
        <v>2</v>
      </c>
      <c r="X410" s="105">
        <v>2</v>
      </c>
    </row>
    <row r="411" spans="1:25" x14ac:dyDescent="0.25">
      <c r="A411" s="114" t="s">
        <v>860</v>
      </c>
      <c r="B411" s="67" t="s">
        <v>450</v>
      </c>
      <c r="C411" s="114" t="s">
        <v>860</v>
      </c>
      <c r="D411">
        <v>0</v>
      </c>
      <c r="E411" s="85">
        <v>0</v>
      </c>
      <c r="F411" s="85">
        <v>0</v>
      </c>
      <c r="G411" s="85">
        <v>0</v>
      </c>
      <c r="H411" s="85">
        <v>0</v>
      </c>
      <c r="I411" s="85">
        <v>0</v>
      </c>
      <c r="J411" s="85">
        <v>0</v>
      </c>
      <c r="K411" s="85">
        <v>0</v>
      </c>
      <c r="L411" s="85">
        <v>0</v>
      </c>
      <c r="M411" s="85">
        <v>0</v>
      </c>
      <c r="N411" s="85">
        <v>0</v>
      </c>
      <c r="O411" s="85">
        <v>0</v>
      </c>
      <c r="P411" s="85">
        <v>0</v>
      </c>
      <c r="Q411" s="85">
        <v>0</v>
      </c>
      <c r="R411" s="85">
        <v>0</v>
      </c>
      <c r="S411" s="85">
        <v>0</v>
      </c>
      <c r="T411" s="85">
        <v>0</v>
      </c>
      <c r="U411" s="85">
        <v>0</v>
      </c>
      <c r="V411" s="85">
        <v>0</v>
      </c>
      <c r="W411" s="85">
        <v>0</v>
      </c>
      <c r="X411" s="85">
        <v>0</v>
      </c>
      <c r="Y411" s="20"/>
    </row>
    <row r="412" spans="1:25" x14ac:dyDescent="0.25">
      <c r="A412" s="114" t="s">
        <v>861</v>
      </c>
      <c r="B412" s="67" t="s">
        <v>452</v>
      </c>
      <c r="C412" s="114" t="s">
        <v>861</v>
      </c>
      <c r="D412">
        <v>0</v>
      </c>
      <c r="E412" s="85">
        <v>0</v>
      </c>
      <c r="F412" s="85">
        <v>0</v>
      </c>
      <c r="G412" s="85">
        <v>0</v>
      </c>
      <c r="H412" s="85">
        <v>0</v>
      </c>
      <c r="I412" s="85">
        <v>0</v>
      </c>
      <c r="J412" s="85">
        <v>0</v>
      </c>
      <c r="K412" s="85">
        <v>0</v>
      </c>
      <c r="L412" s="85">
        <v>0</v>
      </c>
      <c r="M412" s="85">
        <v>0</v>
      </c>
      <c r="N412" s="85">
        <v>0</v>
      </c>
      <c r="O412" s="85">
        <v>0</v>
      </c>
      <c r="P412" s="85">
        <v>0</v>
      </c>
      <c r="Q412" s="85">
        <v>0</v>
      </c>
      <c r="R412" s="85">
        <v>0</v>
      </c>
      <c r="S412" s="85">
        <v>0</v>
      </c>
      <c r="T412" s="85">
        <v>0</v>
      </c>
      <c r="U412" s="85">
        <v>0</v>
      </c>
      <c r="V412" s="85">
        <v>0</v>
      </c>
      <c r="W412" s="85">
        <v>0</v>
      </c>
      <c r="X412" s="85">
        <v>0</v>
      </c>
      <c r="Y412" s="20"/>
    </row>
    <row r="413" spans="1:25" x14ac:dyDescent="0.25">
      <c r="A413" s="114" t="s">
        <v>862</v>
      </c>
      <c r="B413" s="67" t="s">
        <v>454</v>
      </c>
      <c r="C413" s="114" t="s">
        <v>862</v>
      </c>
      <c r="D413">
        <v>0</v>
      </c>
      <c r="E413" s="85"/>
      <c r="F413" s="85"/>
      <c r="G413" s="85"/>
      <c r="H413" s="85"/>
      <c r="I413" s="85"/>
      <c r="J413" s="85"/>
      <c r="K413" s="85"/>
      <c r="L413" s="85"/>
      <c r="M413" s="85"/>
      <c r="N413" s="85"/>
      <c r="O413" s="85"/>
      <c r="P413" s="85"/>
      <c r="Q413" s="85"/>
      <c r="R413" s="85"/>
      <c r="S413" s="85"/>
      <c r="T413" s="85"/>
      <c r="U413" s="85"/>
      <c r="V413" s="85"/>
      <c r="W413" s="85"/>
      <c r="X413" s="85"/>
      <c r="Y413" s="20"/>
    </row>
    <row r="414" spans="1:25" x14ac:dyDescent="0.25">
      <c r="A414" s="114" t="s">
        <v>863</v>
      </c>
      <c r="B414" s="67" t="s">
        <v>456</v>
      </c>
      <c r="C414" s="114" t="s">
        <v>863</v>
      </c>
      <c r="D414">
        <v>0</v>
      </c>
      <c r="E414" s="85"/>
      <c r="F414" s="85"/>
      <c r="G414" s="85"/>
      <c r="H414" s="85"/>
      <c r="I414" s="85"/>
      <c r="J414" s="85"/>
      <c r="K414" s="85"/>
      <c r="L414" s="85"/>
      <c r="M414" s="85"/>
      <c r="N414" s="85"/>
      <c r="O414" s="85"/>
      <c r="P414" s="85"/>
      <c r="Q414" s="85"/>
      <c r="R414" s="85"/>
      <c r="S414" s="85"/>
      <c r="T414" s="85"/>
      <c r="U414" s="85"/>
      <c r="V414" s="85"/>
      <c r="W414" s="85"/>
      <c r="X414" s="85"/>
      <c r="Y414" s="20"/>
    </row>
    <row r="415" spans="1:25" x14ac:dyDescent="0.25">
      <c r="A415" s="114" t="s">
        <v>864</v>
      </c>
      <c r="B415" s="67" t="s">
        <v>458</v>
      </c>
      <c r="C415" s="114" t="s">
        <v>864</v>
      </c>
      <c r="D415">
        <v>0</v>
      </c>
      <c r="E415" s="85"/>
      <c r="F415" s="85"/>
      <c r="G415" s="85"/>
      <c r="H415" s="85"/>
      <c r="I415" s="85"/>
      <c r="J415" s="85"/>
      <c r="K415" s="85"/>
      <c r="L415" s="85"/>
      <c r="M415" s="85"/>
      <c r="N415" s="85"/>
      <c r="O415" s="85"/>
      <c r="P415" s="85"/>
      <c r="Q415" s="85"/>
      <c r="R415" s="85"/>
      <c r="S415" s="85"/>
      <c r="T415" s="85"/>
      <c r="U415" s="85"/>
      <c r="V415" s="85"/>
      <c r="W415" s="85"/>
      <c r="X415" s="85"/>
      <c r="Y415" s="20"/>
    </row>
    <row r="416" spans="1:25" x14ac:dyDescent="0.25">
      <c r="A416" s="114" t="s">
        <v>865</v>
      </c>
      <c r="B416" s="67" t="s">
        <v>460</v>
      </c>
      <c r="C416" s="114" t="s">
        <v>865</v>
      </c>
      <c r="D416">
        <v>0</v>
      </c>
      <c r="E416" s="85"/>
      <c r="F416" s="85"/>
      <c r="G416" s="85"/>
      <c r="H416" s="85"/>
      <c r="I416" s="85"/>
      <c r="J416" s="85"/>
      <c r="K416" s="85"/>
      <c r="L416" s="85"/>
      <c r="M416" s="85"/>
      <c r="N416" s="85"/>
      <c r="O416" s="85"/>
      <c r="P416" s="85"/>
      <c r="Q416" s="85"/>
      <c r="R416" s="85"/>
      <c r="S416" s="85"/>
      <c r="T416" s="85"/>
      <c r="U416" s="85"/>
      <c r="V416" s="85"/>
      <c r="W416" s="85"/>
      <c r="X416" s="85"/>
      <c r="Y416" s="20"/>
    </row>
    <row r="417" spans="1:25" x14ac:dyDescent="0.25">
      <c r="A417" s="114" t="s">
        <v>866</v>
      </c>
      <c r="B417" s="67" t="s">
        <v>462</v>
      </c>
      <c r="C417" s="114" t="s">
        <v>866</v>
      </c>
      <c r="D417">
        <v>0</v>
      </c>
      <c r="E417" s="85"/>
      <c r="F417" s="85"/>
      <c r="G417" s="85"/>
      <c r="H417" s="85"/>
      <c r="I417" s="85"/>
      <c r="J417" s="85"/>
      <c r="K417" s="85"/>
      <c r="L417" s="85"/>
      <c r="M417" s="85"/>
      <c r="N417" s="85"/>
      <c r="O417" s="85"/>
      <c r="P417" s="85"/>
      <c r="Q417" s="85"/>
      <c r="R417" s="85"/>
      <c r="S417" s="85"/>
      <c r="T417" s="85"/>
      <c r="U417" s="85"/>
      <c r="V417" s="85"/>
      <c r="W417" s="85"/>
      <c r="X417" s="85"/>
      <c r="Y417" s="20"/>
    </row>
    <row r="418" spans="1:25" x14ac:dyDescent="0.25">
      <c r="A418" s="114" t="s">
        <v>867</v>
      </c>
      <c r="B418" s="67" t="s">
        <v>464</v>
      </c>
      <c r="C418" s="114" t="s">
        <v>867</v>
      </c>
      <c r="D418">
        <v>0</v>
      </c>
      <c r="E418" s="85"/>
      <c r="F418" s="85"/>
      <c r="G418" s="85"/>
      <c r="H418" s="85"/>
      <c r="I418" s="85"/>
      <c r="J418" s="85"/>
      <c r="K418" s="85"/>
      <c r="L418" s="85"/>
      <c r="M418" s="85"/>
      <c r="N418" s="85"/>
      <c r="O418" s="85"/>
      <c r="P418" s="85"/>
      <c r="Q418" s="85"/>
      <c r="R418" s="85"/>
      <c r="S418" s="85"/>
      <c r="T418" s="85"/>
      <c r="U418" s="85"/>
      <c r="V418" s="85"/>
      <c r="W418" s="85"/>
      <c r="X418" s="85"/>
      <c r="Y418" s="20"/>
    </row>
    <row r="419" spans="1:25" x14ac:dyDescent="0.25">
      <c r="A419" s="114" t="s">
        <v>868</v>
      </c>
      <c r="B419" s="67" t="s">
        <v>466</v>
      </c>
      <c r="C419" s="114" t="s">
        <v>868</v>
      </c>
      <c r="D419">
        <v>0</v>
      </c>
      <c r="E419" s="85"/>
      <c r="F419" s="85"/>
      <c r="G419" s="85"/>
      <c r="H419" s="85"/>
      <c r="I419" s="85"/>
      <c r="J419" s="85"/>
      <c r="K419" s="85"/>
      <c r="L419" s="85"/>
      <c r="M419" s="85"/>
      <c r="N419" s="85"/>
      <c r="O419" s="85"/>
      <c r="P419" s="85"/>
      <c r="Q419" s="85"/>
      <c r="R419" s="85"/>
      <c r="S419" s="85"/>
      <c r="T419" s="85"/>
      <c r="U419" s="85"/>
      <c r="V419" s="85"/>
      <c r="W419" s="85"/>
      <c r="X419" s="85"/>
      <c r="Y419" s="20"/>
    </row>
    <row r="420" spans="1:25" x14ac:dyDescent="0.25">
      <c r="A420" s="114" t="s">
        <v>869</v>
      </c>
      <c r="B420" s="67" t="s">
        <v>468</v>
      </c>
      <c r="C420" s="114" t="s">
        <v>869</v>
      </c>
      <c r="D420">
        <v>0</v>
      </c>
      <c r="E420" s="85"/>
      <c r="F420" s="85"/>
      <c r="G420" s="85"/>
      <c r="H420" s="85"/>
      <c r="I420" s="85"/>
      <c r="J420" s="85"/>
      <c r="K420" s="85"/>
      <c r="L420" s="85"/>
      <c r="M420" s="85"/>
      <c r="N420" s="85"/>
      <c r="O420" s="85"/>
      <c r="P420" s="85"/>
      <c r="Q420" s="85"/>
      <c r="R420" s="85"/>
      <c r="S420" s="85"/>
      <c r="T420" s="85"/>
      <c r="U420" s="85"/>
      <c r="V420" s="85"/>
      <c r="W420" s="85"/>
      <c r="X420" s="85"/>
      <c r="Y420" s="20"/>
    </row>
    <row r="421" spans="1:25" x14ac:dyDescent="0.25">
      <c r="A421" s="114" t="s">
        <v>870</v>
      </c>
      <c r="B421" s="67" t="s">
        <v>470</v>
      </c>
      <c r="C421" s="114" t="s">
        <v>870</v>
      </c>
      <c r="D421">
        <v>0</v>
      </c>
      <c r="E421" s="85"/>
      <c r="F421" s="85"/>
      <c r="G421" s="85"/>
      <c r="H421" s="85"/>
      <c r="I421" s="85"/>
      <c r="J421" s="85"/>
      <c r="K421" s="85"/>
      <c r="L421" s="85"/>
      <c r="M421" s="85"/>
      <c r="N421" s="85"/>
      <c r="O421" s="85"/>
      <c r="P421" s="85"/>
      <c r="Q421" s="85"/>
      <c r="R421" s="85"/>
      <c r="S421" s="85"/>
      <c r="T421" s="85"/>
      <c r="U421" s="85"/>
      <c r="V421" s="85"/>
      <c r="W421" s="85"/>
      <c r="X421" s="85"/>
      <c r="Y421" s="20"/>
    </row>
    <row r="422" spans="1:25" x14ac:dyDescent="0.25">
      <c r="A422" s="114" t="s">
        <v>871</v>
      </c>
      <c r="B422" s="67" t="s">
        <v>472</v>
      </c>
      <c r="C422" s="114" t="s">
        <v>871</v>
      </c>
      <c r="D422">
        <v>0</v>
      </c>
      <c r="E422" s="85">
        <v>0</v>
      </c>
      <c r="F422" s="85">
        <v>0</v>
      </c>
      <c r="G422" s="85">
        <v>0</v>
      </c>
      <c r="H422" s="85">
        <v>0</v>
      </c>
      <c r="I422" s="85">
        <v>0</v>
      </c>
      <c r="J422" s="85">
        <v>0</v>
      </c>
      <c r="K422" s="85">
        <v>0</v>
      </c>
      <c r="L422" s="85">
        <v>0</v>
      </c>
      <c r="M422" s="85">
        <v>0</v>
      </c>
      <c r="N422" s="85">
        <v>0</v>
      </c>
      <c r="O422" s="85">
        <v>0</v>
      </c>
      <c r="P422" s="85">
        <v>0</v>
      </c>
      <c r="Q422" s="85">
        <v>0</v>
      </c>
      <c r="R422" s="85">
        <v>0</v>
      </c>
      <c r="S422" s="85">
        <v>0</v>
      </c>
      <c r="T422" s="85">
        <v>0</v>
      </c>
      <c r="U422" s="85">
        <v>0</v>
      </c>
      <c r="V422" s="85">
        <v>0</v>
      </c>
      <c r="W422" s="85">
        <v>0</v>
      </c>
      <c r="X422" s="85">
        <v>0</v>
      </c>
      <c r="Y422" s="20"/>
    </row>
    <row r="423" spans="1:25" s="106" customFormat="1" x14ac:dyDescent="0.25">
      <c r="A423" s="115" t="s">
        <v>872</v>
      </c>
      <c r="B423" s="103" t="s">
        <v>474</v>
      </c>
      <c r="C423" s="115" t="s">
        <v>872</v>
      </c>
      <c r="D423" s="106">
        <v>0</v>
      </c>
      <c r="E423" s="105">
        <v>2</v>
      </c>
      <c r="F423" s="105">
        <v>2</v>
      </c>
      <c r="G423" s="105">
        <v>2</v>
      </c>
      <c r="H423" s="105">
        <v>2</v>
      </c>
      <c r="I423" s="105">
        <v>2</v>
      </c>
      <c r="J423" s="105">
        <v>2</v>
      </c>
      <c r="K423" s="105">
        <v>2</v>
      </c>
      <c r="L423" s="105">
        <v>2</v>
      </c>
      <c r="M423" s="105">
        <v>2</v>
      </c>
      <c r="N423" s="105">
        <v>2</v>
      </c>
      <c r="O423" s="105">
        <v>2</v>
      </c>
      <c r="P423" s="105">
        <v>1</v>
      </c>
      <c r="Q423" s="105">
        <v>2</v>
      </c>
      <c r="R423" s="105">
        <v>2</v>
      </c>
      <c r="S423" s="105">
        <v>2</v>
      </c>
      <c r="T423" s="105">
        <v>3</v>
      </c>
      <c r="U423" s="105">
        <v>3</v>
      </c>
      <c r="V423" s="105">
        <v>2</v>
      </c>
      <c r="W423" s="105">
        <v>2</v>
      </c>
      <c r="X423" s="105">
        <v>2</v>
      </c>
    </row>
    <row r="424" spans="1:25" x14ac:dyDescent="0.25">
      <c r="A424" s="114" t="s">
        <v>873</v>
      </c>
      <c r="B424" s="67" t="s">
        <v>452</v>
      </c>
      <c r="C424" s="114" t="s">
        <v>873</v>
      </c>
      <c r="D424">
        <v>0</v>
      </c>
      <c r="E424" s="85">
        <v>1</v>
      </c>
      <c r="F424" s="85">
        <v>1</v>
      </c>
      <c r="G424" s="85">
        <v>1</v>
      </c>
      <c r="H424" s="85">
        <v>1</v>
      </c>
      <c r="I424" s="85">
        <v>1</v>
      </c>
      <c r="J424" s="85">
        <v>1</v>
      </c>
      <c r="K424" s="85">
        <v>1</v>
      </c>
      <c r="L424" s="85">
        <v>1</v>
      </c>
      <c r="M424" s="85">
        <v>1</v>
      </c>
      <c r="N424" s="85">
        <v>1</v>
      </c>
      <c r="O424" s="85">
        <v>1</v>
      </c>
      <c r="P424" s="85">
        <v>0</v>
      </c>
      <c r="Q424" s="85">
        <v>1</v>
      </c>
      <c r="R424" s="85">
        <v>1</v>
      </c>
      <c r="S424" s="85">
        <v>1</v>
      </c>
      <c r="T424" s="85">
        <v>1</v>
      </c>
      <c r="U424" s="85">
        <v>1</v>
      </c>
      <c r="V424" s="85">
        <v>1</v>
      </c>
      <c r="W424" s="85">
        <v>1</v>
      </c>
      <c r="X424" s="85">
        <v>1</v>
      </c>
      <c r="Y424" s="20"/>
    </row>
    <row r="425" spans="1:25" x14ac:dyDescent="0.25">
      <c r="A425" s="114" t="s">
        <v>874</v>
      </c>
      <c r="B425" s="67" t="s">
        <v>454</v>
      </c>
      <c r="C425" s="114" t="s">
        <v>874</v>
      </c>
      <c r="D425">
        <v>0</v>
      </c>
      <c r="E425" s="85"/>
      <c r="F425" s="85"/>
      <c r="G425" s="85"/>
      <c r="H425" s="85"/>
      <c r="I425" s="85"/>
      <c r="J425" s="85"/>
      <c r="K425" s="85"/>
      <c r="L425" s="85"/>
      <c r="M425" s="85"/>
      <c r="N425" s="85"/>
      <c r="O425" s="85"/>
      <c r="P425" s="85"/>
      <c r="Q425" s="85"/>
      <c r="R425" s="85"/>
      <c r="S425" s="85"/>
      <c r="T425" s="85"/>
      <c r="U425" s="85"/>
      <c r="V425" s="85"/>
      <c r="W425" s="85"/>
      <c r="X425" s="85"/>
      <c r="Y425" s="20"/>
    </row>
    <row r="426" spans="1:25" x14ac:dyDescent="0.25">
      <c r="A426" s="114" t="s">
        <v>875</v>
      </c>
      <c r="B426" s="67" t="s">
        <v>456</v>
      </c>
      <c r="C426" s="114" t="s">
        <v>875</v>
      </c>
      <c r="D426">
        <v>0</v>
      </c>
      <c r="E426" s="85"/>
      <c r="F426" s="85"/>
      <c r="G426" s="85"/>
      <c r="H426" s="85"/>
      <c r="I426" s="85"/>
      <c r="J426" s="85"/>
      <c r="K426" s="85"/>
      <c r="L426" s="85"/>
      <c r="M426" s="85"/>
      <c r="N426" s="85"/>
      <c r="O426" s="85"/>
      <c r="P426" s="85"/>
      <c r="Q426" s="85"/>
      <c r="R426" s="85"/>
      <c r="S426" s="85"/>
      <c r="T426" s="85"/>
      <c r="U426" s="85"/>
      <c r="V426" s="85"/>
      <c r="W426" s="85"/>
      <c r="X426" s="85"/>
      <c r="Y426" s="20"/>
    </row>
    <row r="427" spans="1:25" x14ac:dyDescent="0.25">
      <c r="A427" s="114" t="s">
        <v>876</v>
      </c>
      <c r="B427" s="67" t="s">
        <v>458</v>
      </c>
      <c r="C427" s="114" t="s">
        <v>876</v>
      </c>
      <c r="D427">
        <v>0</v>
      </c>
      <c r="E427" s="85"/>
      <c r="F427" s="85"/>
      <c r="G427" s="85"/>
      <c r="H427" s="85"/>
      <c r="I427" s="85"/>
      <c r="J427" s="85"/>
      <c r="K427" s="85"/>
      <c r="L427" s="85"/>
      <c r="M427" s="85"/>
      <c r="N427" s="85"/>
      <c r="O427" s="85"/>
      <c r="P427" s="85"/>
      <c r="Q427" s="85"/>
      <c r="R427" s="85"/>
      <c r="S427" s="85"/>
      <c r="T427" s="85"/>
      <c r="U427" s="85"/>
      <c r="V427" s="85"/>
      <c r="W427" s="85"/>
      <c r="X427" s="85"/>
      <c r="Y427" s="20"/>
    </row>
    <row r="428" spans="1:25" x14ac:dyDescent="0.25">
      <c r="A428" s="114" t="s">
        <v>877</v>
      </c>
      <c r="B428" s="67" t="s">
        <v>460</v>
      </c>
      <c r="C428" s="114" t="s">
        <v>877</v>
      </c>
      <c r="D428">
        <v>0</v>
      </c>
      <c r="E428" s="85"/>
      <c r="F428" s="85"/>
      <c r="G428" s="85"/>
      <c r="H428" s="85"/>
      <c r="I428" s="85"/>
      <c r="J428" s="85"/>
      <c r="K428" s="85"/>
      <c r="L428" s="85"/>
      <c r="M428" s="85"/>
      <c r="N428" s="85"/>
      <c r="O428" s="85"/>
      <c r="P428" s="85"/>
      <c r="Q428" s="85"/>
      <c r="R428" s="85"/>
      <c r="S428" s="85"/>
      <c r="T428" s="85"/>
      <c r="U428" s="85"/>
      <c r="V428" s="85"/>
      <c r="W428" s="85"/>
      <c r="X428" s="85"/>
      <c r="Y428" s="20"/>
    </row>
    <row r="429" spans="1:25" x14ac:dyDescent="0.25">
      <c r="A429" s="114" t="s">
        <v>878</v>
      </c>
      <c r="B429" s="67" t="s">
        <v>462</v>
      </c>
      <c r="C429" s="114" t="s">
        <v>878</v>
      </c>
      <c r="D429">
        <v>0</v>
      </c>
      <c r="E429" s="85"/>
      <c r="F429" s="85"/>
      <c r="G429" s="85"/>
      <c r="H429" s="85"/>
      <c r="I429" s="85"/>
      <c r="J429" s="85"/>
      <c r="K429" s="85"/>
      <c r="L429" s="85"/>
      <c r="M429" s="85"/>
      <c r="N429" s="85"/>
      <c r="O429" s="85"/>
      <c r="P429" s="85"/>
      <c r="Q429" s="85"/>
      <c r="R429" s="85"/>
      <c r="S429" s="85"/>
      <c r="T429" s="85"/>
      <c r="U429" s="85"/>
      <c r="V429" s="85"/>
      <c r="W429" s="85"/>
      <c r="X429" s="85"/>
      <c r="Y429" s="20"/>
    </row>
    <row r="430" spans="1:25" x14ac:dyDescent="0.25">
      <c r="A430" s="114" t="s">
        <v>879</v>
      </c>
      <c r="B430" s="67" t="s">
        <v>464</v>
      </c>
      <c r="C430" s="114" t="s">
        <v>879</v>
      </c>
      <c r="D430">
        <v>0</v>
      </c>
      <c r="E430" s="85"/>
      <c r="F430" s="85"/>
      <c r="G430" s="85"/>
      <c r="H430" s="85"/>
      <c r="I430" s="85"/>
      <c r="J430" s="85"/>
      <c r="K430" s="85"/>
      <c r="L430" s="85"/>
      <c r="M430" s="85"/>
      <c r="N430" s="85"/>
      <c r="O430" s="85"/>
      <c r="P430" s="85"/>
      <c r="Q430" s="85"/>
      <c r="R430" s="85"/>
      <c r="S430" s="85"/>
      <c r="T430" s="85"/>
      <c r="U430" s="85"/>
      <c r="V430" s="85"/>
      <c r="W430" s="85"/>
      <c r="X430" s="85"/>
      <c r="Y430" s="20"/>
    </row>
    <row r="431" spans="1:25" x14ac:dyDescent="0.25">
      <c r="A431" s="114" t="s">
        <v>880</v>
      </c>
      <c r="B431" s="67" t="s">
        <v>466</v>
      </c>
      <c r="C431" s="114" t="s">
        <v>880</v>
      </c>
      <c r="D431">
        <v>0</v>
      </c>
      <c r="E431" s="85"/>
      <c r="F431" s="85"/>
      <c r="G431" s="85"/>
      <c r="H431" s="85"/>
      <c r="I431" s="85"/>
      <c r="J431" s="85"/>
      <c r="K431" s="85"/>
      <c r="L431" s="85"/>
      <c r="M431" s="85"/>
      <c r="N431" s="85"/>
      <c r="O431" s="85"/>
      <c r="P431" s="85"/>
      <c r="Q431" s="85"/>
      <c r="R431" s="85"/>
      <c r="S431" s="85"/>
      <c r="T431" s="85"/>
      <c r="U431" s="85"/>
      <c r="V431" s="85"/>
      <c r="W431" s="85"/>
      <c r="X431" s="85"/>
      <c r="Y431" s="20"/>
    </row>
    <row r="432" spans="1:25" x14ac:dyDescent="0.25">
      <c r="A432" s="114" t="s">
        <v>881</v>
      </c>
      <c r="B432" s="67" t="s">
        <v>468</v>
      </c>
      <c r="C432" s="114" t="s">
        <v>881</v>
      </c>
      <c r="D432">
        <v>0</v>
      </c>
      <c r="E432" s="85"/>
      <c r="F432" s="85"/>
      <c r="G432" s="85"/>
      <c r="H432" s="85"/>
      <c r="I432" s="85"/>
      <c r="J432" s="85"/>
      <c r="K432" s="85"/>
      <c r="L432" s="85"/>
      <c r="M432" s="85"/>
      <c r="N432" s="85"/>
      <c r="O432" s="85"/>
      <c r="P432" s="85"/>
      <c r="Q432" s="85"/>
      <c r="R432" s="85"/>
      <c r="S432" s="85"/>
      <c r="T432" s="85"/>
      <c r="U432" s="85"/>
      <c r="V432" s="85"/>
      <c r="W432" s="85"/>
      <c r="X432" s="85"/>
      <c r="Y432" s="20"/>
    </row>
    <row r="433" spans="1:25" x14ac:dyDescent="0.25">
      <c r="A433" s="114" t="s">
        <v>882</v>
      </c>
      <c r="B433" s="67" t="s">
        <v>470</v>
      </c>
      <c r="C433" s="114" t="s">
        <v>882</v>
      </c>
      <c r="D433">
        <v>0</v>
      </c>
      <c r="E433" s="85"/>
      <c r="F433" s="85"/>
      <c r="G433" s="85"/>
      <c r="H433" s="85"/>
      <c r="I433" s="85"/>
      <c r="J433" s="85"/>
      <c r="K433" s="85"/>
      <c r="L433" s="85"/>
      <c r="M433" s="85"/>
      <c r="N433" s="85"/>
      <c r="O433" s="85"/>
      <c r="P433" s="85"/>
      <c r="Q433" s="85"/>
      <c r="R433" s="85"/>
      <c r="S433" s="85"/>
      <c r="T433" s="85"/>
      <c r="U433" s="85"/>
      <c r="V433" s="85"/>
      <c r="W433" s="85"/>
      <c r="X433" s="85"/>
      <c r="Y433" s="20"/>
    </row>
    <row r="434" spans="1:25" x14ac:dyDescent="0.25">
      <c r="A434" s="114" t="s">
        <v>883</v>
      </c>
      <c r="B434" s="67" t="s">
        <v>472</v>
      </c>
      <c r="C434" s="114" t="s">
        <v>883</v>
      </c>
      <c r="D434">
        <v>0</v>
      </c>
      <c r="E434" s="85">
        <v>1</v>
      </c>
      <c r="F434" s="85">
        <v>1</v>
      </c>
      <c r="G434" s="85">
        <v>1</v>
      </c>
      <c r="H434" s="85">
        <v>1</v>
      </c>
      <c r="I434" s="85">
        <v>1</v>
      </c>
      <c r="J434" s="85">
        <v>1</v>
      </c>
      <c r="K434" s="85">
        <v>1</v>
      </c>
      <c r="L434" s="85">
        <v>1</v>
      </c>
      <c r="M434" s="85">
        <v>1</v>
      </c>
      <c r="N434" s="85">
        <v>1</v>
      </c>
      <c r="O434" s="85">
        <v>1</v>
      </c>
      <c r="P434" s="85">
        <v>1</v>
      </c>
      <c r="Q434" s="85">
        <v>1</v>
      </c>
      <c r="R434" s="85">
        <v>1</v>
      </c>
      <c r="S434" s="85">
        <v>1</v>
      </c>
      <c r="T434" s="85">
        <v>2</v>
      </c>
      <c r="U434" s="85">
        <v>2</v>
      </c>
      <c r="V434" s="85">
        <v>1</v>
      </c>
      <c r="W434" s="85">
        <v>1</v>
      </c>
      <c r="X434" s="85">
        <v>1</v>
      </c>
      <c r="Y434" s="20"/>
    </row>
    <row r="435" spans="1:25" x14ac:dyDescent="0.25">
      <c r="A435" s="114" t="s">
        <v>884</v>
      </c>
      <c r="B435" s="67" t="s">
        <v>487</v>
      </c>
      <c r="C435" s="114" t="s">
        <v>884</v>
      </c>
      <c r="D435">
        <v>0</v>
      </c>
      <c r="E435" s="85"/>
      <c r="F435" s="85"/>
      <c r="G435" s="85"/>
      <c r="H435" s="85"/>
      <c r="I435" s="85"/>
      <c r="J435" s="85"/>
      <c r="K435" s="85"/>
      <c r="L435" s="85"/>
      <c r="M435" s="85"/>
      <c r="N435" s="85"/>
      <c r="O435" s="85"/>
      <c r="P435" s="85"/>
      <c r="Q435" s="85"/>
      <c r="R435" s="85"/>
      <c r="S435" s="85"/>
      <c r="T435" s="85"/>
      <c r="U435" s="85"/>
      <c r="V435" s="85"/>
      <c r="W435" s="85"/>
      <c r="X435" s="85"/>
      <c r="Y435" s="20"/>
    </row>
    <row r="436" spans="1:25" x14ac:dyDescent="0.25">
      <c r="A436" s="114" t="s">
        <v>885</v>
      </c>
      <c r="B436" s="67" t="s">
        <v>489</v>
      </c>
      <c r="C436" s="114" t="s">
        <v>885</v>
      </c>
      <c r="D436">
        <v>0</v>
      </c>
      <c r="E436" s="85"/>
      <c r="F436" s="85"/>
      <c r="G436" s="85"/>
      <c r="H436" s="85"/>
      <c r="I436" s="85"/>
      <c r="J436" s="85"/>
      <c r="K436" s="85"/>
      <c r="L436" s="85"/>
      <c r="M436" s="85"/>
      <c r="N436" s="85"/>
      <c r="O436" s="85"/>
      <c r="P436" s="85"/>
      <c r="Q436" s="85"/>
      <c r="R436" s="85"/>
      <c r="S436" s="85"/>
      <c r="T436" s="85"/>
      <c r="U436" s="85"/>
      <c r="V436" s="85"/>
      <c r="W436" s="85"/>
      <c r="X436" s="85"/>
      <c r="Y436" s="20"/>
    </row>
    <row r="437" spans="1:25" x14ac:dyDescent="0.25">
      <c r="A437" s="114" t="s">
        <v>886</v>
      </c>
      <c r="B437" s="67" t="s">
        <v>491</v>
      </c>
      <c r="C437" s="114" t="s">
        <v>886</v>
      </c>
      <c r="D437">
        <v>0</v>
      </c>
      <c r="E437" s="85"/>
      <c r="F437" s="85"/>
      <c r="G437" s="85"/>
      <c r="H437" s="85"/>
      <c r="I437" s="85"/>
      <c r="J437" s="85"/>
      <c r="K437" s="85"/>
      <c r="L437" s="85"/>
      <c r="M437" s="85"/>
      <c r="N437" s="85"/>
      <c r="O437" s="85"/>
      <c r="P437" s="85"/>
      <c r="Q437" s="85"/>
      <c r="R437" s="85"/>
      <c r="S437" s="85"/>
      <c r="T437" s="85"/>
      <c r="U437" s="85"/>
      <c r="V437" s="85"/>
      <c r="W437" s="85"/>
      <c r="X437" s="85"/>
      <c r="Y437" s="20"/>
    </row>
    <row r="438" spans="1:25" x14ac:dyDescent="0.25">
      <c r="A438" s="114" t="s">
        <v>887</v>
      </c>
      <c r="B438" s="67" t="s">
        <v>493</v>
      </c>
      <c r="C438" s="114" t="s">
        <v>887</v>
      </c>
      <c r="D438">
        <v>0</v>
      </c>
      <c r="E438" s="85"/>
      <c r="F438" s="85"/>
      <c r="G438" s="85"/>
      <c r="H438" s="85"/>
      <c r="I438" s="85"/>
      <c r="J438" s="85"/>
      <c r="K438" s="85"/>
      <c r="L438" s="85"/>
      <c r="M438" s="85"/>
      <c r="N438" s="85"/>
      <c r="O438" s="85"/>
      <c r="P438" s="85"/>
      <c r="Q438" s="85"/>
      <c r="R438" s="85"/>
      <c r="S438" s="85"/>
      <c r="T438" s="85"/>
      <c r="U438" s="85"/>
      <c r="V438" s="85"/>
      <c r="W438" s="85"/>
      <c r="X438" s="85"/>
      <c r="Y438" s="20"/>
    </row>
    <row r="439" spans="1:25" x14ac:dyDescent="0.25">
      <c r="A439" s="114" t="s">
        <v>888</v>
      </c>
      <c r="B439" s="67" t="s">
        <v>349</v>
      </c>
      <c r="C439" s="114" t="s">
        <v>888</v>
      </c>
      <c r="D439">
        <v>0</v>
      </c>
      <c r="E439" s="85"/>
      <c r="F439" s="85"/>
      <c r="G439" s="85"/>
      <c r="H439" s="85"/>
      <c r="I439" s="85"/>
      <c r="J439" s="85"/>
      <c r="K439" s="85"/>
      <c r="L439" s="85"/>
      <c r="M439" s="85"/>
      <c r="N439" s="85"/>
      <c r="O439" s="85"/>
      <c r="P439" s="85"/>
      <c r="Q439" s="85"/>
      <c r="R439" s="85"/>
      <c r="S439" s="85"/>
      <c r="T439" s="85"/>
      <c r="U439" s="85"/>
      <c r="V439" s="85"/>
      <c r="W439" s="85"/>
      <c r="X439" s="85"/>
      <c r="Y439" s="20"/>
    </row>
    <row r="440" spans="1:25" x14ac:dyDescent="0.25">
      <c r="A440" s="114" t="s">
        <v>889</v>
      </c>
      <c r="B440" s="67" t="s">
        <v>351</v>
      </c>
      <c r="C440" s="114" t="s">
        <v>889</v>
      </c>
      <c r="D440">
        <v>0</v>
      </c>
      <c r="E440" s="85"/>
      <c r="F440" s="85"/>
      <c r="G440" s="85"/>
      <c r="H440" s="85"/>
      <c r="I440" s="85"/>
      <c r="J440" s="85"/>
      <c r="K440" s="85"/>
      <c r="L440" s="85"/>
      <c r="M440" s="85"/>
      <c r="N440" s="85"/>
      <c r="O440" s="85"/>
      <c r="P440" s="85"/>
      <c r="Q440" s="85"/>
      <c r="R440" s="85"/>
      <c r="S440" s="85"/>
      <c r="T440" s="85"/>
      <c r="U440" s="85"/>
      <c r="V440" s="85"/>
      <c r="W440" s="85"/>
      <c r="X440" s="85"/>
      <c r="Y440" s="20"/>
    </row>
    <row r="441" spans="1:25" x14ac:dyDescent="0.25">
      <c r="A441" s="114" t="s">
        <v>890</v>
      </c>
      <c r="B441" s="67" t="s">
        <v>353</v>
      </c>
      <c r="C441" s="114" t="s">
        <v>890</v>
      </c>
      <c r="D441">
        <v>0</v>
      </c>
      <c r="E441" s="85"/>
      <c r="F441" s="85"/>
      <c r="G441" s="85"/>
      <c r="H441" s="85"/>
      <c r="I441" s="85"/>
      <c r="J441" s="85"/>
      <c r="K441" s="85"/>
      <c r="L441" s="85"/>
      <c r="M441" s="85"/>
      <c r="N441" s="85"/>
      <c r="O441" s="85"/>
      <c r="P441" s="85"/>
      <c r="Q441" s="85"/>
      <c r="R441" s="85"/>
      <c r="S441" s="85"/>
      <c r="T441" s="85"/>
      <c r="U441" s="85"/>
      <c r="V441" s="85"/>
      <c r="W441" s="85"/>
      <c r="X441" s="85"/>
      <c r="Y441" s="20"/>
    </row>
    <row r="442" spans="1:25" x14ac:dyDescent="0.25">
      <c r="A442" s="114" t="s">
        <v>891</v>
      </c>
      <c r="B442" s="67" t="s">
        <v>355</v>
      </c>
      <c r="C442" s="114" t="s">
        <v>891</v>
      </c>
      <c r="D442">
        <v>0</v>
      </c>
      <c r="E442" s="85"/>
      <c r="F442" s="85"/>
      <c r="G442" s="85"/>
      <c r="H442" s="85"/>
      <c r="I442" s="85"/>
      <c r="J442" s="85"/>
      <c r="K442" s="85"/>
      <c r="L442" s="85"/>
      <c r="M442" s="85"/>
      <c r="N442" s="85"/>
      <c r="O442" s="85"/>
      <c r="P442" s="85"/>
      <c r="Q442" s="85"/>
      <c r="R442" s="85"/>
      <c r="S442" s="85"/>
      <c r="T442" s="85"/>
      <c r="U442" s="85"/>
      <c r="V442" s="85"/>
      <c r="W442" s="85"/>
      <c r="X442" s="85"/>
      <c r="Y442" s="20"/>
    </row>
    <row r="443" spans="1:25" x14ac:dyDescent="0.25">
      <c r="A443" s="114" t="s">
        <v>892</v>
      </c>
      <c r="B443" s="67" t="s">
        <v>357</v>
      </c>
      <c r="C443" s="114" t="s">
        <v>892</v>
      </c>
      <c r="D443">
        <v>0</v>
      </c>
      <c r="E443" s="85"/>
      <c r="F443" s="85"/>
      <c r="G443" s="85"/>
      <c r="H443" s="85"/>
      <c r="I443" s="85"/>
      <c r="J443" s="85"/>
      <c r="K443" s="85"/>
      <c r="L443" s="85"/>
      <c r="M443" s="85"/>
      <c r="N443" s="85"/>
      <c r="O443" s="85"/>
      <c r="P443" s="85"/>
      <c r="Q443" s="85"/>
      <c r="R443" s="85"/>
      <c r="S443" s="85"/>
      <c r="T443" s="85"/>
      <c r="U443" s="85"/>
      <c r="V443" s="85"/>
      <c r="W443" s="85"/>
      <c r="X443" s="85"/>
      <c r="Y443" s="20"/>
    </row>
    <row r="444" spans="1:25" x14ac:dyDescent="0.25">
      <c r="A444" s="114" t="s">
        <v>893</v>
      </c>
      <c r="B444" s="67" t="s">
        <v>359</v>
      </c>
      <c r="C444" s="114" t="s">
        <v>893</v>
      </c>
      <c r="D444">
        <v>0</v>
      </c>
      <c r="E444" s="85"/>
      <c r="F444" s="85"/>
      <c r="G444" s="85"/>
      <c r="H444" s="85"/>
      <c r="I444" s="85"/>
      <c r="J444" s="85"/>
      <c r="K444" s="85"/>
      <c r="L444" s="85"/>
      <c r="M444" s="85"/>
      <c r="N444" s="85"/>
      <c r="O444" s="85"/>
      <c r="P444" s="85"/>
      <c r="Q444" s="85"/>
      <c r="R444" s="85"/>
      <c r="S444" s="85"/>
      <c r="T444" s="85"/>
      <c r="U444" s="85"/>
      <c r="V444" s="85"/>
      <c r="W444" s="85"/>
      <c r="X444" s="85"/>
      <c r="Y444" s="20"/>
    </row>
    <row r="445" spans="1:25" x14ac:dyDescent="0.25">
      <c r="A445" s="114" t="s">
        <v>894</v>
      </c>
      <c r="B445" s="67" t="s">
        <v>361</v>
      </c>
      <c r="C445" s="114" t="s">
        <v>894</v>
      </c>
      <c r="D445">
        <v>0</v>
      </c>
      <c r="E445" s="85"/>
      <c r="F445" s="85"/>
      <c r="G445" s="85"/>
      <c r="H445" s="85"/>
      <c r="I445" s="85"/>
      <c r="J445" s="85"/>
      <c r="K445" s="85"/>
      <c r="L445" s="85"/>
      <c r="M445" s="85"/>
      <c r="N445" s="85"/>
      <c r="O445" s="85"/>
      <c r="P445" s="85"/>
      <c r="Q445" s="85"/>
      <c r="R445" s="85"/>
      <c r="S445" s="85"/>
      <c r="T445" s="85"/>
      <c r="U445" s="85"/>
      <c r="V445" s="85"/>
      <c r="W445" s="85"/>
      <c r="X445" s="85"/>
      <c r="Y445" s="20"/>
    </row>
    <row r="446" spans="1:25" x14ac:dyDescent="0.25">
      <c r="A446" s="114" t="s">
        <v>895</v>
      </c>
      <c r="B446" s="67" t="s">
        <v>363</v>
      </c>
      <c r="C446" s="114" t="s">
        <v>895</v>
      </c>
      <c r="D446">
        <v>0</v>
      </c>
      <c r="E446" s="85"/>
      <c r="F446" s="85"/>
      <c r="G446" s="85"/>
      <c r="H446" s="85"/>
      <c r="I446" s="85"/>
      <c r="J446" s="85"/>
      <c r="K446" s="85"/>
      <c r="L446" s="85"/>
      <c r="M446" s="85"/>
      <c r="N446" s="85"/>
      <c r="O446" s="85"/>
      <c r="P446" s="85"/>
      <c r="Q446" s="85"/>
      <c r="R446" s="85"/>
      <c r="S446" s="85"/>
      <c r="T446" s="85"/>
      <c r="U446" s="85"/>
      <c r="V446" s="85"/>
      <c r="W446" s="85"/>
      <c r="X446" s="85"/>
      <c r="Y446" s="20"/>
    </row>
    <row r="447" spans="1:25" x14ac:dyDescent="0.25">
      <c r="A447" s="114" t="s">
        <v>896</v>
      </c>
      <c r="B447" s="67" t="s">
        <v>365</v>
      </c>
      <c r="C447" s="114" t="s">
        <v>896</v>
      </c>
      <c r="D447">
        <v>0</v>
      </c>
      <c r="E447" s="85"/>
      <c r="F447" s="85"/>
      <c r="G447" s="85"/>
      <c r="H447" s="85"/>
      <c r="I447" s="85"/>
      <c r="J447" s="85"/>
      <c r="K447" s="85"/>
      <c r="L447" s="85"/>
      <c r="M447" s="85"/>
      <c r="N447" s="85"/>
      <c r="O447" s="85"/>
      <c r="P447" s="85"/>
      <c r="Q447" s="85"/>
      <c r="R447" s="85"/>
      <c r="S447" s="85"/>
      <c r="T447" s="85"/>
      <c r="U447" s="85"/>
      <c r="V447" s="85"/>
      <c r="W447" s="85"/>
      <c r="X447" s="85"/>
      <c r="Y447" s="20"/>
    </row>
    <row r="448" spans="1:25" x14ac:dyDescent="0.25">
      <c r="A448" s="114" t="s">
        <v>897</v>
      </c>
      <c r="B448" s="67" t="s">
        <v>367</v>
      </c>
      <c r="C448" s="114" t="s">
        <v>897</v>
      </c>
      <c r="D448">
        <v>0</v>
      </c>
      <c r="E448" s="85"/>
      <c r="F448" s="85"/>
      <c r="G448" s="85"/>
      <c r="H448" s="85"/>
      <c r="I448" s="85"/>
      <c r="J448" s="85"/>
      <c r="K448" s="85"/>
      <c r="L448" s="85"/>
      <c r="M448" s="85"/>
      <c r="N448" s="85"/>
      <c r="O448" s="85"/>
      <c r="P448" s="85"/>
      <c r="Q448" s="85"/>
      <c r="R448" s="85"/>
      <c r="S448" s="85"/>
      <c r="T448" s="85"/>
      <c r="U448" s="85"/>
      <c r="V448" s="85"/>
      <c r="W448" s="85"/>
      <c r="X448" s="85"/>
      <c r="Y448" s="20"/>
    </row>
    <row r="449" spans="1:25" x14ac:dyDescent="0.25">
      <c r="A449" s="114" t="s">
        <v>898</v>
      </c>
      <c r="B449" s="67" t="s">
        <v>369</v>
      </c>
      <c r="C449" s="114" t="s">
        <v>898</v>
      </c>
      <c r="D449">
        <v>0</v>
      </c>
      <c r="E449" s="85"/>
      <c r="F449" s="85"/>
      <c r="G449" s="85"/>
      <c r="H449" s="85"/>
      <c r="I449" s="85"/>
      <c r="J449" s="85"/>
      <c r="K449" s="85"/>
      <c r="L449" s="85"/>
      <c r="M449" s="85"/>
      <c r="N449" s="85"/>
      <c r="O449" s="85"/>
      <c r="P449" s="85"/>
      <c r="Q449" s="85"/>
      <c r="R449" s="85"/>
      <c r="S449" s="85"/>
      <c r="T449" s="85"/>
      <c r="U449" s="85"/>
      <c r="V449" s="85"/>
      <c r="W449" s="85"/>
      <c r="X449" s="85"/>
      <c r="Y449" s="20"/>
    </row>
    <row r="450" spans="1:25" x14ac:dyDescent="0.25">
      <c r="A450" s="114" t="s">
        <v>899</v>
      </c>
      <c r="B450" s="67" t="s">
        <v>506</v>
      </c>
      <c r="C450" s="114" t="s">
        <v>899</v>
      </c>
      <c r="D450">
        <v>0</v>
      </c>
      <c r="E450" s="85"/>
      <c r="F450" s="85"/>
      <c r="G450" s="85"/>
      <c r="H450" s="85"/>
      <c r="I450" s="85"/>
      <c r="J450" s="85"/>
      <c r="K450" s="85"/>
      <c r="L450" s="85"/>
      <c r="M450" s="85"/>
      <c r="N450" s="85"/>
      <c r="O450" s="85"/>
      <c r="P450" s="85"/>
      <c r="Q450" s="85"/>
      <c r="R450" s="85"/>
      <c r="S450" s="85"/>
      <c r="T450" s="85"/>
      <c r="U450" s="85"/>
      <c r="V450" s="85"/>
      <c r="W450" s="85"/>
      <c r="X450" s="85"/>
      <c r="Y450" s="20"/>
    </row>
    <row r="451" spans="1:25" x14ac:dyDescent="0.25">
      <c r="A451" s="114" t="s">
        <v>900</v>
      </c>
      <c r="B451" s="67" t="s">
        <v>508</v>
      </c>
      <c r="C451" s="114" t="s">
        <v>900</v>
      </c>
      <c r="D451">
        <v>0</v>
      </c>
      <c r="E451" s="85"/>
      <c r="F451" s="85"/>
      <c r="G451" s="85"/>
      <c r="H451" s="85"/>
      <c r="I451" s="85"/>
      <c r="J451" s="85"/>
      <c r="K451" s="85"/>
      <c r="L451" s="85"/>
      <c r="M451" s="85"/>
      <c r="N451" s="85"/>
      <c r="O451" s="85"/>
      <c r="P451" s="85"/>
      <c r="Q451" s="85"/>
      <c r="R451" s="85"/>
      <c r="S451" s="85"/>
      <c r="T451" s="85"/>
      <c r="U451" s="85"/>
      <c r="V451" s="85"/>
      <c r="W451" s="85"/>
      <c r="X451" s="85"/>
      <c r="Y451" s="20"/>
    </row>
    <row r="452" spans="1:25" x14ac:dyDescent="0.25">
      <c r="A452" s="114" t="s">
        <v>901</v>
      </c>
      <c r="B452" s="67" t="s">
        <v>510</v>
      </c>
      <c r="C452" s="114" t="s">
        <v>901</v>
      </c>
      <c r="D452">
        <v>0</v>
      </c>
      <c r="E452" s="85"/>
      <c r="F452" s="85"/>
      <c r="G452" s="85"/>
      <c r="H452" s="85"/>
      <c r="I452" s="85"/>
      <c r="J452" s="85"/>
      <c r="K452" s="85"/>
      <c r="L452" s="85"/>
      <c r="M452" s="85"/>
      <c r="N452" s="85"/>
      <c r="O452" s="85"/>
      <c r="P452" s="85"/>
      <c r="Q452" s="85"/>
      <c r="R452" s="85"/>
      <c r="S452" s="85"/>
      <c r="T452" s="85"/>
      <c r="U452" s="85"/>
      <c r="V452" s="85"/>
      <c r="W452" s="85"/>
      <c r="X452" s="85"/>
      <c r="Y452" s="20"/>
    </row>
    <row r="453" spans="1:25" x14ac:dyDescent="0.25">
      <c r="A453" s="114" t="s">
        <v>902</v>
      </c>
      <c r="B453" s="67" t="s">
        <v>512</v>
      </c>
      <c r="C453" s="114" t="s">
        <v>902</v>
      </c>
      <c r="D453">
        <v>0</v>
      </c>
      <c r="E453" s="85"/>
      <c r="F453" s="85"/>
      <c r="G453" s="85"/>
      <c r="H453" s="85"/>
      <c r="I453" s="85"/>
      <c r="J453" s="85"/>
      <c r="K453" s="85"/>
      <c r="L453" s="85"/>
      <c r="M453" s="85"/>
      <c r="N453" s="85"/>
      <c r="O453" s="85"/>
      <c r="P453" s="85"/>
      <c r="Q453" s="85"/>
      <c r="R453" s="85"/>
      <c r="S453" s="85"/>
      <c r="T453" s="85"/>
      <c r="U453" s="85"/>
      <c r="V453" s="85"/>
      <c r="W453" s="85"/>
      <c r="X453" s="85"/>
      <c r="Y453" s="20"/>
    </row>
    <row r="454" spans="1:25" x14ac:dyDescent="0.25">
      <c r="A454" s="114" t="s">
        <v>903</v>
      </c>
      <c r="B454" s="67" t="s">
        <v>514</v>
      </c>
      <c r="C454" s="114" t="s">
        <v>903</v>
      </c>
      <c r="D454">
        <v>0</v>
      </c>
      <c r="E454" s="85"/>
      <c r="F454" s="85"/>
      <c r="G454" s="85"/>
      <c r="H454" s="85"/>
      <c r="I454" s="85"/>
      <c r="J454" s="85"/>
      <c r="K454" s="85"/>
      <c r="L454" s="85"/>
      <c r="M454" s="85"/>
      <c r="N454" s="85"/>
      <c r="O454" s="85"/>
      <c r="P454" s="85"/>
      <c r="Q454" s="85"/>
      <c r="R454" s="85"/>
      <c r="S454" s="85"/>
      <c r="T454" s="85"/>
      <c r="U454" s="85"/>
      <c r="V454" s="85"/>
      <c r="W454" s="85"/>
      <c r="X454" s="85"/>
      <c r="Y454" s="20"/>
    </row>
    <row r="455" spans="1:25" x14ac:dyDescent="0.25">
      <c r="A455" s="114" t="s">
        <v>904</v>
      </c>
      <c r="B455" s="67" t="s">
        <v>516</v>
      </c>
      <c r="C455" s="114" t="s">
        <v>904</v>
      </c>
      <c r="D455">
        <v>0</v>
      </c>
      <c r="E455" s="85"/>
      <c r="F455" s="85"/>
      <c r="G455" s="85"/>
      <c r="H455" s="85"/>
      <c r="I455" s="85"/>
      <c r="J455" s="85"/>
      <c r="K455" s="85"/>
      <c r="L455" s="85"/>
      <c r="M455" s="85"/>
      <c r="N455" s="85"/>
      <c r="O455" s="85"/>
      <c r="P455" s="85"/>
      <c r="Q455" s="85"/>
      <c r="R455" s="85"/>
      <c r="S455" s="85"/>
      <c r="T455" s="85"/>
      <c r="U455" s="85"/>
      <c r="V455" s="85"/>
      <c r="W455" s="85"/>
      <c r="X455" s="85"/>
      <c r="Y455" s="20"/>
    </row>
    <row r="456" spans="1:25" x14ac:dyDescent="0.25">
      <c r="A456" s="114" t="s">
        <v>905</v>
      </c>
      <c r="B456" s="67" t="s">
        <v>518</v>
      </c>
      <c r="C456" s="114" t="s">
        <v>905</v>
      </c>
      <c r="D456">
        <v>0</v>
      </c>
      <c r="E456" s="85"/>
      <c r="F456" s="85"/>
      <c r="G456" s="85"/>
      <c r="H456" s="85"/>
      <c r="I456" s="85"/>
      <c r="J456" s="85"/>
      <c r="K456" s="85"/>
      <c r="L456" s="85"/>
      <c r="M456" s="85"/>
      <c r="N456" s="85"/>
      <c r="O456" s="85"/>
      <c r="P456" s="85"/>
      <c r="Q456" s="85"/>
      <c r="R456" s="85"/>
      <c r="S456" s="85"/>
      <c r="T456" s="85"/>
      <c r="U456" s="85"/>
      <c r="V456" s="85"/>
      <c r="W456" s="85"/>
      <c r="X456" s="85"/>
      <c r="Y456" s="20"/>
    </row>
    <row r="457" spans="1:25" x14ac:dyDescent="0.25">
      <c r="A457" s="114" t="s">
        <v>906</v>
      </c>
      <c r="B457" s="67" t="s">
        <v>520</v>
      </c>
      <c r="C457" s="114" t="s">
        <v>906</v>
      </c>
      <c r="D457">
        <v>0</v>
      </c>
      <c r="E457" s="85"/>
      <c r="F457" s="85"/>
      <c r="G457" s="85"/>
      <c r="H457" s="85"/>
      <c r="I457" s="85"/>
      <c r="J457" s="85"/>
      <c r="K457" s="85"/>
      <c r="L457" s="85"/>
      <c r="M457" s="85"/>
      <c r="N457" s="85"/>
      <c r="O457" s="85"/>
      <c r="P457" s="85"/>
      <c r="Q457" s="85"/>
      <c r="R457" s="85"/>
      <c r="S457" s="85"/>
      <c r="T457" s="85"/>
      <c r="U457" s="85"/>
      <c r="V457" s="85"/>
      <c r="W457" s="85"/>
      <c r="X457" s="85"/>
      <c r="Y457" s="20"/>
    </row>
    <row r="458" spans="1:25" x14ac:dyDescent="0.25">
      <c r="A458" s="114" t="s">
        <v>907</v>
      </c>
      <c r="B458" s="67" t="s">
        <v>522</v>
      </c>
      <c r="C458" s="114" t="s">
        <v>907</v>
      </c>
      <c r="D458">
        <v>0</v>
      </c>
      <c r="E458" s="85"/>
      <c r="F458" s="85"/>
      <c r="G458" s="85"/>
      <c r="H458" s="85"/>
      <c r="I458" s="85"/>
      <c r="J458" s="85"/>
      <c r="K458" s="85"/>
      <c r="L458" s="85"/>
      <c r="M458" s="85"/>
      <c r="N458" s="85"/>
      <c r="O458" s="85"/>
      <c r="P458" s="85"/>
      <c r="Q458" s="85"/>
      <c r="R458" s="85"/>
      <c r="S458" s="85"/>
      <c r="T458" s="85"/>
      <c r="U458" s="85"/>
      <c r="V458" s="85"/>
      <c r="W458" s="85"/>
      <c r="X458" s="85"/>
      <c r="Y458" s="20"/>
    </row>
    <row r="459" spans="1:25" x14ac:dyDescent="0.25">
      <c r="A459" s="114" t="s">
        <v>908</v>
      </c>
      <c r="B459" s="67" t="s">
        <v>524</v>
      </c>
      <c r="C459" s="114" t="s">
        <v>908</v>
      </c>
      <c r="D459">
        <v>0</v>
      </c>
      <c r="E459" s="85"/>
      <c r="F459" s="85"/>
      <c r="G459" s="85"/>
      <c r="H459" s="85"/>
      <c r="I459" s="85"/>
      <c r="J459" s="85"/>
      <c r="K459" s="85"/>
      <c r="L459" s="85"/>
      <c r="M459" s="85"/>
      <c r="N459" s="85"/>
      <c r="O459" s="85"/>
      <c r="P459" s="85"/>
      <c r="Q459" s="85"/>
      <c r="R459" s="85"/>
      <c r="S459" s="85"/>
      <c r="T459" s="85"/>
      <c r="U459" s="85"/>
      <c r="V459" s="85"/>
      <c r="W459" s="85"/>
      <c r="X459" s="85"/>
      <c r="Y459" s="20"/>
    </row>
    <row r="460" spans="1:25" x14ac:dyDescent="0.25">
      <c r="A460" s="114" t="s">
        <v>909</v>
      </c>
      <c r="B460" s="67" t="s">
        <v>526</v>
      </c>
      <c r="C460" s="114" t="s">
        <v>909</v>
      </c>
      <c r="D460">
        <v>0</v>
      </c>
      <c r="E460" s="85"/>
      <c r="F460" s="85"/>
      <c r="G460" s="85"/>
      <c r="H460" s="85"/>
      <c r="I460" s="85"/>
      <c r="J460" s="85"/>
      <c r="K460" s="85"/>
      <c r="L460" s="85"/>
      <c r="M460" s="85"/>
      <c r="N460" s="85"/>
      <c r="O460" s="85"/>
      <c r="P460" s="85"/>
      <c r="Q460" s="85"/>
      <c r="R460" s="85"/>
      <c r="S460" s="85"/>
      <c r="T460" s="85"/>
      <c r="U460" s="85"/>
      <c r="V460" s="85"/>
      <c r="W460" s="85"/>
      <c r="X460" s="85"/>
      <c r="Y460" s="20"/>
    </row>
    <row r="461" spans="1:25" x14ac:dyDescent="0.25">
      <c r="A461" s="114" t="s">
        <v>910</v>
      </c>
      <c r="B461" s="67" t="s">
        <v>528</v>
      </c>
      <c r="C461" s="114" t="s">
        <v>910</v>
      </c>
      <c r="D461">
        <v>0</v>
      </c>
      <c r="E461" s="85"/>
      <c r="F461" s="85"/>
      <c r="G461" s="85"/>
      <c r="H461" s="85"/>
      <c r="I461" s="85"/>
      <c r="J461" s="85"/>
      <c r="K461" s="85"/>
      <c r="L461" s="85"/>
      <c r="M461" s="85"/>
      <c r="N461" s="85"/>
      <c r="O461" s="85"/>
      <c r="P461" s="85"/>
      <c r="Q461" s="85"/>
      <c r="R461" s="85"/>
      <c r="S461" s="85"/>
      <c r="T461" s="85"/>
      <c r="U461" s="85"/>
      <c r="V461" s="85"/>
      <c r="W461" s="85"/>
      <c r="X461" s="85"/>
      <c r="Y461" s="20"/>
    </row>
    <row r="462" spans="1:25" x14ac:dyDescent="0.25">
      <c r="A462" s="114" t="s">
        <v>911</v>
      </c>
      <c r="B462" s="67" t="s">
        <v>530</v>
      </c>
      <c r="C462" s="114" t="s">
        <v>911</v>
      </c>
      <c r="D462">
        <v>0</v>
      </c>
      <c r="E462" s="85"/>
      <c r="F462" s="85"/>
      <c r="G462" s="85"/>
      <c r="H462" s="85"/>
      <c r="I462" s="85"/>
      <c r="J462" s="85"/>
      <c r="K462" s="85"/>
      <c r="L462" s="85"/>
      <c r="M462" s="85"/>
      <c r="N462" s="85"/>
      <c r="O462" s="85"/>
      <c r="P462" s="85"/>
      <c r="Q462" s="85"/>
      <c r="R462" s="85"/>
      <c r="S462" s="85"/>
      <c r="T462" s="85"/>
      <c r="U462" s="85"/>
      <c r="V462" s="85"/>
      <c r="W462" s="85"/>
      <c r="X462" s="85"/>
      <c r="Y462" s="20"/>
    </row>
    <row r="463" spans="1:25" x14ac:dyDescent="0.25">
      <c r="A463" s="114" t="s">
        <v>912</v>
      </c>
      <c r="B463" s="67" t="s">
        <v>532</v>
      </c>
      <c r="C463" s="114" t="s">
        <v>912</v>
      </c>
      <c r="D463">
        <v>0</v>
      </c>
      <c r="E463" s="85"/>
      <c r="F463" s="85"/>
      <c r="G463" s="85"/>
      <c r="H463" s="85"/>
      <c r="I463" s="85"/>
      <c r="J463" s="85"/>
      <c r="K463" s="85"/>
      <c r="L463" s="85"/>
      <c r="M463" s="85"/>
      <c r="N463" s="85"/>
      <c r="O463" s="85"/>
      <c r="P463" s="85"/>
      <c r="Q463" s="85"/>
      <c r="R463" s="85"/>
      <c r="S463" s="85"/>
      <c r="T463" s="85"/>
      <c r="U463" s="85"/>
      <c r="V463" s="85"/>
      <c r="W463" s="85"/>
      <c r="X463" s="85"/>
      <c r="Y463" s="20"/>
    </row>
    <row r="464" spans="1:25" x14ac:dyDescent="0.25">
      <c r="A464" s="114" t="s">
        <v>913</v>
      </c>
      <c r="B464" s="67" t="s">
        <v>534</v>
      </c>
      <c r="C464" s="114" t="s">
        <v>913</v>
      </c>
      <c r="D464">
        <v>0</v>
      </c>
      <c r="E464" s="85"/>
      <c r="F464" s="85"/>
      <c r="G464" s="85"/>
      <c r="H464" s="85"/>
      <c r="I464" s="85"/>
      <c r="J464" s="85"/>
      <c r="K464" s="85"/>
      <c r="L464" s="85"/>
      <c r="M464" s="85"/>
      <c r="N464" s="85"/>
      <c r="O464" s="85"/>
      <c r="P464" s="85"/>
      <c r="Q464" s="85"/>
      <c r="R464" s="85"/>
      <c r="S464" s="85"/>
      <c r="T464" s="85"/>
      <c r="U464" s="85"/>
      <c r="V464" s="85"/>
      <c r="W464" s="85"/>
      <c r="X464" s="85"/>
      <c r="Y464" s="20"/>
    </row>
    <row r="465" spans="1:25" x14ac:dyDescent="0.25">
      <c r="A465" s="114" t="s">
        <v>914</v>
      </c>
      <c r="B465" s="67" t="s">
        <v>536</v>
      </c>
      <c r="C465" s="114" t="s">
        <v>914</v>
      </c>
      <c r="D465">
        <v>0</v>
      </c>
      <c r="E465" s="85"/>
      <c r="F465" s="85"/>
      <c r="G465" s="85"/>
      <c r="H465" s="85"/>
      <c r="I465" s="85"/>
      <c r="J465" s="85"/>
      <c r="K465" s="85"/>
      <c r="L465" s="85"/>
      <c r="M465" s="85"/>
      <c r="N465" s="85"/>
      <c r="O465" s="85"/>
      <c r="P465" s="85"/>
      <c r="Q465" s="85"/>
      <c r="R465" s="85"/>
      <c r="S465" s="85"/>
      <c r="T465" s="85"/>
      <c r="U465" s="85"/>
      <c r="V465" s="85"/>
      <c r="W465" s="85"/>
      <c r="X465" s="85"/>
      <c r="Y465" s="20"/>
    </row>
    <row r="466" spans="1:25" x14ac:dyDescent="0.25">
      <c r="A466" s="114" t="s">
        <v>915</v>
      </c>
      <c r="B466" s="67" t="s">
        <v>538</v>
      </c>
      <c r="C466" s="114" t="s">
        <v>915</v>
      </c>
      <c r="D466">
        <v>0</v>
      </c>
      <c r="E466" s="85"/>
      <c r="F466" s="85"/>
      <c r="G466" s="85"/>
      <c r="H466" s="85"/>
      <c r="I466" s="85"/>
      <c r="J466" s="85"/>
      <c r="K466" s="85"/>
      <c r="L466" s="85"/>
      <c r="M466" s="85"/>
      <c r="N466" s="85"/>
      <c r="O466" s="85"/>
      <c r="P466" s="85"/>
      <c r="Q466" s="85"/>
      <c r="R466" s="85"/>
      <c r="S466" s="85"/>
      <c r="T466" s="85"/>
      <c r="U466" s="85"/>
      <c r="V466" s="85"/>
      <c r="W466" s="85"/>
      <c r="X466" s="85"/>
      <c r="Y466" s="20"/>
    </row>
    <row r="467" spans="1:25" x14ac:dyDescent="0.25">
      <c r="A467" s="114" t="s">
        <v>916</v>
      </c>
      <c r="B467" s="67" t="s">
        <v>540</v>
      </c>
      <c r="C467" s="114" t="s">
        <v>916</v>
      </c>
      <c r="D467">
        <v>0</v>
      </c>
      <c r="E467" s="85"/>
      <c r="F467" s="85"/>
      <c r="G467" s="85"/>
      <c r="H467" s="85"/>
      <c r="I467" s="85"/>
      <c r="J467" s="85"/>
      <c r="K467" s="85"/>
      <c r="L467" s="85"/>
      <c r="M467" s="85"/>
      <c r="N467" s="85"/>
      <c r="O467" s="85"/>
      <c r="P467" s="85"/>
      <c r="Q467" s="85"/>
      <c r="R467" s="85"/>
      <c r="S467" s="85"/>
      <c r="T467" s="85"/>
      <c r="U467" s="85"/>
      <c r="V467" s="85"/>
      <c r="W467" s="85"/>
      <c r="X467" s="85"/>
      <c r="Y467" s="20"/>
    </row>
    <row r="468" spans="1:25" x14ac:dyDescent="0.25">
      <c r="A468" s="114" t="s">
        <v>917</v>
      </c>
      <c r="B468" s="67" t="s">
        <v>542</v>
      </c>
      <c r="C468" s="114" t="s">
        <v>917</v>
      </c>
      <c r="D468">
        <v>0</v>
      </c>
      <c r="E468" s="85"/>
      <c r="F468" s="85"/>
      <c r="G468" s="85"/>
      <c r="H468" s="85"/>
      <c r="I468" s="85"/>
      <c r="J468" s="85"/>
      <c r="K468" s="85"/>
      <c r="L468" s="85"/>
      <c r="M468" s="85"/>
      <c r="N468" s="85"/>
      <c r="O468" s="85"/>
      <c r="P468" s="85"/>
      <c r="Q468" s="85"/>
      <c r="R468" s="85"/>
      <c r="S468" s="85"/>
      <c r="T468" s="85"/>
      <c r="U468" s="85"/>
      <c r="V468" s="85"/>
      <c r="W468" s="85"/>
      <c r="X468" s="85"/>
      <c r="Y468" s="20"/>
    </row>
    <row r="469" spans="1:25" x14ac:dyDescent="0.25">
      <c r="A469" s="114" t="s">
        <v>918</v>
      </c>
      <c r="B469" s="67" t="s">
        <v>544</v>
      </c>
      <c r="C469" s="114" t="s">
        <v>918</v>
      </c>
      <c r="D469">
        <v>0</v>
      </c>
      <c r="E469" s="85"/>
      <c r="F469" s="85"/>
      <c r="G469" s="85"/>
      <c r="H469" s="85"/>
      <c r="I469" s="85"/>
      <c r="J469" s="85"/>
      <c r="K469" s="85"/>
      <c r="L469" s="85"/>
      <c r="M469" s="85"/>
      <c r="N469" s="85"/>
      <c r="O469" s="85"/>
      <c r="P469" s="85"/>
      <c r="Q469" s="85"/>
      <c r="R469" s="85"/>
      <c r="S469" s="85"/>
      <c r="T469" s="85"/>
      <c r="U469" s="85"/>
      <c r="V469" s="85"/>
      <c r="W469" s="85"/>
      <c r="X469" s="85"/>
      <c r="Y469" s="20"/>
    </row>
    <row r="470" spans="1:25" x14ac:dyDescent="0.25">
      <c r="A470" s="114" t="s">
        <v>919</v>
      </c>
      <c r="B470" s="67" t="s">
        <v>546</v>
      </c>
      <c r="C470" s="114" t="s">
        <v>919</v>
      </c>
      <c r="D470">
        <v>0</v>
      </c>
      <c r="E470" s="85"/>
      <c r="F470" s="85"/>
      <c r="G470" s="85"/>
      <c r="H470" s="85"/>
      <c r="I470" s="85"/>
      <c r="J470" s="85"/>
      <c r="K470" s="85"/>
      <c r="L470" s="85"/>
      <c r="M470" s="85"/>
      <c r="N470" s="85"/>
      <c r="O470" s="85"/>
      <c r="P470" s="85"/>
      <c r="Q470" s="85"/>
      <c r="R470" s="85"/>
      <c r="S470" s="85"/>
      <c r="T470" s="85"/>
      <c r="U470" s="85"/>
      <c r="V470" s="85"/>
      <c r="W470" s="85"/>
      <c r="X470" s="85"/>
      <c r="Y470" s="20"/>
    </row>
    <row r="471" spans="1:25" x14ac:dyDescent="0.25">
      <c r="A471" s="114" t="s">
        <v>920</v>
      </c>
      <c r="B471" s="67" t="s">
        <v>548</v>
      </c>
      <c r="C471" s="114" t="s">
        <v>920</v>
      </c>
      <c r="D471">
        <v>0</v>
      </c>
      <c r="E471" s="85"/>
      <c r="F471" s="85"/>
      <c r="G471" s="85"/>
      <c r="H471" s="85"/>
      <c r="I471" s="85"/>
      <c r="J471" s="85"/>
      <c r="K471" s="85"/>
      <c r="L471" s="85"/>
      <c r="M471" s="85"/>
      <c r="N471" s="85"/>
      <c r="O471" s="85"/>
      <c r="P471" s="85"/>
      <c r="Q471" s="85"/>
      <c r="R471" s="85"/>
      <c r="S471" s="85"/>
      <c r="T471" s="85"/>
      <c r="U471" s="85"/>
      <c r="V471" s="85"/>
      <c r="W471" s="85"/>
      <c r="X471" s="85"/>
      <c r="Y471" s="20"/>
    </row>
    <row r="472" spans="1:25" x14ac:dyDescent="0.25">
      <c r="A472" s="114" t="s">
        <v>921</v>
      </c>
      <c r="B472" s="67" t="s">
        <v>550</v>
      </c>
      <c r="C472" s="114" t="s">
        <v>921</v>
      </c>
      <c r="D472">
        <v>0</v>
      </c>
      <c r="E472" s="85"/>
      <c r="F472" s="85"/>
      <c r="G472" s="85"/>
      <c r="H472" s="85"/>
      <c r="I472" s="85"/>
      <c r="J472" s="85"/>
      <c r="K472" s="85"/>
      <c r="L472" s="85"/>
      <c r="M472" s="85"/>
      <c r="N472" s="85"/>
      <c r="O472" s="85"/>
      <c r="P472" s="85"/>
      <c r="Q472" s="85"/>
      <c r="R472" s="85"/>
      <c r="S472" s="85"/>
      <c r="T472" s="85"/>
      <c r="U472" s="85"/>
      <c r="V472" s="85"/>
      <c r="W472" s="85"/>
      <c r="X472" s="85"/>
      <c r="Y472" s="20"/>
    </row>
    <row r="473" spans="1:25" x14ac:dyDescent="0.25">
      <c r="A473" s="114" t="s">
        <v>922</v>
      </c>
      <c r="B473" s="67" t="s">
        <v>552</v>
      </c>
      <c r="C473" s="114" t="s">
        <v>922</v>
      </c>
      <c r="D473">
        <v>0</v>
      </c>
      <c r="E473" s="85"/>
      <c r="F473" s="85"/>
      <c r="G473" s="85"/>
      <c r="H473" s="85"/>
      <c r="I473" s="85"/>
      <c r="J473" s="85"/>
      <c r="K473" s="85"/>
      <c r="L473" s="85"/>
      <c r="M473" s="85"/>
      <c r="N473" s="85"/>
      <c r="O473" s="85"/>
      <c r="P473" s="85"/>
      <c r="Q473" s="85"/>
      <c r="R473" s="85"/>
      <c r="S473" s="85"/>
      <c r="T473" s="85"/>
      <c r="U473" s="85"/>
      <c r="V473" s="85"/>
      <c r="W473" s="85"/>
      <c r="X473" s="85"/>
      <c r="Y473" s="20"/>
    </row>
    <row r="474" spans="1:25" x14ac:dyDescent="0.25">
      <c r="A474" s="114" t="s">
        <v>923</v>
      </c>
      <c r="B474" s="67" t="s">
        <v>554</v>
      </c>
      <c r="C474" s="114" t="s">
        <v>923</v>
      </c>
      <c r="D474">
        <v>0</v>
      </c>
      <c r="E474" s="85"/>
      <c r="F474" s="85"/>
      <c r="G474" s="85"/>
      <c r="H474" s="85"/>
      <c r="I474" s="85"/>
      <c r="J474" s="85"/>
      <c r="K474" s="85"/>
      <c r="L474" s="85"/>
      <c r="M474" s="85"/>
      <c r="N474" s="85"/>
      <c r="O474" s="85"/>
      <c r="P474" s="85"/>
      <c r="Q474" s="85"/>
      <c r="R474" s="85"/>
      <c r="S474" s="85"/>
      <c r="T474" s="85"/>
      <c r="U474" s="85"/>
      <c r="V474" s="85"/>
      <c r="W474" s="85"/>
      <c r="X474" s="85"/>
      <c r="Y474" s="20"/>
    </row>
    <row r="475" spans="1:25" x14ac:dyDescent="0.25">
      <c r="A475" s="114" t="s">
        <v>924</v>
      </c>
      <c r="B475" s="67" t="s">
        <v>556</v>
      </c>
      <c r="C475" s="114" t="s">
        <v>924</v>
      </c>
      <c r="D475">
        <v>0</v>
      </c>
      <c r="E475" s="85"/>
      <c r="F475" s="85"/>
      <c r="G475" s="85"/>
      <c r="H475" s="85"/>
      <c r="I475" s="85"/>
      <c r="J475" s="85"/>
      <c r="K475" s="85"/>
      <c r="L475" s="85"/>
      <c r="M475" s="85"/>
      <c r="N475" s="85"/>
      <c r="O475" s="85"/>
      <c r="P475" s="85"/>
      <c r="Q475" s="85"/>
      <c r="R475" s="85"/>
      <c r="S475" s="85"/>
      <c r="T475" s="85"/>
      <c r="U475" s="85"/>
      <c r="V475" s="85"/>
      <c r="W475" s="85"/>
      <c r="X475" s="85"/>
      <c r="Y475" s="20"/>
    </row>
    <row r="476" spans="1:25" x14ac:dyDescent="0.25">
      <c r="A476" s="114" t="s">
        <v>925</v>
      </c>
      <c r="B476" s="67" t="s">
        <v>558</v>
      </c>
      <c r="C476" s="114" t="s">
        <v>925</v>
      </c>
      <c r="D476">
        <v>0</v>
      </c>
      <c r="E476" s="85"/>
      <c r="F476" s="85"/>
      <c r="G476" s="85"/>
      <c r="H476" s="85"/>
      <c r="I476" s="85"/>
      <c r="J476" s="85"/>
      <c r="K476" s="85"/>
      <c r="L476" s="85"/>
      <c r="M476" s="85"/>
      <c r="N476" s="85"/>
      <c r="O476" s="85"/>
      <c r="P476" s="85"/>
      <c r="Q476" s="85"/>
      <c r="R476" s="85"/>
      <c r="S476" s="85"/>
      <c r="T476" s="85"/>
      <c r="U476" s="85"/>
      <c r="V476" s="85"/>
      <c r="W476" s="85"/>
      <c r="X476" s="85"/>
      <c r="Y476" s="20"/>
    </row>
    <row r="477" spans="1:25" x14ac:dyDescent="0.25">
      <c r="A477" s="114" t="s">
        <v>926</v>
      </c>
      <c r="B477" s="67" t="s">
        <v>560</v>
      </c>
      <c r="C477" s="114" t="s">
        <v>926</v>
      </c>
      <c r="D477">
        <v>0</v>
      </c>
      <c r="E477" s="85"/>
      <c r="F477" s="85"/>
      <c r="G477" s="85"/>
      <c r="H477" s="85"/>
      <c r="I477" s="85"/>
      <c r="J477" s="85"/>
      <c r="K477" s="85"/>
      <c r="L477" s="85"/>
      <c r="M477" s="85"/>
      <c r="N477" s="85"/>
      <c r="O477" s="85"/>
      <c r="P477" s="85"/>
      <c r="Q477" s="85"/>
      <c r="R477" s="85"/>
      <c r="S477" s="85"/>
      <c r="T477" s="85"/>
      <c r="U477" s="85"/>
      <c r="V477" s="85"/>
      <c r="W477" s="85"/>
      <c r="X477" s="85"/>
      <c r="Y477" s="20"/>
    </row>
    <row r="478" spans="1:25" x14ac:dyDescent="0.25">
      <c r="A478" s="114" t="s">
        <v>927</v>
      </c>
      <c r="B478" s="67" t="s">
        <v>562</v>
      </c>
      <c r="C478" s="114" t="s">
        <v>927</v>
      </c>
      <c r="D478">
        <v>0</v>
      </c>
      <c r="E478" s="85"/>
      <c r="F478" s="85"/>
      <c r="G478" s="85"/>
      <c r="H478" s="85"/>
      <c r="I478" s="85"/>
      <c r="J478" s="85"/>
      <c r="K478" s="85"/>
      <c r="L478" s="85"/>
      <c r="M478" s="85"/>
      <c r="N478" s="85"/>
      <c r="O478" s="85"/>
      <c r="P478" s="85"/>
      <c r="Q478" s="85"/>
      <c r="R478" s="85"/>
      <c r="S478" s="85"/>
      <c r="T478" s="85"/>
      <c r="U478" s="85"/>
      <c r="V478" s="85"/>
      <c r="W478" s="85"/>
      <c r="X478" s="85"/>
      <c r="Y478" s="20"/>
    </row>
    <row r="479" spans="1:25" x14ac:dyDescent="0.25">
      <c r="A479" s="114" t="s">
        <v>928</v>
      </c>
      <c r="B479" s="67" t="s">
        <v>564</v>
      </c>
      <c r="C479" s="114" t="s">
        <v>928</v>
      </c>
      <c r="D479">
        <v>0</v>
      </c>
      <c r="E479" s="85"/>
      <c r="F479" s="85"/>
      <c r="G479" s="85"/>
      <c r="H479" s="85"/>
      <c r="I479" s="85"/>
      <c r="J479" s="85"/>
      <c r="K479" s="85"/>
      <c r="L479" s="85"/>
      <c r="M479" s="85"/>
      <c r="N479" s="85"/>
      <c r="O479" s="85"/>
      <c r="P479" s="85"/>
      <c r="Q479" s="85"/>
      <c r="R479" s="85"/>
      <c r="S479" s="85"/>
      <c r="T479" s="85"/>
      <c r="U479" s="85"/>
      <c r="V479" s="85"/>
      <c r="W479" s="85"/>
      <c r="X479" s="85"/>
      <c r="Y479" s="20"/>
    </row>
    <row r="480" spans="1:25" x14ac:dyDescent="0.25">
      <c r="A480" s="114" t="s">
        <v>929</v>
      </c>
      <c r="B480" s="67" t="s">
        <v>566</v>
      </c>
      <c r="C480" s="114" t="s">
        <v>929</v>
      </c>
      <c r="D480">
        <v>0</v>
      </c>
      <c r="E480" s="85"/>
      <c r="F480" s="85"/>
      <c r="G480" s="85"/>
      <c r="H480" s="85"/>
      <c r="I480" s="85"/>
      <c r="J480" s="85"/>
      <c r="K480" s="85"/>
      <c r="L480" s="85"/>
      <c r="M480" s="85"/>
      <c r="N480" s="85"/>
      <c r="O480" s="85"/>
      <c r="P480" s="85"/>
      <c r="Q480" s="85"/>
      <c r="R480" s="85"/>
      <c r="S480" s="85"/>
      <c r="T480" s="85"/>
      <c r="U480" s="85"/>
      <c r="V480" s="85"/>
      <c r="W480" s="85"/>
      <c r="X480" s="85"/>
      <c r="Y480" s="20"/>
    </row>
    <row r="481" spans="1:25" x14ac:dyDescent="0.25">
      <c r="A481" s="114" t="s">
        <v>930</v>
      </c>
      <c r="B481" s="67" t="s">
        <v>544</v>
      </c>
      <c r="C481" s="114" t="s">
        <v>930</v>
      </c>
      <c r="D481">
        <v>0</v>
      </c>
      <c r="E481" s="85"/>
      <c r="F481" s="85"/>
      <c r="G481" s="85"/>
      <c r="H481" s="85"/>
      <c r="I481" s="85"/>
      <c r="J481" s="85"/>
      <c r="K481" s="85"/>
      <c r="L481" s="85"/>
      <c r="M481" s="85"/>
      <c r="N481" s="85"/>
      <c r="O481" s="85"/>
      <c r="P481" s="85"/>
      <c r="Q481" s="85"/>
      <c r="R481" s="85"/>
      <c r="S481" s="85"/>
      <c r="T481" s="85"/>
      <c r="U481" s="85"/>
      <c r="V481" s="85"/>
      <c r="W481" s="85"/>
      <c r="X481" s="85"/>
      <c r="Y481" s="20"/>
    </row>
    <row r="482" spans="1:25" x14ac:dyDescent="0.25">
      <c r="A482" s="114" t="s">
        <v>931</v>
      </c>
      <c r="B482" s="67" t="s">
        <v>546</v>
      </c>
      <c r="C482" s="114" t="s">
        <v>931</v>
      </c>
      <c r="D482">
        <v>0</v>
      </c>
      <c r="E482" s="85"/>
      <c r="F482" s="85"/>
      <c r="G482" s="85"/>
      <c r="H482" s="85"/>
      <c r="I482" s="85"/>
      <c r="J482" s="85"/>
      <c r="K482" s="85"/>
      <c r="L482" s="85"/>
      <c r="M482" s="85"/>
      <c r="N482" s="85"/>
      <c r="O482" s="85"/>
      <c r="P482" s="85"/>
      <c r="Q482" s="85"/>
      <c r="R482" s="85"/>
      <c r="S482" s="85"/>
      <c r="T482" s="85"/>
      <c r="U482" s="85"/>
      <c r="V482" s="85"/>
      <c r="W482" s="85"/>
      <c r="X482" s="85"/>
      <c r="Y482" s="20"/>
    </row>
    <row r="483" spans="1:25" x14ac:dyDescent="0.25">
      <c r="A483" s="114" t="s">
        <v>932</v>
      </c>
      <c r="B483" s="67" t="s">
        <v>548</v>
      </c>
      <c r="C483" s="114" t="s">
        <v>932</v>
      </c>
      <c r="D483">
        <v>0</v>
      </c>
      <c r="E483" s="85"/>
      <c r="F483" s="85"/>
      <c r="G483" s="85"/>
      <c r="H483" s="85"/>
      <c r="I483" s="85"/>
      <c r="J483" s="85"/>
      <c r="K483" s="85"/>
      <c r="L483" s="85"/>
      <c r="M483" s="85"/>
      <c r="N483" s="85"/>
      <c r="O483" s="85"/>
      <c r="P483" s="85"/>
      <c r="Q483" s="85"/>
      <c r="R483" s="85"/>
      <c r="S483" s="85"/>
      <c r="T483" s="85"/>
      <c r="U483" s="85"/>
      <c r="V483" s="85"/>
      <c r="W483" s="85"/>
      <c r="X483" s="85"/>
      <c r="Y483" s="20"/>
    </row>
    <row r="484" spans="1:25" x14ac:dyDescent="0.25">
      <c r="A484" s="114" t="s">
        <v>933</v>
      </c>
      <c r="B484" s="67" t="s">
        <v>550</v>
      </c>
      <c r="C484" s="114" t="s">
        <v>933</v>
      </c>
      <c r="D484">
        <v>0</v>
      </c>
      <c r="E484" s="85"/>
      <c r="F484" s="85"/>
      <c r="G484" s="85"/>
      <c r="H484" s="85"/>
      <c r="I484" s="85"/>
      <c r="J484" s="85"/>
      <c r="K484" s="85"/>
      <c r="L484" s="85"/>
      <c r="M484" s="85"/>
      <c r="N484" s="85"/>
      <c r="O484" s="85"/>
      <c r="P484" s="85"/>
      <c r="Q484" s="85"/>
      <c r="R484" s="85"/>
      <c r="S484" s="85"/>
      <c r="T484" s="85"/>
      <c r="U484" s="85"/>
      <c r="V484" s="85"/>
      <c r="W484" s="85"/>
      <c r="X484" s="85"/>
      <c r="Y484" s="20"/>
    </row>
    <row r="485" spans="1:25" x14ac:dyDescent="0.25">
      <c r="A485" s="114" t="s">
        <v>934</v>
      </c>
      <c r="B485" s="67" t="s">
        <v>552</v>
      </c>
      <c r="C485" s="114" t="s">
        <v>934</v>
      </c>
      <c r="D485">
        <v>0</v>
      </c>
      <c r="E485" s="85"/>
      <c r="F485" s="85"/>
      <c r="G485" s="85"/>
      <c r="H485" s="85"/>
      <c r="I485" s="85"/>
      <c r="J485" s="85"/>
      <c r="K485" s="85"/>
      <c r="L485" s="85"/>
      <c r="M485" s="85"/>
      <c r="N485" s="85"/>
      <c r="O485" s="85"/>
      <c r="P485" s="85"/>
      <c r="Q485" s="85"/>
      <c r="R485" s="85"/>
      <c r="S485" s="85"/>
      <c r="T485" s="85"/>
      <c r="U485" s="85"/>
      <c r="V485" s="85"/>
      <c r="W485" s="85"/>
      <c r="X485" s="85"/>
      <c r="Y485" s="20"/>
    </row>
    <row r="486" spans="1:25" x14ac:dyDescent="0.25">
      <c r="A486" s="114" t="s">
        <v>935</v>
      </c>
      <c r="B486" s="67" t="s">
        <v>554</v>
      </c>
      <c r="C486" s="114" t="s">
        <v>935</v>
      </c>
      <c r="D486">
        <v>0</v>
      </c>
      <c r="E486" s="85"/>
      <c r="F486" s="85"/>
      <c r="G486" s="85"/>
      <c r="H486" s="85"/>
      <c r="I486" s="85"/>
      <c r="J486" s="85"/>
      <c r="K486" s="85"/>
      <c r="L486" s="85"/>
      <c r="M486" s="85"/>
      <c r="N486" s="85"/>
      <c r="O486" s="85"/>
      <c r="P486" s="85"/>
      <c r="Q486" s="85"/>
      <c r="R486" s="85"/>
      <c r="S486" s="85"/>
      <c r="T486" s="85"/>
      <c r="U486" s="85"/>
      <c r="V486" s="85"/>
      <c r="W486" s="85"/>
      <c r="X486" s="85"/>
      <c r="Y486" s="20"/>
    </row>
    <row r="487" spans="1:25" x14ac:dyDescent="0.25">
      <c r="A487" s="114" t="s">
        <v>936</v>
      </c>
      <c r="B487" s="67" t="s">
        <v>556</v>
      </c>
      <c r="C487" s="114" t="s">
        <v>936</v>
      </c>
      <c r="D487">
        <v>0</v>
      </c>
      <c r="E487" s="85"/>
      <c r="F487" s="85"/>
      <c r="G487" s="85"/>
      <c r="H487" s="85"/>
      <c r="I487" s="85"/>
      <c r="J487" s="85"/>
      <c r="K487" s="85"/>
      <c r="L487" s="85"/>
      <c r="M487" s="85"/>
      <c r="N487" s="85"/>
      <c r="O487" s="85"/>
      <c r="P487" s="85"/>
      <c r="Q487" s="85"/>
      <c r="R487" s="85"/>
      <c r="S487" s="85"/>
      <c r="T487" s="85"/>
      <c r="U487" s="85"/>
      <c r="V487" s="85"/>
      <c r="W487" s="85"/>
      <c r="X487" s="85"/>
      <c r="Y487" s="20"/>
    </row>
    <row r="488" spans="1:25" x14ac:dyDescent="0.25">
      <c r="A488" s="114" t="s">
        <v>937</v>
      </c>
      <c r="B488" s="67" t="s">
        <v>558</v>
      </c>
      <c r="C488" s="114" t="s">
        <v>937</v>
      </c>
      <c r="D488">
        <v>0</v>
      </c>
      <c r="E488" s="85"/>
      <c r="F488" s="85"/>
      <c r="G488" s="85"/>
      <c r="H488" s="85"/>
      <c r="I488" s="85"/>
      <c r="J488" s="85"/>
      <c r="K488" s="85"/>
      <c r="L488" s="85"/>
      <c r="M488" s="85"/>
      <c r="N488" s="85"/>
      <c r="O488" s="85"/>
      <c r="P488" s="85"/>
      <c r="Q488" s="85"/>
      <c r="R488" s="85"/>
      <c r="S488" s="85"/>
      <c r="T488" s="85"/>
      <c r="U488" s="85"/>
      <c r="V488" s="85"/>
      <c r="W488" s="85"/>
      <c r="X488" s="85"/>
      <c r="Y488" s="20"/>
    </row>
    <row r="489" spans="1:25" x14ac:dyDescent="0.25">
      <c r="A489" s="114" t="s">
        <v>938</v>
      </c>
      <c r="B489" s="67" t="s">
        <v>560</v>
      </c>
      <c r="C489" s="114" t="s">
        <v>938</v>
      </c>
      <c r="D489">
        <v>0</v>
      </c>
      <c r="E489" s="85"/>
      <c r="F489" s="85"/>
      <c r="G489" s="85"/>
      <c r="H489" s="85"/>
      <c r="I489" s="85"/>
      <c r="J489" s="85"/>
      <c r="K489" s="85"/>
      <c r="L489" s="85"/>
      <c r="M489" s="85"/>
      <c r="N489" s="85"/>
      <c r="O489" s="85"/>
      <c r="P489" s="85"/>
      <c r="Q489" s="85"/>
      <c r="R489" s="85"/>
      <c r="S489" s="85"/>
      <c r="T489" s="85"/>
      <c r="U489" s="85"/>
      <c r="V489" s="85"/>
      <c r="W489" s="85"/>
      <c r="X489" s="85"/>
      <c r="Y489" s="20"/>
    </row>
    <row r="490" spans="1:25" x14ac:dyDescent="0.25">
      <c r="A490" s="114" t="s">
        <v>939</v>
      </c>
      <c r="B490" s="67" t="s">
        <v>562</v>
      </c>
      <c r="C490" s="114" t="s">
        <v>939</v>
      </c>
      <c r="D490">
        <v>0</v>
      </c>
      <c r="E490" s="85"/>
      <c r="F490" s="85"/>
      <c r="G490" s="85"/>
      <c r="H490" s="85"/>
      <c r="I490" s="85"/>
      <c r="J490" s="85"/>
      <c r="K490" s="85"/>
      <c r="L490" s="85"/>
      <c r="M490" s="85"/>
      <c r="N490" s="85"/>
      <c r="O490" s="85"/>
      <c r="P490" s="85"/>
      <c r="Q490" s="85"/>
      <c r="R490" s="85"/>
      <c r="S490" s="85"/>
      <c r="T490" s="85"/>
      <c r="U490" s="85"/>
      <c r="V490" s="85"/>
      <c r="W490" s="85"/>
      <c r="X490" s="85"/>
      <c r="Y490" s="20"/>
    </row>
    <row r="491" spans="1:25" x14ac:dyDescent="0.25">
      <c r="A491" s="114" t="s">
        <v>940</v>
      </c>
      <c r="B491" s="67" t="s">
        <v>564</v>
      </c>
      <c r="C491" s="114" t="s">
        <v>940</v>
      </c>
      <c r="D491">
        <v>0</v>
      </c>
      <c r="E491" s="85"/>
      <c r="F491" s="85"/>
      <c r="G491" s="85"/>
      <c r="H491" s="85"/>
      <c r="I491" s="85"/>
      <c r="J491" s="85"/>
      <c r="K491" s="85"/>
      <c r="L491" s="85"/>
      <c r="M491" s="85"/>
      <c r="N491" s="85"/>
      <c r="O491" s="85"/>
      <c r="P491" s="85"/>
      <c r="Q491" s="85"/>
      <c r="R491" s="85"/>
      <c r="S491" s="85"/>
      <c r="T491" s="85"/>
      <c r="U491" s="85"/>
      <c r="V491" s="85"/>
      <c r="W491" s="85"/>
      <c r="X491" s="85"/>
      <c r="Y491" s="20"/>
    </row>
    <row r="492" spans="1:25" x14ac:dyDescent="0.25">
      <c r="A492" s="114" t="s">
        <v>941</v>
      </c>
      <c r="B492" s="67" t="s">
        <v>579</v>
      </c>
      <c r="C492" s="114" t="s">
        <v>941</v>
      </c>
      <c r="D492">
        <v>0</v>
      </c>
      <c r="E492" s="85"/>
      <c r="F492" s="85"/>
      <c r="G492" s="85"/>
      <c r="H492" s="85"/>
      <c r="I492" s="85"/>
      <c r="J492" s="85"/>
      <c r="K492" s="85"/>
      <c r="L492" s="85"/>
      <c r="M492" s="85"/>
      <c r="N492" s="85"/>
      <c r="O492" s="85"/>
      <c r="P492" s="85"/>
      <c r="Q492" s="85"/>
      <c r="R492" s="85"/>
      <c r="S492" s="85"/>
      <c r="T492" s="85"/>
      <c r="U492" s="85"/>
      <c r="V492" s="85"/>
      <c r="W492" s="85"/>
      <c r="X492" s="85"/>
      <c r="Y492" s="20"/>
    </row>
    <row r="493" spans="1:25" x14ac:dyDescent="0.25">
      <c r="A493" s="114" t="s">
        <v>942</v>
      </c>
      <c r="B493" s="67" t="s">
        <v>581</v>
      </c>
      <c r="C493" s="114" t="s">
        <v>942</v>
      </c>
      <c r="D493">
        <v>0</v>
      </c>
      <c r="E493" s="85"/>
      <c r="F493" s="85"/>
      <c r="G493" s="85"/>
      <c r="H493" s="85"/>
      <c r="I493" s="85"/>
      <c r="J493" s="85"/>
      <c r="K493" s="85"/>
      <c r="L493" s="85"/>
      <c r="M493" s="85"/>
      <c r="N493" s="85"/>
      <c r="O493" s="85"/>
      <c r="P493" s="85"/>
      <c r="Q493" s="85"/>
      <c r="R493" s="85"/>
      <c r="S493" s="85"/>
      <c r="T493" s="85"/>
      <c r="U493" s="85"/>
      <c r="V493" s="85"/>
      <c r="W493" s="85"/>
      <c r="X493" s="85"/>
      <c r="Y493" s="20"/>
    </row>
    <row r="494" spans="1:25" x14ac:dyDescent="0.25">
      <c r="A494" s="114" t="s">
        <v>943</v>
      </c>
      <c r="B494" s="67" t="s">
        <v>583</v>
      </c>
      <c r="C494" s="114" t="s">
        <v>943</v>
      </c>
      <c r="D494">
        <v>0</v>
      </c>
      <c r="E494" s="85"/>
      <c r="F494" s="85"/>
      <c r="G494" s="85"/>
      <c r="H494" s="85"/>
      <c r="I494" s="85"/>
      <c r="J494" s="85"/>
      <c r="K494" s="85"/>
      <c r="L494" s="85"/>
      <c r="M494" s="85"/>
      <c r="N494" s="85"/>
      <c r="O494" s="85"/>
      <c r="P494" s="85"/>
      <c r="Q494" s="85"/>
      <c r="R494" s="85"/>
      <c r="S494" s="85"/>
      <c r="T494" s="85"/>
      <c r="U494" s="85"/>
      <c r="V494" s="85"/>
      <c r="W494" s="85"/>
      <c r="X494" s="85"/>
      <c r="Y494" s="20"/>
    </row>
    <row r="495" spans="1:25" x14ac:dyDescent="0.25">
      <c r="A495" s="114" t="s">
        <v>944</v>
      </c>
      <c r="B495" s="67" t="s">
        <v>585</v>
      </c>
      <c r="C495" s="114" t="s">
        <v>944</v>
      </c>
      <c r="D495">
        <v>0</v>
      </c>
      <c r="E495" s="85"/>
      <c r="F495" s="85"/>
      <c r="G495" s="85"/>
      <c r="H495" s="85"/>
      <c r="I495" s="85"/>
      <c r="J495" s="85"/>
      <c r="K495" s="85"/>
      <c r="L495" s="85"/>
      <c r="M495" s="85"/>
      <c r="N495" s="85"/>
      <c r="O495" s="85"/>
      <c r="P495" s="85"/>
      <c r="Q495" s="85"/>
      <c r="R495" s="85"/>
      <c r="S495" s="85"/>
      <c r="T495" s="85"/>
      <c r="U495" s="85"/>
      <c r="V495" s="85"/>
      <c r="W495" s="85"/>
      <c r="X495" s="85"/>
      <c r="Y495" s="20"/>
    </row>
    <row r="496" spans="1:25" x14ac:dyDescent="0.25">
      <c r="A496" s="114" t="s">
        <v>945</v>
      </c>
      <c r="B496" s="67" t="s">
        <v>452</v>
      </c>
      <c r="C496" s="114" t="s">
        <v>945</v>
      </c>
      <c r="D496">
        <v>0</v>
      </c>
      <c r="E496" s="85"/>
      <c r="F496" s="85"/>
      <c r="G496" s="85"/>
      <c r="H496" s="85"/>
      <c r="I496" s="85"/>
      <c r="J496" s="85"/>
      <c r="K496" s="85"/>
      <c r="L496" s="85"/>
      <c r="M496" s="85"/>
      <c r="N496" s="85"/>
      <c r="O496" s="85"/>
      <c r="P496" s="85"/>
      <c r="Q496" s="85"/>
      <c r="R496" s="85"/>
      <c r="S496" s="85"/>
      <c r="T496" s="85"/>
      <c r="U496" s="85"/>
      <c r="V496" s="85"/>
      <c r="W496" s="85"/>
      <c r="X496" s="85"/>
      <c r="Y496" s="20"/>
    </row>
    <row r="497" spans="1:25" x14ac:dyDescent="0.25">
      <c r="A497" s="114" t="s">
        <v>946</v>
      </c>
      <c r="B497" s="67" t="s">
        <v>454</v>
      </c>
      <c r="C497" s="114" t="s">
        <v>946</v>
      </c>
      <c r="D497">
        <v>0</v>
      </c>
      <c r="E497" s="85"/>
      <c r="F497" s="85"/>
      <c r="G497" s="85"/>
      <c r="H497" s="85"/>
      <c r="I497" s="85"/>
      <c r="J497" s="85"/>
      <c r="K497" s="85"/>
      <c r="L497" s="85"/>
      <c r="M497" s="85"/>
      <c r="N497" s="85"/>
      <c r="O497" s="85"/>
      <c r="P497" s="85"/>
      <c r="Q497" s="85"/>
      <c r="R497" s="85"/>
      <c r="S497" s="85"/>
      <c r="T497" s="85"/>
      <c r="U497" s="85"/>
      <c r="V497" s="85"/>
      <c r="W497" s="85"/>
      <c r="X497" s="85"/>
      <c r="Y497" s="20"/>
    </row>
    <row r="498" spans="1:25" x14ac:dyDescent="0.25">
      <c r="A498" s="114" t="s">
        <v>947</v>
      </c>
      <c r="B498" s="67" t="s">
        <v>456</v>
      </c>
      <c r="C498" s="114" t="s">
        <v>947</v>
      </c>
      <c r="D498">
        <v>0</v>
      </c>
      <c r="E498" s="85"/>
      <c r="F498" s="85"/>
      <c r="G498" s="85"/>
      <c r="H498" s="85"/>
      <c r="I498" s="85"/>
      <c r="J498" s="85"/>
      <c r="K498" s="85"/>
      <c r="L498" s="85"/>
      <c r="M498" s="85"/>
      <c r="N498" s="85"/>
      <c r="O498" s="85"/>
      <c r="P498" s="85"/>
      <c r="Q498" s="85"/>
      <c r="R498" s="85"/>
      <c r="S498" s="85"/>
      <c r="T498" s="85"/>
      <c r="U498" s="85"/>
      <c r="V498" s="85"/>
      <c r="W498" s="85"/>
      <c r="X498" s="85"/>
      <c r="Y498" s="20"/>
    </row>
    <row r="499" spans="1:25" x14ac:dyDescent="0.25">
      <c r="A499" s="114" t="s">
        <v>948</v>
      </c>
      <c r="B499" s="67" t="s">
        <v>458</v>
      </c>
      <c r="C499" s="114" t="s">
        <v>948</v>
      </c>
      <c r="D499">
        <v>0</v>
      </c>
      <c r="E499" s="85"/>
      <c r="F499" s="85"/>
      <c r="G499" s="85"/>
      <c r="H499" s="85"/>
      <c r="I499" s="85"/>
      <c r="J499" s="85"/>
      <c r="K499" s="85"/>
      <c r="L499" s="85"/>
      <c r="M499" s="85"/>
      <c r="N499" s="85"/>
      <c r="O499" s="85"/>
      <c r="P499" s="85"/>
      <c r="Q499" s="85"/>
      <c r="R499" s="85"/>
      <c r="S499" s="85"/>
      <c r="T499" s="85"/>
      <c r="U499" s="85"/>
      <c r="V499" s="85"/>
      <c r="W499" s="85"/>
      <c r="X499" s="85"/>
      <c r="Y499" s="20"/>
    </row>
    <row r="500" spans="1:25" x14ac:dyDescent="0.25">
      <c r="A500" s="114" t="s">
        <v>949</v>
      </c>
      <c r="B500" s="67" t="s">
        <v>460</v>
      </c>
      <c r="C500" s="114" t="s">
        <v>949</v>
      </c>
      <c r="D500">
        <v>0</v>
      </c>
      <c r="E500" s="85"/>
      <c r="F500" s="85"/>
      <c r="G500" s="85"/>
      <c r="H500" s="85"/>
      <c r="I500" s="85"/>
      <c r="J500" s="85"/>
      <c r="K500" s="85"/>
      <c r="L500" s="85"/>
      <c r="M500" s="85"/>
      <c r="N500" s="85"/>
      <c r="O500" s="85"/>
      <c r="P500" s="85"/>
      <c r="Q500" s="85"/>
      <c r="R500" s="85"/>
      <c r="S500" s="85"/>
      <c r="T500" s="85"/>
      <c r="U500" s="85"/>
      <c r="V500" s="85"/>
      <c r="W500" s="85"/>
      <c r="X500" s="85"/>
      <c r="Y500" s="20"/>
    </row>
    <row r="501" spans="1:25" x14ac:dyDescent="0.25">
      <c r="A501" s="114" t="s">
        <v>950</v>
      </c>
      <c r="B501" s="67" t="s">
        <v>462</v>
      </c>
      <c r="C501" s="114" t="s">
        <v>950</v>
      </c>
      <c r="D501">
        <v>0</v>
      </c>
      <c r="E501" s="85"/>
      <c r="F501" s="85"/>
      <c r="G501" s="85"/>
      <c r="H501" s="85"/>
      <c r="I501" s="85"/>
      <c r="J501" s="85"/>
      <c r="K501" s="85"/>
      <c r="L501" s="85"/>
      <c r="M501" s="85"/>
      <c r="N501" s="85"/>
      <c r="O501" s="85"/>
      <c r="P501" s="85"/>
      <c r="Q501" s="85"/>
      <c r="R501" s="85"/>
      <c r="S501" s="85"/>
      <c r="T501" s="85"/>
      <c r="U501" s="85"/>
      <c r="V501" s="85"/>
      <c r="W501" s="85"/>
      <c r="X501" s="85"/>
      <c r="Y501" s="20"/>
    </row>
    <row r="502" spans="1:25" x14ac:dyDescent="0.25">
      <c r="A502" s="114" t="s">
        <v>951</v>
      </c>
      <c r="B502" s="67" t="s">
        <v>464</v>
      </c>
      <c r="C502" s="114" t="s">
        <v>951</v>
      </c>
      <c r="D502">
        <v>0</v>
      </c>
      <c r="E502" s="85"/>
      <c r="F502" s="85"/>
      <c r="G502" s="85"/>
      <c r="H502" s="85"/>
      <c r="I502" s="85"/>
      <c r="J502" s="85"/>
      <c r="K502" s="85"/>
      <c r="L502" s="85"/>
      <c r="M502" s="85"/>
      <c r="N502" s="85"/>
      <c r="O502" s="85"/>
      <c r="P502" s="85"/>
      <c r="Q502" s="85"/>
      <c r="R502" s="85"/>
      <c r="S502" s="85"/>
      <c r="T502" s="85"/>
      <c r="U502" s="85"/>
      <c r="V502" s="85"/>
      <c r="W502" s="85"/>
      <c r="X502" s="85"/>
      <c r="Y502" s="20"/>
    </row>
    <row r="503" spans="1:25" x14ac:dyDescent="0.25">
      <c r="A503" s="114" t="s">
        <v>952</v>
      </c>
      <c r="B503" s="67" t="s">
        <v>466</v>
      </c>
      <c r="C503" s="114" t="s">
        <v>952</v>
      </c>
      <c r="D503">
        <v>0</v>
      </c>
      <c r="E503" s="85"/>
      <c r="F503" s="85"/>
      <c r="G503" s="85"/>
      <c r="H503" s="85"/>
      <c r="I503" s="85"/>
      <c r="J503" s="85"/>
      <c r="K503" s="85"/>
      <c r="L503" s="85"/>
      <c r="M503" s="85"/>
      <c r="N503" s="85"/>
      <c r="O503" s="85"/>
      <c r="P503" s="85"/>
      <c r="Q503" s="85"/>
      <c r="R503" s="85"/>
      <c r="S503" s="85"/>
      <c r="T503" s="85"/>
      <c r="U503" s="85"/>
      <c r="V503" s="85"/>
      <c r="W503" s="85"/>
      <c r="X503" s="85"/>
      <c r="Y503" s="20"/>
    </row>
    <row r="504" spans="1:25" x14ac:dyDescent="0.25">
      <c r="A504" s="114" t="s">
        <v>953</v>
      </c>
      <c r="B504" s="67" t="s">
        <v>468</v>
      </c>
      <c r="C504" s="114" t="s">
        <v>953</v>
      </c>
      <c r="D504">
        <v>0</v>
      </c>
      <c r="E504" s="85"/>
      <c r="F504" s="85"/>
      <c r="G504" s="85"/>
      <c r="H504" s="85"/>
      <c r="I504" s="85"/>
      <c r="J504" s="85"/>
      <c r="K504" s="85"/>
      <c r="L504" s="85"/>
      <c r="M504" s="85"/>
      <c r="N504" s="85"/>
      <c r="O504" s="85"/>
      <c r="P504" s="85"/>
      <c r="Q504" s="85"/>
      <c r="R504" s="85"/>
      <c r="S504" s="85"/>
      <c r="T504" s="85"/>
      <c r="U504" s="85"/>
      <c r="V504" s="85"/>
      <c r="W504" s="85"/>
      <c r="X504" s="85"/>
      <c r="Y504" s="20"/>
    </row>
    <row r="505" spans="1:25" x14ac:dyDescent="0.25">
      <c r="A505" s="114" t="s">
        <v>954</v>
      </c>
      <c r="B505" s="67" t="s">
        <v>470</v>
      </c>
      <c r="C505" s="114" t="s">
        <v>954</v>
      </c>
      <c r="D505">
        <v>0</v>
      </c>
      <c r="E505" s="85"/>
      <c r="F505" s="85"/>
      <c r="G505" s="85"/>
      <c r="H505" s="85"/>
      <c r="I505" s="85"/>
      <c r="J505" s="85"/>
      <c r="K505" s="85"/>
      <c r="L505" s="85"/>
      <c r="M505" s="85"/>
      <c r="N505" s="85"/>
      <c r="O505" s="85"/>
      <c r="P505" s="85"/>
      <c r="Q505" s="85"/>
      <c r="R505" s="85"/>
      <c r="S505" s="85"/>
      <c r="T505" s="85"/>
      <c r="U505" s="85"/>
      <c r="V505" s="85"/>
      <c r="W505" s="85"/>
      <c r="X505" s="85"/>
      <c r="Y505" s="20"/>
    </row>
    <row r="506" spans="1:25" x14ac:dyDescent="0.25">
      <c r="A506" s="114" t="s">
        <v>955</v>
      </c>
      <c r="B506" s="67" t="s">
        <v>472</v>
      </c>
      <c r="C506" s="114" t="s">
        <v>955</v>
      </c>
      <c r="D506">
        <v>0</v>
      </c>
      <c r="E506" s="85"/>
      <c r="F506" s="85"/>
      <c r="G506" s="85"/>
      <c r="H506" s="85"/>
      <c r="I506" s="85"/>
      <c r="J506" s="85"/>
      <c r="K506" s="85"/>
      <c r="L506" s="85"/>
      <c r="M506" s="85"/>
      <c r="N506" s="85"/>
      <c r="O506" s="85"/>
      <c r="P506" s="85"/>
      <c r="Q506" s="85"/>
      <c r="R506" s="85"/>
      <c r="S506" s="85"/>
      <c r="T506" s="85"/>
      <c r="U506" s="85"/>
      <c r="V506" s="85"/>
      <c r="W506" s="85"/>
      <c r="X506" s="85"/>
      <c r="Y506" s="20"/>
    </row>
    <row r="507" spans="1:25" x14ac:dyDescent="0.25">
      <c r="A507" s="114" t="s">
        <v>956</v>
      </c>
      <c r="B507" s="67" t="s">
        <v>598</v>
      </c>
      <c r="C507" s="114" t="s">
        <v>956</v>
      </c>
      <c r="D507">
        <v>0</v>
      </c>
      <c r="E507" s="85"/>
      <c r="F507" s="85"/>
      <c r="G507" s="85"/>
      <c r="H507" s="85"/>
      <c r="I507" s="85"/>
      <c r="J507" s="85"/>
      <c r="K507" s="85"/>
      <c r="L507" s="85"/>
      <c r="M507" s="85"/>
      <c r="N507" s="85"/>
      <c r="O507" s="85"/>
      <c r="P507" s="85"/>
      <c r="Q507" s="85"/>
      <c r="R507" s="85"/>
      <c r="S507" s="85"/>
      <c r="T507" s="85"/>
      <c r="U507" s="85"/>
      <c r="V507" s="85"/>
      <c r="W507" s="85"/>
      <c r="X507" s="85"/>
      <c r="Y507" s="20"/>
    </row>
    <row r="508" spans="1:25" x14ac:dyDescent="0.25">
      <c r="A508" s="114" t="s">
        <v>957</v>
      </c>
      <c r="B508" s="67" t="s">
        <v>600</v>
      </c>
      <c r="C508" s="114" t="s">
        <v>957</v>
      </c>
      <c r="D508">
        <v>0</v>
      </c>
      <c r="E508" s="85"/>
      <c r="F508" s="85"/>
      <c r="G508" s="85"/>
      <c r="H508" s="85"/>
      <c r="I508" s="85"/>
      <c r="J508" s="85"/>
      <c r="K508" s="85"/>
      <c r="L508" s="85"/>
      <c r="M508" s="85"/>
      <c r="N508" s="85"/>
      <c r="O508" s="85"/>
      <c r="P508" s="85"/>
      <c r="Q508" s="85"/>
      <c r="R508" s="85"/>
      <c r="S508" s="85"/>
      <c r="T508" s="85"/>
      <c r="U508" s="85"/>
      <c r="V508" s="85"/>
      <c r="W508" s="85"/>
      <c r="X508" s="85"/>
      <c r="Y508" s="20"/>
    </row>
    <row r="509" spans="1:25" x14ac:dyDescent="0.25">
      <c r="A509" s="114" t="s">
        <v>958</v>
      </c>
      <c r="B509" s="67" t="s">
        <v>602</v>
      </c>
      <c r="C509" s="114" t="s">
        <v>958</v>
      </c>
      <c r="D509">
        <v>0</v>
      </c>
      <c r="E509" s="85"/>
      <c r="F509" s="85"/>
      <c r="G509" s="85"/>
      <c r="H509" s="85"/>
      <c r="I509" s="85"/>
      <c r="J509" s="85"/>
      <c r="K509" s="85"/>
      <c r="L509" s="85"/>
      <c r="M509" s="85"/>
      <c r="N509" s="85"/>
      <c r="O509" s="85"/>
      <c r="P509" s="85"/>
      <c r="Q509" s="85"/>
      <c r="R509" s="85"/>
      <c r="S509" s="85"/>
      <c r="T509" s="85"/>
      <c r="U509" s="85"/>
      <c r="V509" s="85"/>
      <c r="W509" s="85"/>
      <c r="X509" s="85"/>
      <c r="Y509" s="20"/>
    </row>
    <row r="510" spans="1:25" x14ac:dyDescent="0.25">
      <c r="A510" s="114" t="s">
        <v>959</v>
      </c>
      <c r="B510" s="67" t="s">
        <v>604</v>
      </c>
      <c r="C510" s="114" t="s">
        <v>959</v>
      </c>
      <c r="D510">
        <v>0</v>
      </c>
      <c r="E510" s="85"/>
      <c r="F510" s="85"/>
      <c r="G510" s="85"/>
      <c r="H510" s="85"/>
      <c r="I510" s="85"/>
      <c r="J510" s="85"/>
      <c r="K510" s="85"/>
      <c r="L510" s="85"/>
      <c r="M510" s="85"/>
      <c r="N510" s="85"/>
      <c r="O510" s="85"/>
      <c r="P510" s="85"/>
      <c r="Q510" s="85"/>
      <c r="R510" s="85"/>
      <c r="S510" s="85"/>
      <c r="T510" s="85"/>
      <c r="U510" s="85"/>
      <c r="V510" s="85"/>
      <c r="W510" s="85"/>
      <c r="X510" s="85"/>
      <c r="Y510" s="20"/>
    </row>
    <row r="511" spans="1:25" x14ac:dyDescent="0.25">
      <c r="A511" s="114" t="s">
        <v>960</v>
      </c>
      <c r="B511" s="67" t="s">
        <v>606</v>
      </c>
      <c r="C511" s="114" t="s">
        <v>960</v>
      </c>
      <c r="D511">
        <v>0</v>
      </c>
      <c r="E511" s="85"/>
      <c r="F511" s="85"/>
      <c r="G511" s="85"/>
      <c r="H511" s="85"/>
      <c r="I511" s="85"/>
      <c r="J511" s="85"/>
      <c r="K511" s="85"/>
      <c r="L511" s="85"/>
      <c r="M511" s="85"/>
      <c r="N511" s="85"/>
      <c r="O511" s="85"/>
      <c r="P511" s="85"/>
      <c r="Q511" s="85"/>
      <c r="R511" s="85"/>
      <c r="S511" s="85"/>
      <c r="T511" s="85"/>
      <c r="U511" s="85"/>
      <c r="V511" s="85"/>
      <c r="W511" s="85"/>
      <c r="X511" s="85"/>
      <c r="Y511" s="20"/>
    </row>
    <row r="512" spans="1:25" x14ac:dyDescent="0.25">
      <c r="A512" s="114" t="s">
        <v>961</v>
      </c>
      <c r="B512" s="67" t="s">
        <v>608</v>
      </c>
      <c r="C512" s="114" t="s">
        <v>961</v>
      </c>
      <c r="D512">
        <v>0</v>
      </c>
      <c r="E512" s="85"/>
      <c r="F512" s="85"/>
      <c r="G512" s="85"/>
      <c r="H512" s="85"/>
      <c r="I512" s="85"/>
      <c r="J512" s="85"/>
      <c r="K512" s="85"/>
      <c r="L512" s="85"/>
      <c r="M512" s="85"/>
      <c r="N512" s="85"/>
      <c r="O512" s="85"/>
      <c r="P512" s="85"/>
      <c r="Q512" s="85"/>
      <c r="R512" s="85"/>
      <c r="S512" s="85"/>
      <c r="T512" s="85"/>
      <c r="U512" s="85"/>
      <c r="V512" s="85"/>
      <c r="W512" s="85"/>
      <c r="X512" s="85"/>
      <c r="Y512" s="20"/>
    </row>
    <row r="513" spans="1:25" x14ac:dyDescent="0.25">
      <c r="A513" s="114" t="s">
        <v>962</v>
      </c>
      <c r="B513" s="67" t="s">
        <v>610</v>
      </c>
      <c r="C513" s="114" t="s">
        <v>962</v>
      </c>
      <c r="D513">
        <v>0</v>
      </c>
      <c r="E513" s="85"/>
      <c r="F513" s="85"/>
      <c r="G513" s="85"/>
      <c r="H513" s="85"/>
      <c r="I513" s="85"/>
      <c r="J513" s="85"/>
      <c r="K513" s="85"/>
      <c r="L513" s="85"/>
      <c r="M513" s="85"/>
      <c r="N513" s="85"/>
      <c r="O513" s="85"/>
      <c r="P513" s="85"/>
      <c r="Q513" s="85"/>
      <c r="R513" s="85"/>
      <c r="S513" s="85"/>
      <c r="T513" s="85"/>
      <c r="U513" s="85"/>
      <c r="V513" s="85"/>
      <c r="W513" s="85"/>
      <c r="X513" s="85"/>
      <c r="Y513" s="20"/>
    </row>
    <row r="514" spans="1:25" x14ac:dyDescent="0.25">
      <c r="A514" s="114" t="s">
        <v>963</v>
      </c>
      <c r="B514" s="67" t="s">
        <v>612</v>
      </c>
      <c r="C514" s="114" t="s">
        <v>963</v>
      </c>
      <c r="D514">
        <v>0</v>
      </c>
      <c r="E514" s="85"/>
      <c r="F514" s="85"/>
      <c r="G514" s="85"/>
      <c r="H514" s="85"/>
      <c r="I514" s="85"/>
      <c r="J514" s="85"/>
      <c r="K514" s="85"/>
      <c r="L514" s="85"/>
      <c r="M514" s="85"/>
      <c r="N514" s="85"/>
      <c r="O514" s="85"/>
      <c r="P514" s="85"/>
      <c r="Q514" s="85"/>
      <c r="R514" s="85"/>
      <c r="S514" s="85"/>
      <c r="T514" s="85"/>
      <c r="U514" s="85"/>
      <c r="V514" s="85"/>
      <c r="W514" s="85"/>
      <c r="X514" s="85"/>
      <c r="Y514" s="20"/>
    </row>
    <row r="515" spans="1:25" x14ac:dyDescent="0.25">
      <c r="A515" s="114" t="s">
        <v>964</v>
      </c>
      <c r="B515" s="67" t="s">
        <v>614</v>
      </c>
      <c r="C515" s="114" t="s">
        <v>964</v>
      </c>
      <c r="D515">
        <v>0</v>
      </c>
      <c r="E515" s="85"/>
      <c r="F515" s="85"/>
      <c r="G515" s="85"/>
      <c r="H515" s="85"/>
      <c r="I515" s="85"/>
      <c r="J515" s="85"/>
      <c r="K515" s="85"/>
      <c r="L515" s="85"/>
      <c r="M515" s="85"/>
      <c r="N515" s="85"/>
      <c r="O515" s="85"/>
      <c r="P515" s="85"/>
      <c r="Q515" s="85"/>
      <c r="R515" s="85"/>
      <c r="S515" s="85"/>
      <c r="T515" s="85"/>
      <c r="U515" s="85"/>
      <c r="V515" s="85"/>
      <c r="W515" s="85"/>
      <c r="X515" s="85"/>
      <c r="Y515" s="20"/>
    </row>
    <row r="516" spans="1:25" x14ac:dyDescent="0.25">
      <c r="A516" s="114" t="s">
        <v>965</v>
      </c>
      <c r="B516" s="67" t="s">
        <v>616</v>
      </c>
      <c r="C516" s="114" t="s">
        <v>965</v>
      </c>
      <c r="D516">
        <v>0</v>
      </c>
      <c r="E516" s="85"/>
      <c r="F516" s="85"/>
      <c r="G516" s="85"/>
      <c r="H516" s="85"/>
      <c r="I516" s="85"/>
      <c r="J516" s="85"/>
      <c r="K516" s="85"/>
      <c r="L516" s="85"/>
      <c r="M516" s="85"/>
      <c r="N516" s="85"/>
      <c r="O516" s="85"/>
      <c r="P516" s="85"/>
      <c r="Q516" s="85"/>
      <c r="R516" s="85"/>
      <c r="S516" s="85"/>
      <c r="T516" s="85"/>
      <c r="U516" s="85"/>
      <c r="V516" s="85"/>
      <c r="W516" s="85"/>
      <c r="X516" s="85"/>
      <c r="Y516" s="20"/>
    </row>
    <row r="517" spans="1:25" x14ac:dyDescent="0.25">
      <c r="A517" s="114" t="s">
        <v>966</v>
      </c>
      <c r="B517" s="67" t="s">
        <v>618</v>
      </c>
      <c r="C517" s="114" t="s">
        <v>966</v>
      </c>
      <c r="D517">
        <v>0</v>
      </c>
      <c r="E517" s="85"/>
      <c r="F517" s="85"/>
      <c r="G517" s="85"/>
      <c r="H517" s="85"/>
      <c r="I517" s="85"/>
      <c r="J517" s="85"/>
      <c r="K517" s="85"/>
      <c r="L517" s="85"/>
      <c r="M517" s="85"/>
      <c r="N517" s="85"/>
      <c r="O517" s="85"/>
      <c r="P517" s="85"/>
      <c r="Q517" s="85"/>
      <c r="R517" s="85"/>
      <c r="S517" s="85"/>
      <c r="T517" s="85"/>
      <c r="U517" s="85"/>
      <c r="V517" s="85"/>
      <c r="W517" s="85"/>
      <c r="X517" s="85"/>
      <c r="Y517" s="20"/>
    </row>
    <row r="518" spans="1:25" x14ac:dyDescent="0.25">
      <c r="A518" s="114" t="s">
        <v>967</v>
      </c>
      <c r="B518" s="67" t="s">
        <v>620</v>
      </c>
      <c r="C518" s="114" t="s">
        <v>967</v>
      </c>
      <c r="D518">
        <v>0</v>
      </c>
      <c r="E518" s="85"/>
      <c r="F518" s="85"/>
      <c r="G518" s="85"/>
      <c r="H518" s="85"/>
      <c r="I518" s="85"/>
      <c r="J518" s="85"/>
      <c r="K518" s="85"/>
      <c r="L518" s="85"/>
      <c r="M518" s="85"/>
      <c r="N518" s="85"/>
      <c r="O518" s="85"/>
      <c r="P518" s="85"/>
      <c r="Q518" s="85"/>
      <c r="R518" s="85"/>
      <c r="S518" s="85"/>
      <c r="T518" s="85"/>
      <c r="U518" s="85"/>
      <c r="V518" s="85"/>
      <c r="W518" s="85"/>
      <c r="X518" s="85"/>
      <c r="Y518" s="20"/>
    </row>
    <row r="519" spans="1:25" x14ac:dyDescent="0.25">
      <c r="A519" s="114" t="s">
        <v>968</v>
      </c>
      <c r="B519" s="67" t="s">
        <v>622</v>
      </c>
      <c r="C519" s="114" t="s">
        <v>968</v>
      </c>
      <c r="D519">
        <v>0</v>
      </c>
      <c r="E519" s="85"/>
      <c r="F519" s="85"/>
      <c r="G519" s="85"/>
      <c r="H519" s="85"/>
      <c r="I519" s="85"/>
      <c r="J519" s="85"/>
      <c r="K519" s="85"/>
      <c r="L519" s="85"/>
      <c r="M519" s="85"/>
      <c r="N519" s="85"/>
      <c r="O519" s="85"/>
      <c r="P519" s="85"/>
      <c r="Q519" s="85"/>
      <c r="R519" s="85"/>
      <c r="S519" s="85"/>
      <c r="T519" s="85"/>
      <c r="U519" s="85"/>
      <c r="V519" s="85"/>
      <c r="W519" s="85"/>
      <c r="X519" s="85"/>
      <c r="Y519" s="20"/>
    </row>
    <row r="520" spans="1:25" x14ac:dyDescent="0.25">
      <c r="A520" s="114" t="s">
        <v>969</v>
      </c>
      <c r="B520" s="67" t="s">
        <v>624</v>
      </c>
      <c r="C520" s="114" t="s">
        <v>969</v>
      </c>
      <c r="D520">
        <v>0</v>
      </c>
      <c r="E520" s="85"/>
      <c r="F520" s="85"/>
      <c r="G520" s="85"/>
      <c r="H520" s="85"/>
      <c r="I520" s="85"/>
      <c r="J520" s="85"/>
      <c r="K520" s="85"/>
      <c r="L520" s="85"/>
      <c r="M520" s="85"/>
      <c r="N520" s="85"/>
      <c r="O520" s="85"/>
      <c r="P520" s="85"/>
      <c r="Q520" s="85"/>
      <c r="R520" s="85"/>
      <c r="S520" s="85"/>
      <c r="T520" s="85"/>
      <c r="U520" s="85"/>
      <c r="V520" s="85"/>
      <c r="W520" s="85"/>
      <c r="X520" s="85"/>
      <c r="Y520" s="20"/>
    </row>
    <row r="521" spans="1:25" x14ac:dyDescent="0.25">
      <c r="A521" s="114" t="s">
        <v>970</v>
      </c>
      <c r="B521" s="67" t="s">
        <v>626</v>
      </c>
      <c r="C521" s="114" t="s">
        <v>970</v>
      </c>
      <c r="D521">
        <v>0</v>
      </c>
      <c r="E521" s="85"/>
      <c r="F521" s="85"/>
      <c r="G521" s="85"/>
      <c r="H521" s="85"/>
      <c r="I521" s="85"/>
      <c r="J521" s="85"/>
      <c r="K521" s="85"/>
      <c r="L521" s="85"/>
      <c r="M521" s="85"/>
      <c r="N521" s="85"/>
      <c r="O521" s="85"/>
      <c r="P521" s="85"/>
      <c r="Q521" s="85"/>
      <c r="R521" s="85"/>
      <c r="S521" s="85"/>
      <c r="T521" s="85"/>
      <c r="U521" s="85"/>
      <c r="V521" s="85"/>
      <c r="W521" s="85"/>
      <c r="X521" s="85"/>
      <c r="Y521" s="20"/>
    </row>
    <row r="522" spans="1:25" x14ac:dyDescent="0.25">
      <c r="A522" s="114" t="s">
        <v>971</v>
      </c>
      <c r="B522" s="67" t="s">
        <v>628</v>
      </c>
      <c r="C522" s="114" t="s">
        <v>971</v>
      </c>
      <c r="D522">
        <v>0</v>
      </c>
      <c r="E522" s="85"/>
      <c r="F522" s="85"/>
      <c r="G522" s="85"/>
      <c r="H522" s="85"/>
      <c r="I522" s="85"/>
      <c r="J522" s="85"/>
      <c r="K522" s="85"/>
      <c r="L522" s="85"/>
      <c r="M522" s="85"/>
      <c r="N522" s="85"/>
      <c r="O522" s="85"/>
      <c r="P522" s="85"/>
      <c r="Q522" s="85"/>
      <c r="R522" s="85"/>
      <c r="S522" s="85"/>
      <c r="T522" s="85"/>
      <c r="U522" s="85"/>
      <c r="V522" s="85"/>
      <c r="W522" s="85"/>
      <c r="X522" s="85"/>
      <c r="Y522" s="20"/>
    </row>
    <row r="523" spans="1:25" x14ac:dyDescent="0.25">
      <c r="A523" s="114" t="s">
        <v>972</v>
      </c>
      <c r="B523" s="67" t="s">
        <v>630</v>
      </c>
      <c r="C523" s="114" t="s">
        <v>972</v>
      </c>
      <c r="D523">
        <v>0</v>
      </c>
      <c r="E523" s="85"/>
      <c r="F523" s="85"/>
      <c r="G523" s="85"/>
      <c r="H523" s="85"/>
      <c r="I523" s="85"/>
      <c r="J523" s="85"/>
      <c r="K523" s="85"/>
      <c r="L523" s="85"/>
      <c r="M523" s="85"/>
      <c r="N523" s="85"/>
      <c r="O523" s="85"/>
      <c r="P523" s="85"/>
      <c r="Q523" s="85"/>
      <c r="R523" s="85"/>
      <c r="S523" s="85"/>
      <c r="T523" s="85"/>
      <c r="U523" s="85"/>
      <c r="V523" s="85"/>
      <c r="W523" s="85"/>
      <c r="X523" s="85"/>
      <c r="Y523" s="20"/>
    </row>
    <row r="524" spans="1:25" x14ac:dyDescent="0.25">
      <c r="A524" s="114" t="s">
        <v>973</v>
      </c>
      <c r="B524" s="67" t="s">
        <v>540</v>
      </c>
      <c r="C524" s="114" t="s">
        <v>973</v>
      </c>
      <c r="D524">
        <v>0</v>
      </c>
      <c r="E524" s="85"/>
      <c r="F524" s="85"/>
      <c r="G524" s="85"/>
      <c r="H524" s="85"/>
      <c r="I524" s="85"/>
      <c r="J524" s="85"/>
      <c r="K524" s="85"/>
      <c r="L524" s="85"/>
      <c r="M524" s="85"/>
      <c r="N524" s="85"/>
      <c r="O524" s="85"/>
      <c r="P524" s="85"/>
      <c r="Q524" s="85"/>
      <c r="R524" s="85"/>
      <c r="S524" s="85"/>
      <c r="T524" s="85"/>
      <c r="U524" s="85"/>
      <c r="V524" s="85"/>
      <c r="W524" s="85"/>
      <c r="X524" s="85"/>
      <c r="Y524" s="20"/>
    </row>
    <row r="525" spans="1:25" x14ac:dyDescent="0.25">
      <c r="A525" s="114" t="s">
        <v>974</v>
      </c>
      <c r="B525" s="67" t="s">
        <v>542</v>
      </c>
      <c r="C525" s="114" t="s">
        <v>974</v>
      </c>
      <c r="D525">
        <v>0</v>
      </c>
      <c r="E525" s="85"/>
      <c r="F525" s="85"/>
      <c r="G525" s="85"/>
      <c r="H525" s="85"/>
      <c r="I525" s="85"/>
      <c r="J525" s="85"/>
      <c r="K525" s="85"/>
      <c r="L525" s="85"/>
      <c r="M525" s="85"/>
      <c r="N525" s="85"/>
      <c r="O525" s="85"/>
      <c r="P525" s="85"/>
      <c r="Q525" s="85"/>
      <c r="R525" s="85"/>
      <c r="S525" s="85"/>
      <c r="T525" s="85"/>
      <c r="U525" s="85"/>
      <c r="V525" s="85"/>
      <c r="W525" s="85"/>
      <c r="X525" s="85"/>
      <c r="Y525" s="20"/>
    </row>
    <row r="526" spans="1:25" x14ac:dyDescent="0.25">
      <c r="A526" s="114" t="s">
        <v>975</v>
      </c>
      <c r="B526" s="67" t="s">
        <v>544</v>
      </c>
      <c r="C526" s="114" t="s">
        <v>975</v>
      </c>
      <c r="D526">
        <v>0</v>
      </c>
      <c r="E526" s="85"/>
      <c r="F526" s="85"/>
      <c r="G526" s="85"/>
      <c r="H526" s="85"/>
      <c r="I526" s="85"/>
      <c r="J526" s="85"/>
      <c r="K526" s="85"/>
      <c r="L526" s="85"/>
      <c r="M526" s="85"/>
      <c r="N526" s="85"/>
      <c r="O526" s="85"/>
      <c r="P526" s="85"/>
      <c r="Q526" s="85"/>
      <c r="R526" s="85"/>
      <c r="S526" s="85"/>
      <c r="T526" s="85"/>
      <c r="U526" s="85"/>
      <c r="V526" s="85"/>
      <c r="W526" s="85"/>
      <c r="X526" s="85"/>
      <c r="Y526" s="20"/>
    </row>
    <row r="527" spans="1:25" x14ac:dyDescent="0.25">
      <c r="A527" s="114" t="s">
        <v>976</v>
      </c>
      <c r="B527" s="67" t="s">
        <v>546</v>
      </c>
      <c r="C527" s="114" t="s">
        <v>976</v>
      </c>
      <c r="D527">
        <v>0</v>
      </c>
      <c r="E527" s="85"/>
      <c r="F527" s="85"/>
      <c r="G527" s="85"/>
      <c r="H527" s="85"/>
      <c r="I527" s="85"/>
      <c r="J527" s="85"/>
      <c r="K527" s="85"/>
      <c r="L527" s="85"/>
      <c r="M527" s="85"/>
      <c r="N527" s="85"/>
      <c r="O527" s="85"/>
      <c r="P527" s="85"/>
      <c r="Q527" s="85"/>
      <c r="R527" s="85"/>
      <c r="S527" s="85"/>
      <c r="T527" s="85"/>
      <c r="U527" s="85"/>
      <c r="V527" s="85"/>
      <c r="W527" s="85"/>
      <c r="X527" s="85"/>
      <c r="Y527" s="20"/>
    </row>
    <row r="528" spans="1:25" x14ac:dyDescent="0.25">
      <c r="A528" s="114" t="s">
        <v>977</v>
      </c>
      <c r="B528" s="67" t="s">
        <v>548</v>
      </c>
      <c r="C528" s="114" t="s">
        <v>977</v>
      </c>
      <c r="D528">
        <v>0</v>
      </c>
      <c r="E528" s="85"/>
      <c r="F528" s="85"/>
      <c r="G528" s="85"/>
      <c r="H528" s="85"/>
      <c r="I528" s="85"/>
      <c r="J528" s="85"/>
      <c r="K528" s="85"/>
      <c r="L528" s="85"/>
      <c r="M528" s="85"/>
      <c r="N528" s="85"/>
      <c r="O528" s="85"/>
      <c r="P528" s="85"/>
      <c r="Q528" s="85"/>
      <c r="R528" s="85"/>
      <c r="S528" s="85"/>
      <c r="T528" s="85"/>
      <c r="U528" s="85"/>
      <c r="V528" s="85"/>
      <c r="W528" s="85"/>
      <c r="X528" s="85"/>
      <c r="Y528" s="20"/>
    </row>
    <row r="529" spans="1:25" x14ac:dyDescent="0.25">
      <c r="A529" s="114" t="s">
        <v>978</v>
      </c>
      <c r="B529" s="67" t="s">
        <v>550</v>
      </c>
      <c r="C529" s="114" t="s">
        <v>978</v>
      </c>
      <c r="D529">
        <v>0</v>
      </c>
      <c r="E529" s="85"/>
      <c r="F529" s="85"/>
      <c r="G529" s="85"/>
      <c r="H529" s="85"/>
      <c r="I529" s="85"/>
      <c r="J529" s="85"/>
      <c r="K529" s="85"/>
      <c r="L529" s="85"/>
      <c r="M529" s="85"/>
      <c r="N529" s="85"/>
      <c r="O529" s="85"/>
      <c r="P529" s="85"/>
      <c r="Q529" s="85"/>
      <c r="R529" s="85"/>
      <c r="S529" s="85"/>
      <c r="T529" s="85"/>
      <c r="U529" s="85"/>
      <c r="V529" s="85"/>
      <c r="W529" s="85"/>
      <c r="X529" s="85"/>
      <c r="Y529" s="20"/>
    </row>
    <row r="530" spans="1:25" x14ac:dyDescent="0.25">
      <c r="A530" s="114" t="s">
        <v>979</v>
      </c>
      <c r="B530" s="67" t="s">
        <v>552</v>
      </c>
      <c r="C530" s="114" t="s">
        <v>979</v>
      </c>
      <c r="D530">
        <v>0</v>
      </c>
      <c r="E530" s="85"/>
      <c r="F530" s="85"/>
      <c r="G530" s="85"/>
      <c r="H530" s="85"/>
      <c r="I530" s="85"/>
      <c r="J530" s="85"/>
      <c r="K530" s="85"/>
      <c r="L530" s="85"/>
      <c r="M530" s="85"/>
      <c r="N530" s="85"/>
      <c r="O530" s="85"/>
      <c r="P530" s="85"/>
      <c r="Q530" s="85"/>
      <c r="R530" s="85"/>
      <c r="S530" s="85"/>
      <c r="T530" s="85"/>
      <c r="U530" s="85"/>
      <c r="V530" s="85"/>
      <c r="W530" s="85"/>
      <c r="X530" s="85"/>
      <c r="Y530" s="20"/>
    </row>
    <row r="531" spans="1:25" x14ac:dyDescent="0.25">
      <c r="A531" s="114" t="s">
        <v>980</v>
      </c>
      <c r="B531" s="67" t="s">
        <v>554</v>
      </c>
      <c r="C531" s="114" t="s">
        <v>980</v>
      </c>
      <c r="D531">
        <v>0</v>
      </c>
      <c r="E531" s="85"/>
      <c r="F531" s="85"/>
      <c r="G531" s="85"/>
      <c r="H531" s="85"/>
      <c r="I531" s="85"/>
      <c r="J531" s="85"/>
      <c r="K531" s="85"/>
      <c r="L531" s="85"/>
      <c r="M531" s="85"/>
      <c r="N531" s="85"/>
      <c r="O531" s="85"/>
      <c r="P531" s="85"/>
      <c r="Q531" s="85"/>
      <c r="R531" s="85"/>
      <c r="S531" s="85"/>
      <c r="T531" s="85"/>
      <c r="U531" s="85"/>
      <c r="V531" s="85"/>
      <c r="W531" s="85"/>
      <c r="X531" s="85"/>
      <c r="Y531" s="20"/>
    </row>
    <row r="532" spans="1:25" x14ac:dyDescent="0.25">
      <c r="A532" s="114" t="s">
        <v>981</v>
      </c>
      <c r="B532" s="67" t="s">
        <v>556</v>
      </c>
      <c r="C532" s="114" t="s">
        <v>981</v>
      </c>
      <c r="D532">
        <v>0</v>
      </c>
      <c r="E532" s="85"/>
      <c r="F532" s="85"/>
      <c r="G532" s="85"/>
      <c r="H532" s="85"/>
      <c r="I532" s="85"/>
      <c r="J532" s="85"/>
      <c r="K532" s="85"/>
      <c r="L532" s="85"/>
      <c r="M532" s="85"/>
      <c r="N532" s="85"/>
      <c r="O532" s="85"/>
      <c r="P532" s="85"/>
      <c r="Q532" s="85"/>
      <c r="R532" s="85"/>
      <c r="S532" s="85"/>
      <c r="T532" s="85"/>
      <c r="U532" s="85"/>
      <c r="V532" s="85"/>
      <c r="W532" s="85"/>
      <c r="X532" s="85"/>
      <c r="Y532" s="20"/>
    </row>
    <row r="533" spans="1:25" x14ac:dyDescent="0.25">
      <c r="A533" s="114" t="s">
        <v>982</v>
      </c>
      <c r="B533" s="67" t="s">
        <v>558</v>
      </c>
      <c r="C533" s="114" t="s">
        <v>982</v>
      </c>
      <c r="D533">
        <v>0</v>
      </c>
      <c r="E533" s="85"/>
      <c r="F533" s="85"/>
      <c r="G533" s="85"/>
      <c r="H533" s="85"/>
      <c r="I533" s="85"/>
      <c r="J533" s="85"/>
      <c r="K533" s="85"/>
      <c r="L533" s="85"/>
      <c r="M533" s="85"/>
      <c r="N533" s="85"/>
      <c r="O533" s="85"/>
      <c r="P533" s="85"/>
      <c r="Q533" s="85"/>
      <c r="R533" s="85"/>
      <c r="S533" s="85"/>
      <c r="T533" s="85"/>
      <c r="U533" s="85"/>
      <c r="V533" s="85"/>
      <c r="W533" s="85"/>
      <c r="X533" s="85"/>
      <c r="Y533" s="20"/>
    </row>
    <row r="534" spans="1:25" x14ac:dyDescent="0.25">
      <c r="A534" s="114" t="s">
        <v>983</v>
      </c>
      <c r="B534" s="67" t="s">
        <v>560</v>
      </c>
      <c r="C534" s="114" t="s">
        <v>983</v>
      </c>
      <c r="D534">
        <v>0</v>
      </c>
      <c r="E534" s="85"/>
      <c r="F534" s="85"/>
      <c r="G534" s="85"/>
      <c r="H534" s="85"/>
      <c r="I534" s="85"/>
      <c r="J534" s="85"/>
      <c r="K534" s="85"/>
      <c r="L534" s="85"/>
      <c r="M534" s="85"/>
      <c r="N534" s="85"/>
      <c r="O534" s="85"/>
      <c r="P534" s="85"/>
      <c r="Q534" s="85"/>
      <c r="R534" s="85"/>
      <c r="S534" s="85"/>
      <c r="T534" s="85"/>
      <c r="U534" s="85"/>
      <c r="V534" s="85"/>
      <c r="W534" s="85"/>
      <c r="X534" s="85"/>
      <c r="Y534" s="20"/>
    </row>
    <row r="535" spans="1:25" x14ac:dyDescent="0.25">
      <c r="A535" s="114" t="s">
        <v>984</v>
      </c>
      <c r="B535" s="67" t="s">
        <v>562</v>
      </c>
      <c r="C535" s="114" t="s">
        <v>984</v>
      </c>
      <c r="D535">
        <v>0</v>
      </c>
      <c r="E535" s="85"/>
      <c r="F535" s="85"/>
      <c r="G535" s="85"/>
      <c r="H535" s="85"/>
      <c r="I535" s="85"/>
      <c r="J535" s="85"/>
      <c r="K535" s="85"/>
      <c r="L535" s="85"/>
      <c r="M535" s="85"/>
      <c r="N535" s="85"/>
      <c r="O535" s="85"/>
      <c r="P535" s="85"/>
      <c r="Q535" s="85"/>
      <c r="R535" s="85"/>
      <c r="S535" s="85"/>
      <c r="T535" s="85"/>
      <c r="U535" s="85"/>
      <c r="V535" s="85"/>
      <c r="W535" s="85"/>
      <c r="X535" s="85"/>
      <c r="Y535" s="20"/>
    </row>
    <row r="536" spans="1:25" x14ac:dyDescent="0.25">
      <c r="A536" s="114" t="s">
        <v>985</v>
      </c>
      <c r="B536" s="67" t="s">
        <v>564</v>
      </c>
      <c r="C536" s="114" t="s">
        <v>985</v>
      </c>
      <c r="D536">
        <v>0</v>
      </c>
      <c r="E536" s="85"/>
      <c r="F536" s="85"/>
      <c r="G536" s="85"/>
      <c r="H536" s="85"/>
      <c r="I536" s="85"/>
      <c r="J536" s="85"/>
      <c r="K536" s="85"/>
      <c r="L536" s="85"/>
      <c r="M536" s="85"/>
      <c r="N536" s="85"/>
      <c r="O536" s="85"/>
      <c r="P536" s="85"/>
      <c r="Q536" s="85"/>
      <c r="R536" s="85"/>
      <c r="S536" s="85"/>
      <c r="T536" s="85"/>
      <c r="U536" s="85"/>
      <c r="V536" s="85"/>
      <c r="W536" s="85"/>
      <c r="X536" s="85"/>
      <c r="Y536" s="20"/>
    </row>
    <row r="537" spans="1:25" x14ac:dyDescent="0.25">
      <c r="A537" s="114" t="s">
        <v>986</v>
      </c>
      <c r="B537" s="67" t="s">
        <v>566</v>
      </c>
      <c r="C537" s="114" t="s">
        <v>986</v>
      </c>
      <c r="D537">
        <v>0</v>
      </c>
      <c r="E537" s="85"/>
      <c r="F537" s="85"/>
      <c r="G537" s="85"/>
      <c r="H537" s="85"/>
      <c r="I537" s="85"/>
      <c r="J537" s="85"/>
      <c r="K537" s="85"/>
      <c r="L537" s="85"/>
      <c r="M537" s="85"/>
      <c r="N537" s="85"/>
      <c r="O537" s="85"/>
      <c r="P537" s="85"/>
      <c r="Q537" s="85"/>
      <c r="R537" s="85"/>
      <c r="S537" s="85"/>
      <c r="T537" s="85"/>
      <c r="U537" s="85"/>
      <c r="V537" s="85"/>
      <c r="W537" s="85"/>
      <c r="X537" s="85"/>
      <c r="Y537" s="20"/>
    </row>
    <row r="538" spans="1:25" x14ac:dyDescent="0.25">
      <c r="A538" s="114" t="s">
        <v>987</v>
      </c>
      <c r="B538" s="67" t="s">
        <v>544</v>
      </c>
      <c r="C538" s="114" t="s">
        <v>987</v>
      </c>
      <c r="D538">
        <v>0</v>
      </c>
      <c r="E538" s="85"/>
      <c r="F538" s="85"/>
      <c r="G538" s="85"/>
      <c r="H538" s="85"/>
      <c r="I538" s="85"/>
      <c r="J538" s="85"/>
      <c r="K538" s="85"/>
      <c r="L538" s="85"/>
      <c r="M538" s="85"/>
      <c r="N538" s="85"/>
      <c r="O538" s="85"/>
      <c r="P538" s="85"/>
      <c r="Q538" s="85"/>
      <c r="R538" s="85"/>
      <c r="S538" s="85"/>
      <c r="T538" s="85"/>
      <c r="U538" s="85"/>
      <c r="V538" s="85"/>
      <c r="W538" s="85"/>
      <c r="X538" s="85"/>
      <c r="Y538" s="20"/>
    </row>
    <row r="539" spans="1:25" x14ac:dyDescent="0.25">
      <c r="A539" s="114" t="s">
        <v>988</v>
      </c>
      <c r="B539" s="67" t="s">
        <v>546</v>
      </c>
      <c r="C539" s="114" t="s">
        <v>988</v>
      </c>
      <c r="D539">
        <v>0</v>
      </c>
      <c r="E539" s="85"/>
      <c r="F539" s="85"/>
      <c r="G539" s="85"/>
      <c r="H539" s="85"/>
      <c r="I539" s="85"/>
      <c r="J539" s="85"/>
      <c r="K539" s="85"/>
      <c r="L539" s="85"/>
      <c r="M539" s="85"/>
      <c r="N539" s="85"/>
      <c r="O539" s="85"/>
      <c r="P539" s="85"/>
      <c r="Q539" s="85"/>
      <c r="R539" s="85"/>
      <c r="S539" s="85"/>
      <c r="T539" s="85"/>
      <c r="U539" s="85"/>
      <c r="V539" s="85"/>
      <c r="W539" s="85"/>
      <c r="X539" s="85"/>
      <c r="Y539" s="20"/>
    </row>
    <row r="540" spans="1:25" x14ac:dyDescent="0.25">
      <c r="A540" s="114" t="s">
        <v>989</v>
      </c>
      <c r="B540" s="67" t="s">
        <v>548</v>
      </c>
      <c r="C540" s="114" t="s">
        <v>989</v>
      </c>
      <c r="D540">
        <v>0</v>
      </c>
      <c r="E540" s="85"/>
      <c r="F540" s="85"/>
      <c r="G540" s="85"/>
      <c r="H540" s="85"/>
      <c r="I540" s="85"/>
      <c r="J540" s="85"/>
      <c r="K540" s="85"/>
      <c r="L540" s="85"/>
      <c r="M540" s="85"/>
      <c r="N540" s="85"/>
      <c r="O540" s="85"/>
      <c r="P540" s="85"/>
      <c r="Q540" s="85"/>
      <c r="R540" s="85"/>
      <c r="S540" s="85"/>
      <c r="T540" s="85"/>
      <c r="U540" s="85"/>
      <c r="V540" s="85"/>
      <c r="W540" s="85"/>
      <c r="X540" s="85"/>
      <c r="Y540" s="20"/>
    </row>
    <row r="541" spans="1:25" x14ac:dyDescent="0.25">
      <c r="A541" s="114" t="s">
        <v>990</v>
      </c>
      <c r="B541" s="67" t="s">
        <v>550</v>
      </c>
      <c r="C541" s="114" t="s">
        <v>990</v>
      </c>
      <c r="D541">
        <v>0</v>
      </c>
      <c r="E541" s="85"/>
      <c r="F541" s="85"/>
      <c r="G541" s="85"/>
      <c r="H541" s="85"/>
      <c r="I541" s="85"/>
      <c r="J541" s="85"/>
      <c r="K541" s="85"/>
      <c r="L541" s="85"/>
      <c r="M541" s="85"/>
      <c r="N541" s="85"/>
      <c r="O541" s="85"/>
      <c r="P541" s="85"/>
      <c r="Q541" s="85"/>
      <c r="R541" s="85"/>
      <c r="S541" s="85"/>
      <c r="T541" s="85"/>
      <c r="U541" s="85"/>
      <c r="V541" s="85"/>
      <c r="W541" s="85"/>
      <c r="X541" s="85"/>
      <c r="Y541" s="20"/>
    </row>
    <row r="542" spans="1:25" x14ac:dyDescent="0.25">
      <c r="A542" s="114" t="s">
        <v>991</v>
      </c>
      <c r="B542" s="67" t="s">
        <v>552</v>
      </c>
      <c r="C542" s="114" t="s">
        <v>991</v>
      </c>
      <c r="D542">
        <v>0</v>
      </c>
      <c r="E542" s="85"/>
      <c r="F542" s="85"/>
      <c r="G542" s="85"/>
      <c r="H542" s="85"/>
      <c r="I542" s="85"/>
      <c r="J542" s="85"/>
      <c r="K542" s="85"/>
      <c r="L542" s="85"/>
      <c r="M542" s="85"/>
      <c r="N542" s="85"/>
      <c r="O542" s="85"/>
      <c r="P542" s="85"/>
      <c r="Q542" s="85"/>
      <c r="R542" s="85"/>
      <c r="S542" s="85"/>
      <c r="T542" s="85"/>
      <c r="U542" s="85"/>
      <c r="V542" s="85"/>
      <c r="W542" s="85"/>
      <c r="X542" s="85"/>
      <c r="Y542" s="20"/>
    </row>
    <row r="543" spans="1:25" x14ac:dyDescent="0.25">
      <c r="A543" s="114" t="s">
        <v>992</v>
      </c>
      <c r="B543" s="67" t="s">
        <v>554</v>
      </c>
      <c r="C543" s="114" t="s">
        <v>992</v>
      </c>
      <c r="D543">
        <v>0</v>
      </c>
      <c r="E543" s="85"/>
      <c r="F543" s="85"/>
      <c r="G543" s="85"/>
      <c r="H543" s="85"/>
      <c r="I543" s="85"/>
      <c r="J543" s="85"/>
      <c r="K543" s="85"/>
      <c r="L543" s="85"/>
      <c r="M543" s="85"/>
      <c r="N543" s="85"/>
      <c r="O543" s="85"/>
      <c r="P543" s="85"/>
      <c r="Q543" s="85"/>
      <c r="R543" s="85"/>
      <c r="S543" s="85"/>
      <c r="T543" s="85"/>
      <c r="U543" s="85"/>
      <c r="V543" s="85"/>
      <c r="W543" s="85"/>
      <c r="X543" s="85"/>
      <c r="Y543" s="20"/>
    </row>
    <row r="544" spans="1:25" x14ac:dyDescent="0.25">
      <c r="A544" s="114" t="s">
        <v>993</v>
      </c>
      <c r="B544" s="67" t="s">
        <v>556</v>
      </c>
      <c r="C544" s="114" t="s">
        <v>993</v>
      </c>
      <c r="D544">
        <v>0</v>
      </c>
      <c r="E544" s="85"/>
      <c r="F544" s="85"/>
      <c r="G544" s="85"/>
      <c r="H544" s="85"/>
      <c r="I544" s="85"/>
      <c r="J544" s="85"/>
      <c r="K544" s="85"/>
      <c r="L544" s="85"/>
      <c r="M544" s="85"/>
      <c r="N544" s="85"/>
      <c r="O544" s="85"/>
      <c r="P544" s="85"/>
      <c r="Q544" s="85"/>
      <c r="R544" s="85"/>
      <c r="S544" s="85"/>
      <c r="T544" s="85"/>
      <c r="U544" s="85"/>
      <c r="V544" s="85"/>
      <c r="W544" s="85"/>
      <c r="X544" s="85"/>
      <c r="Y544" s="20"/>
    </row>
    <row r="545" spans="1:25" x14ac:dyDescent="0.25">
      <c r="A545" s="114" t="s">
        <v>994</v>
      </c>
      <c r="B545" s="67" t="s">
        <v>558</v>
      </c>
      <c r="C545" s="114" t="s">
        <v>994</v>
      </c>
      <c r="D545">
        <v>0</v>
      </c>
      <c r="E545" s="85"/>
      <c r="F545" s="85"/>
      <c r="G545" s="85"/>
      <c r="H545" s="85"/>
      <c r="I545" s="85"/>
      <c r="J545" s="85"/>
      <c r="K545" s="85"/>
      <c r="L545" s="85"/>
      <c r="M545" s="85"/>
      <c r="N545" s="85"/>
      <c r="O545" s="85"/>
      <c r="P545" s="85"/>
      <c r="Q545" s="85"/>
      <c r="R545" s="85"/>
      <c r="S545" s="85"/>
      <c r="T545" s="85"/>
      <c r="U545" s="85"/>
      <c r="V545" s="85"/>
      <c r="W545" s="85"/>
      <c r="X545" s="85"/>
      <c r="Y545" s="20"/>
    </row>
    <row r="546" spans="1:25" x14ac:dyDescent="0.25">
      <c r="A546" s="114" t="s">
        <v>995</v>
      </c>
      <c r="B546" s="67" t="s">
        <v>560</v>
      </c>
      <c r="C546" s="114" t="s">
        <v>995</v>
      </c>
      <c r="D546">
        <v>0</v>
      </c>
      <c r="E546" s="85"/>
      <c r="F546" s="85"/>
      <c r="G546" s="85"/>
      <c r="H546" s="85"/>
      <c r="I546" s="85"/>
      <c r="J546" s="85"/>
      <c r="K546" s="85"/>
      <c r="L546" s="85"/>
      <c r="M546" s="85"/>
      <c r="N546" s="85"/>
      <c r="O546" s="85"/>
      <c r="P546" s="85"/>
      <c r="Q546" s="85"/>
      <c r="R546" s="85"/>
      <c r="S546" s="85"/>
      <c r="T546" s="85"/>
      <c r="U546" s="85"/>
      <c r="V546" s="85"/>
      <c r="W546" s="85"/>
      <c r="X546" s="85"/>
      <c r="Y546" s="20"/>
    </row>
    <row r="547" spans="1:25" x14ac:dyDescent="0.25">
      <c r="A547" s="114" t="s">
        <v>996</v>
      </c>
      <c r="B547" s="67" t="s">
        <v>562</v>
      </c>
      <c r="C547" s="114" t="s">
        <v>996</v>
      </c>
      <c r="D547">
        <v>0</v>
      </c>
      <c r="E547" s="85"/>
      <c r="F547" s="85"/>
      <c r="G547" s="85"/>
      <c r="H547" s="85"/>
      <c r="I547" s="85"/>
      <c r="J547" s="85"/>
      <c r="K547" s="85"/>
      <c r="L547" s="85"/>
      <c r="M547" s="85"/>
      <c r="N547" s="85"/>
      <c r="O547" s="85"/>
      <c r="P547" s="85"/>
      <c r="Q547" s="85"/>
      <c r="R547" s="85"/>
      <c r="S547" s="85"/>
      <c r="T547" s="85"/>
      <c r="U547" s="85"/>
      <c r="V547" s="85"/>
      <c r="W547" s="85"/>
      <c r="X547" s="85"/>
      <c r="Y547" s="20"/>
    </row>
    <row r="548" spans="1:25" x14ac:dyDescent="0.25">
      <c r="A548" s="114" t="s">
        <v>997</v>
      </c>
      <c r="B548" s="67" t="s">
        <v>564</v>
      </c>
      <c r="C548" s="114" t="s">
        <v>997</v>
      </c>
      <c r="D548">
        <v>0</v>
      </c>
      <c r="E548" s="85"/>
      <c r="F548" s="85"/>
      <c r="G548" s="85"/>
      <c r="H548" s="85"/>
      <c r="I548" s="85"/>
      <c r="J548" s="85"/>
      <c r="K548" s="85"/>
      <c r="L548" s="85"/>
      <c r="M548" s="85"/>
      <c r="N548" s="85"/>
      <c r="O548" s="85"/>
      <c r="P548" s="85"/>
      <c r="Q548" s="85"/>
      <c r="R548" s="85"/>
      <c r="S548" s="85"/>
      <c r="T548" s="85"/>
      <c r="U548" s="85"/>
      <c r="V548" s="85"/>
      <c r="W548" s="85"/>
      <c r="X548" s="85"/>
      <c r="Y548" s="20"/>
    </row>
    <row r="549" spans="1:25" x14ac:dyDescent="0.25">
      <c r="A549" s="114" t="s">
        <v>998</v>
      </c>
      <c r="B549" s="67" t="s">
        <v>579</v>
      </c>
      <c r="C549" s="114" t="s">
        <v>998</v>
      </c>
      <c r="D549">
        <v>0</v>
      </c>
      <c r="E549" s="85"/>
      <c r="F549" s="85"/>
      <c r="G549" s="85"/>
      <c r="H549" s="85"/>
      <c r="I549" s="85"/>
      <c r="J549" s="85"/>
      <c r="K549" s="85"/>
      <c r="L549" s="85"/>
      <c r="M549" s="85"/>
      <c r="N549" s="85"/>
      <c r="O549" s="85"/>
      <c r="P549" s="85"/>
      <c r="Q549" s="85"/>
      <c r="R549" s="85"/>
      <c r="S549" s="85"/>
      <c r="T549" s="85"/>
      <c r="U549" s="85"/>
      <c r="V549" s="85"/>
      <c r="W549" s="85"/>
      <c r="X549" s="85"/>
      <c r="Y549" s="20"/>
    </row>
    <row r="550" spans="1:25" x14ac:dyDescent="0.25">
      <c r="A550" s="114" t="s">
        <v>999</v>
      </c>
      <c r="B550" s="67" t="s">
        <v>581</v>
      </c>
      <c r="C550" s="114" t="s">
        <v>999</v>
      </c>
      <c r="D550">
        <v>0</v>
      </c>
      <c r="E550" s="85"/>
      <c r="F550" s="85"/>
      <c r="G550" s="85"/>
      <c r="H550" s="85"/>
      <c r="I550" s="85"/>
      <c r="J550" s="85"/>
      <c r="K550" s="85"/>
      <c r="L550" s="85"/>
      <c r="M550" s="85"/>
      <c r="N550" s="85"/>
      <c r="O550" s="85"/>
      <c r="P550" s="85"/>
      <c r="Q550" s="85"/>
      <c r="R550" s="85"/>
      <c r="S550" s="85"/>
      <c r="T550" s="85"/>
      <c r="U550" s="85"/>
      <c r="V550" s="85"/>
      <c r="W550" s="85"/>
      <c r="X550" s="85"/>
      <c r="Y550" s="20"/>
    </row>
    <row r="551" spans="1:25" x14ac:dyDescent="0.25">
      <c r="A551" s="114" t="s">
        <v>1000</v>
      </c>
      <c r="B551" s="67" t="s">
        <v>583</v>
      </c>
      <c r="C551" s="114" t="s">
        <v>1000</v>
      </c>
      <c r="D551">
        <v>0</v>
      </c>
      <c r="E551" s="85"/>
      <c r="F551" s="85"/>
      <c r="G551" s="85"/>
      <c r="H551" s="85"/>
      <c r="I551" s="85"/>
      <c r="J551" s="85"/>
      <c r="K551" s="85"/>
      <c r="L551" s="85"/>
      <c r="M551" s="85"/>
      <c r="N551" s="85"/>
      <c r="O551" s="85"/>
      <c r="P551" s="85"/>
      <c r="Q551" s="85"/>
      <c r="R551" s="85"/>
      <c r="S551" s="85"/>
      <c r="T551" s="85"/>
      <c r="U551" s="85"/>
      <c r="V551" s="85"/>
      <c r="W551" s="85"/>
      <c r="X551" s="85"/>
      <c r="Y551" s="20"/>
    </row>
    <row r="552" spans="1:25" x14ac:dyDescent="0.25">
      <c r="A552" s="114" t="s">
        <v>1001</v>
      </c>
      <c r="B552" s="67" t="s">
        <v>585</v>
      </c>
      <c r="C552" s="114" t="s">
        <v>1001</v>
      </c>
      <c r="D552">
        <v>0</v>
      </c>
      <c r="E552" s="85"/>
      <c r="F552" s="85"/>
      <c r="G552" s="85"/>
      <c r="H552" s="85"/>
      <c r="I552" s="85"/>
      <c r="J552" s="85"/>
      <c r="K552" s="85"/>
      <c r="L552" s="85"/>
      <c r="M552" s="85"/>
      <c r="N552" s="85"/>
      <c r="O552" s="85"/>
      <c r="P552" s="85"/>
      <c r="Q552" s="85"/>
      <c r="R552" s="85"/>
      <c r="S552" s="85"/>
      <c r="T552" s="85"/>
      <c r="U552" s="85"/>
      <c r="V552" s="85"/>
      <c r="W552" s="85"/>
      <c r="X552" s="85"/>
      <c r="Y552" s="20"/>
    </row>
    <row r="553" spans="1:25" x14ac:dyDescent="0.25">
      <c r="A553" s="114" t="s">
        <v>1002</v>
      </c>
      <c r="B553" s="67" t="s">
        <v>452</v>
      </c>
      <c r="C553" s="114" t="s">
        <v>1002</v>
      </c>
      <c r="D553">
        <v>0</v>
      </c>
      <c r="E553" s="85"/>
      <c r="F553" s="85"/>
      <c r="G553" s="85"/>
      <c r="H553" s="85"/>
      <c r="I553" s="85"/>
      <c r="J553" s="85"/>
      <c r="K553" s="85"/>
      <c r="L553" s="85"/>
      <c r="M553" s="85"/>
      <c r="N553" s="85"/>
      <c r="O553" s="85"/>
      <c r="P553" s="85"/>
      <c r="Q553" s="85"/>
      <c r="R553" s="85"/>
      <c r="S553" s="85"/>
      <c r="T553" s="85"/>
      <c r="U553" s="85"/>
      <c r="V553" s="85"/>
      <c r="W553" s="85"/>
      <c r="X553" s="85"/>
      <c r="Y553" s="20"/>
    </row>
    <row r="554" spans="1:25" x14ac:dyDescent="0.25">
      <c r="A554" s="114" t="s">
        <v>1003</v>
      </c>
      <c r="B554" s="67" t="s">
        <v>454</v>
      </c>
      <c r="C554" s="114" t="s">
        <v>1003</v>
      </c>
      <c r="D554">
        <v>0</v>
      </c>
      <c r="E554" s="85"/>
      <c r="F554" s="85"/>
      <c r="G554" s="85"/>
      <c r="H554" s="85"/>
      <c r="I554" s="85"/>
      <c r="J554" s="85"/>
      <c r="K554" s="85"/>
      <c r="L554" s="85"/>
      <c r="M554" s="85"/>
      <c r="N554" s="85"/>
      <c r="O554" s="85"/>
      <c r="P554" s="85"/>
      <c r="Q554" s="85"/>
      <c r="R554" s="85"/>
      <c r="S554" s="85"/>
      <c r="T554" s="85"/>
      <c r="U554" s="85"/>
      <c r="V554" s="85"/>
      <c r="W554" s="85"/>
      <c r="X554" s="85"/>
      <c r="Y554" s="20"/>
    </row>
    <row r="555" spans="1:25" x14ac:dyDescent="0.25">
      <c r="A555" s="114" t="s">
        <v>1004</v>
      </c>
      <c r="B555" s="67" t="s">
        <v>456</v>
      </c>
      <c r="C555" s="114" t="s">
        <v>1004</v>
      </c>
      <c r="D555">
        <v>0</v>
      </c>
      <c r="E555" s="85"/>
      <c r="F555" s="85"/>
      <c r="G555" s="85"/>
      <c r="H555" s="85"/>
      <c r="I555" s="85"/>
      <c r="J555" s="85"/>
      <c r="K555" s="85"/>
      <c r="L555" s="85"/>
      <c r="M555" s="85"/>
      <c r="N555" s="85"/>
      <c r="O555" s="85"/>
      <c r="P555" s="85"/>
      <c r="Q555" s="85"/>
      <c r="R555" s="85"/>
      <c r="S555" s="85"/>
      <c r="T555" s="85"/>
      <c r="U555" s="85"/>
      <c r="V555" s="85"/>
      <c r="W555" s="85"/>
      <c r="X555" s="85"/>
      <c r="Y555" s="20"/>
    </row>
    <row r="556" spans="1:25" x14ac:dyDescent="0.25">
      <c r="A556" s="114" t="s">
        <v>1005</v>
      </c>
      <c r="B556" s="67" t="s">
        <v>458</v>
      </c>
      <c r="C556" s="114" t="s">
        <v>1005</v>
      </c>
      <c r="D556">
        <v>0</v>
      </c>
      <c r="E556" s="85"/>
      <c r="F556" s="85"/>
      <c r="G556" s="85"/>
      <c r="H556" s="85"/>
      <c r="I556" s="85"/>
      <c r="J556" s="85"/>
      <c r="K556" s="85"/>
      <c r="L556" s="85"/>
      <c r="M556" s="85"/>
      <c r="N556" s="85"/>
      <c r="O556" s="85"/>
      <c r="P556" s="85"/>
      <c r="Q556" s="85"/>
      <c r="R556" s="85"/>
      <c r="S556" s="85"/>
      <c r="T556" s="85"/>
      <c r="U556" s="85"/>
      <c r="V556" s="85"/>
      <c r="W556" s="85"/>
      <c r="X556" s="85"/>
      <c r="Y556" s="20"/>
    </row>
    <row r="557" spans="1:25" x14ac:dyDescent="0.25">
      <c r="A557" s="114" t="s">
        <v>1006</v>
      </c>
      <c r="B557" s="67" t="s">
        <v>460</v>
      </c>
      <c r="C557" s="114" t="s">
        <v>1006</v>
      </c>
      <c r="D557">
        <v>0</v>
      </c>
      <c r="E557" s="85"/>
      <c r="F557" s="85"/>
      <c r="G557" s="85"/>
      <c r="H557" s="85"/>
      <c r="I557" s="85"/>
      <c r="J557" s="85"/>
      <c r="K557" s="85"/>
      <c r="L557" s="85"/>
      <c r="M557" s="85"/>
      <c r="N557" s="85"/>
      <c r="O557" s="85"/>
      <c r="P557" s="85"/>
      <c r="Q557" s="85"/>
      <c r="R557" s="85"/>
      <c r="S557" s="85"/>
      <c r="T557" s="85"/>
      <c r="U557" s="85"/>
      <c r="V557" s="85"/>
      <c r="W557" s="85"/>
      <c r="X557" s="85"/>
      <c r="Y557" s="20"/>
    </row>
    <row r="558" spans="1:25" x14ac:dyDescent="0.25">
      <c r="A558" s="114" t="s">
        <v>1007</v>
      </c>
      <c r="B558" s="67" t="s">
        <v>462</v>
      </c>
      <c r="C558" s="114" t="s">
        <v>1007</v>
      </c>
      <c r="D558">
        <v>0</v>
      </c>
      <c r="E558" s="85"/>
      <c r="F558" s="85"/>
      <c r="G558" s="85"/>
      <c r="H558" s="85"/>
      <c r="I558" s="85"/>
      <c r="J558" s="85"/>
      <c r="K558" s="85"/>
      <c r="L558" s="85"/>
      <c r="M558" s="85"/>
      <c r="N558" s="85"/>
      <c r="O558" s="85"/>
      <c r="P558" s="85"/>
      <c r="Q558" s="85"/>
      <c r="R558" s="85"/>
      <c r="S558" s="85"/>
      <c r="T558" s="85"/>
      <c r="U558" s="85"/>
      <c r="V558" s="85"/>
      <c r="W558" s="85"/>
      <c r="X558" s="85"/>
      <c r="Y558" s="20"/>
    </row>
    <row r="559" spans="1:25" x14ac:dyDescent="0.25">
      <c r="A559" s="114" t="s">
        <v>1008</v>
      </c>
      <c r="B559" s="67" t="s">
        <v>464</v>
      </c>
      <c r="C559" s="114" t="s">
        <v>1008</v>
      </c>
      <c r="D559">
        <v>0</v>
      </c>
      <c r="E559" s="85"/>
      <c r="F559" s="85"/>
      <c r="G559" s="85"/>
      <c r="H559" s="85"/>
      <c r="I559" s="85"/>
      <c r="J559" s="85"/>
      <c r="K559" s="85"/>
      <c r="L559" s="85"/>
      <c r="M559" s="85"/>
      <c r="N559" s="85"/>
      <c r="O559" s="85"/>
      <c r="P559" s="85"/>
      <c r="Q559" s="85"/>
      <c r="R559" s="85"/>
      <c r="S559" s="85"/>
      <c r="T559" s="85"/>
      <c r="U559" s="85"/>
      <c r="V559" s="85"/>
      <c r="W559" s="85"/>
      <c r="X559" s="85"/>
      <c r="Y559" s="20"/>
    </row>
    <row r="560" spans="1:25" x14ac:dyDescent="0.25">
      <c r="A560" s="114" t="s">
        <v>1009</v>
      </c>
      <c r="B560" s="67" t="s">
        <v>466</v>
      </c>
      <c r="C560" s="114" t="s">
        <v>1009</v>
      </c>
      <c r="D560">
        <v>0</v>
      </c>
      <c r="E560" s="85"/>
      <c r="F560" s="85"/>
      <c r="G560" s="85"/>
      <c r="H560" s="85"/>
      <c r="I560" s="85"/>
      <c r="J560" s="85"/>
      <c r="K560" s="85"/>
      <c r="L560" s="85"/>
      <c r="M560" s="85"/>
      <c r="N560" s="85"/>
      <c r="O560" s="85"/>
      <c r="P560" s="85"/>
      <c r="Q560" s="85"/>
      <c r="R560" s="85"/>
      <c r="S560" s="85"/>
      <c r="T560" s="85"/>
      <c r="U560" s="85"/>
      <c r="V560" s="85"/>
      <c r="W560" s="85"/>
      <c r="X560" s="85"/>
      <c r="Y560" s="20"/>
    </row>
    <row r="561" spans="1:25" x14ac:dyDescent="0.25">
      <c r="A561" s="114" t="s">
        <v>1010</v>
      </c>
      <c r="B561" s="67" t="s">
        <v>468</v>
      </c>
      <c r="C561" s="114" t="s">
        <v>1010</v>
      </c>
      <c r="D561">
        <v>0</v>
      </c>
      <c r="E561" s="85"/>
      <c r="F561" s="85"/>
      <c r="G561" s="85"/>
      <c r="H561" s="85"/>
      <c r="I561" s="85"/>
      <c r="J561" s="85"/>
      <c r="K561" s="85"/>
      <c r="L561" s="85"/>
      <c r="M561" s="85"/>
      <c r="N561" s="85"/>
      <c r="O561" s="85"/>
      <c r="P561" s="85"/>
      <c r="Q561" s="85"/>
      <c r="R561" s="85"/>
      <c r="S561" s="85"/>
      <c r="T561" s="85"/>
      <c r="U561" s="85"/>
      <c r="V561" s="85"/>
      <c r="W561" s="85"/>
      <c r="X561" s="85"/>
      <c r="Y561" s="20"/>
    </row>
    <row r="562" spans="1:25" x14ac:dyDescent="0.25">
      <c r="A562" s="114" t="s">
        <v>1011</v>
      </c>
      <c r="B562" s="67" t="s">
        <v>470</v>
      </c>
      <c r="C562" s="114" t="s">
        <v>1011</v>
      </c>
      <c r="D562">
        <v>0</v>
      </c>
      <c r="E562" s="85"/>
      <c r="F562" s="85"/>
      <c r="G562" s="85"/>
      <c r="H562" s="85"/>
      <c r="I562" s="85"/>
      <c r="J562" s="85"/>
      <c r="K562" s="85"/>
      <c r="L562" s="85"/>
      <c r="M562" s="85"/>
      <c r="N562" s="85"/>
      <c r="O562" s="85"/>
      <c r="P562" s="85"/>
      <c r="Q562" s="85"/>
      <c r="R562" s="85"/>
      <c r="S562" s="85"/>
      <c r="T562" s="85"/>
      <c r="U562" s="85"/>
      <c r="V562" s="85"/>
      <c r="W562" s="85"/>
      <c r="X562" s="85"/>
      <c r="Y562" s="20"/>
    </row>
    <row r="563" spans="1:25" x14ac:dyDescent="0.25">
      <c r="A563" s="114" t="s">
        <v>1012</v>
      </c>
      <c r="B563" s="67" t="s">
        <v>472</v>
      </c>
      <c r="C563" s="114" t="s">
        <v>1012</v>
      </c>
      <c r="D563">
        <v>0</v>
      </c>
      <c r="E563" s="85"/>
      <c r="F563" s="85"/>
      <c r="G563" s="85"/>
      <c r="H563" s="85"/>
      <c r="I563" s="85"/>
      <c r="J563" s="85"/>
      <c r="K563" s="85"/>
      <c r="L563" s="85"/>
      <c r="M563" s="85"/>
      <c r="N563" s="85"/>
      <c r="O563" s="85"/>
      <c r="P563" s="85"/>
      <c r="Q563" s="85"/>
      <c r="R563" s="85"/>
      <c r="S563" s="85"/>
      <c r="T563" s="85"/>
      <c r="U563" s="85"/>
      <c r="V563" s="85"/>
      <c r="W563" s="85"/>
      <c r="X563" s="85"/>
      <c r="Y563" s="20"/>
    </row>
    <row r="564" spans="1:25" x14ac:dyDescent="0.25">
      <c r="A564" s="114" t="s">
        <v>1013</v>
      </c>
      <c r="B564" s="67" t="s">
        <v>598</v>
      </c>
      <c r="C564" s="114" t="s">
        <v>1013</v>
      </c>
      <c r="D564">
        <v>0</v>
      </c>
      <c r="E564" s="85"/>
      <c r="F564" s="85"/>
      <c r="G564" s="85"/>
      <c r="H564" s="85"/>
      <c r="I564" s="85"/>
      <c r="J564" s="85"/>
      <c r="K564" s="85"/>
      <c r="L564" s="85"/>
      <c r="M564" s="85"/>
      <c r="N564" s="85"/>
      <c r="O564" s="85"/>
      <c r="P564" s="85"/>
      <c r="Q564" s="85"/>
      <c r="R564" s="85"/>
      <c r="S564" s="85"/>
      <c r="T564" s="85"/>
      <c r="U564" s="85"/>
      <c r="V564" s="85"/>
      <c r="W564" s="85"/>
      <c r="X564" s="85"/>
      <c r="Y564" s="20"/>
    </row>
    <row r="565" spans="1:25" x14ac:dyDescent="0.25">
      <c r="A565" s="114" t="s">
        <v>1014</v>
      </c>
      <c r="B565" s="67" t="s">
        <v>600</v>
      </c>
      <c r="C565" s="114" t="s">
        <v>1014</v>
      </c>
      <c r="D565">
        <v>0</v>
      </c>
      <c r="E565" s="85"/>
      <c r="F565" s="85"/>
      <c r="G565" s="85"/>
      <c r="H565" s="85"/>
      <c r="I565" s="85"/>
      <c r="J565" s="85"/>
      <c r="K565" s="85"/>
      <c r="L565" s="85"/>
      <c r="M565" s="85"/>
      <c r="N565" s="85"/>
      <c r="O565" s="85"/>
      <c r="P565" s="85"/>
      <c r="Q565" s="85"/>
      <c r="R565" s="85"/>
      <c r="S565" s="85"/>
      <c r="T565" s="85"/>
      <c r="U565" s="85"/>
      <c r="V565" s="85"/>
      <c r="W565" s="85"/>
      <c r="X565" s="85"/>
      <c r="Y565" s="20"/>
    </row>
    <row r="566" spans="1:25" x14ac:dyDescent="0.25">
      <c r="A566" s="114" t="s">
        <v>1015</v>
      </c>
      <c r="B566" s="67" t="s">
        <v>602</v>
      </c>
      <c r="C566" s="114" t="s">
        <v>1015</v>
      </c>
      <c r="D566">
        <v>0</v>
      </c>
      <c r="E566" s="85"/>
      <c r="F566" s="85"/>
      <c r="G566" s="85"/>
      <c r="H566" s="85"/>
      <c r="I566" s="85"/>
      <c r="J566" s="85"/>
      <c r="K566" s="85"/>
      <c r="L566" s="85"/>
      <c r="M566" s="85"/>
      <c r="N566" s="85"/>
      <c r="O566" s="85"/>
      <c r="P566" s="85"/>
      <c r="Q566" s="85"/>
      <c r="R566" s="85"/>
      <c r="S566" s="85"/>
      <c r="T566" s="85"/>
      <c r="U566" s="85"/>
      <c r="V566" s="85"/>
      <c r="W566" s="85"/>
      <c r="X566" s="85"/>
      <c r="Y566" s="20"/>
    </row>
    <row r="567" spans="1:25" x14ac:dyDescent="0.25">
      <c r="A567" s="114" t="s">
        <v>1016</v>
      </c>
      <c r="B567" s="67" t="s">
        <v>604</v>
      </c>
      <c r="C567" s="114" t="s">
        <v>1016</v>
      </c>
      <c r="D567">
        <v>0</v>
      </c>
      <c r="E567" s="85"/>
      <c r="F567" s="85"/>
      <c r="G567" s="85"/>
      <c r="H567" s="85"/>
      <c r="I567" s="85"/>
      <c r="J567" s="85"/>
      <c r="K567" s="85"/>
      <c r="L567" s="85"/>
      <c r="M567" s="85"/>
      <c r="N567" s="85"/>
      <c r="O567" s="85"/>
      <c r="P567" s="85"/>
      <c r="Q567" s="85"/>
      <c r="R567" s="85"/>
      <c r="S567" s="85"/>
      <c r="T567" s="85"/>
      <c r="U567" s="85"/>
      <c r="V567" s="85"/>
      <c r="W567" s="85"/>
      <c r="X567" s="85"/>
      <c r="Y567" s="20"/>
    </row>
    <row r="568" spans="1:25" x14ac:dyDescent="0.25">
      <c r="A568" s="114" t="s">
        <v>1017</v>
      </c>
      <c r="B568" s="67" t="s">
        <v>606</v>
      </c>
      <c r="C568" s="114" t="s">
        <v>1017</v>
      </c>
      <c r="D568">
        <v>0</v>
      </c>
      <c r="E568" s="85"/>
      <c r="F568" s="85"/>
      <c r="G568" s="85"/>
      <c r="H568" s="85"/>
      <c r="I568" s="85"/>
      <c r="J568" s="85"/>
      <c r="K568" s="85"/>
      <c r="L568" s="85"/>
      <c r="M568" s="85"/>
      <c r="N568" s="85"/>
      <c r="O568" s="85"/>
      <c r="P568" s="85"/>
      <c r="Q568" s="85"/>
      <c r="R568" s="85"/>
      <c r="S568" s="85"/>
      <c r="T568" s="85"/>
      <c r="U568" s="85"/>
      <c r="V568" s="85"/>
      <c r="W568" s="85"/>
      <c r="X568" s="85"/>
      <c r="Y568" s="20"/>
    </row>
    <row r="569" spans="1:25" x14ac:dyDescent="0.25">
      <c r="A569" s="114" t="s">
        <v>1018</v>
      </c>
      <c r="B569" s="67" t="s">
        <v>608</v>
      </c>
      <c r="C569" s="114" t="s">
        <v>1018</v>
      </c>
      <c r="D569">
        <v>0</v>
      </c>
      <c r="E569" s="85"/>
      <c r="F569" s="85"/>
      <c r="G569" s="85"/>
      <c r="H569" s="85"/>
      <c r="I569" s="85"/>
      <c r="J569" s="85"/>
      <c r="K569" s="85"/>
      <c r="L569" s="85"/>
      <c r="M569" s="85"/>
      <c r="N569" s="85"/>
      <c r="O569" s="85"/>
      <c r="P569" s="85"/>
      <c r="Q569" s="85"/>
      <c r="R569" s="85"/>
      <c r="S569" s="85"/>
      <c r="T569" s="85"/>
      <c r="U569" s="85"/>
      <c r="V569" s="85"/>
      <c r="W569" s="85"/>
      <c r="X569" s="85"/>
      <c r="Y569" s="20"/>
    </row>
    <row r="570" spans="1:25" x14ac:dyDescent="0.25">
      <c r="A570" s="114" t="s">
        <v>1019</v>
      </c>
      <c r="B570" s="67" t="s">
        <v>610</v>
      </c>
      <c r="C570" s="114" t="s">
        <v>1019</v>
      </c>
      <c r="D570">
        <v>0</v>
      </c>
      <c r="E570" s="85"/>
      <c r="F570" s="85"/>
      <c r="G570" s="85"/>
      <c r="H570" s="85"/>
      <c r="I570" s="85"/>
      <c r="J570" s="85"/>
      <c r="K570" s="85"/>
      <c r="L570" s="85"/>
      <c r="M570" s="85"/>
      <c r="N570" s="85"/>
      <c r="O570" s="85"/>
      <c r="P570" s="85"/>
      <c r="Q570" s="85"/>
      <c r="R570" s="85"/>
      <c r="S570" s="85"/>
      <c r="T570" s="85"/>
      <c r="U570" s="85"/>
      <c r="V570" s="85"/>
      <c r="W570" s="85"/>
      <c r="X570" s="85"/>
      <c r="Y570" s="20"/>
    </row>
    <row r="571" spans="1:25" x14ac:dyDescent="0.25">
      <c r="A571" s="114" t="s">
        <v>1020</v>
      </c>
      <c r="B571" s="67" t="s">
        <v>612</v>
      </c>
      <c r="C571" s="114" t="s">
        <v>1020</v>
      </c>
      <c r="D571">
        <v>0</v>
      </c>
      <c r="E571" s="85"/>
      <c r="F571" s="85"/>
      <c r="G571" s="85"/>
      <c r="H571" s="85"/>
      <c r="I571" s="85"/>
      <c r="J571" s="85"/>
      <c r="K571" s="85"/>
      <c r="L571" s="85"/>
      <c r="M571" s="85"/>
      <c r="N571" s="85"/>
      <c r="O571" s="85"/>
      <c r="P571" s="85"/>
      <c r="Q571" s="85"/>
      <c r="R571" s="85"/>
      <c r="S571" s="85"/>
      <c r="T571" s="85"/>
      <c r="U571" s="85"/>
      <c r="V571" s="85"/>
      <c r="W571" s="85"/>
      <c r="X571" s="85"/>
      <c r="Y571" s="20"/>
    </row>
    <row r="572" spans="1:25" x14ac:dyDescent="0.25">
      <c r="A572" s="114" t="s">
        <v>1021</v>
      </c>
      <c r="B572" s="67" t="s">
        <v>614</v>
      </c>
      <c r="C572" s="114" t="s">
        <v>1021</v>
      </c>
      <c r="D572">
        <v>0</v>
      </c>
      <c r="E572" s="85"/>
      <c r="F572" s="85"/>
      <c r="G572" s="85"/>
      <c r="H572" s="85"/>
      <c r="I572" s="85"/>
      <c r="J572" s="85"/>
      <c r="K572" s="85"/>
      <c r="L572" s="85"/>
      <c r="M572" s="85"/>
      <c r="N572" s="85"/>
      <c r="O572" s="85"/>
      <c r="P572" s="85"/>
      <c r="Q572" s="85"/>
      <c r="R572" s="85"/>
      <c r="S572" s="85"/>
      <c r="T572" s="85"/>
      <c r="U572" s="85"/>
      <c r="V572" s="85"/>
      <c r="W572" s="85"/>
      <c r="X572" s="85"/>
      <c r="Y572" s="20"/>
    </row>
    <row r="573" spans="1:25" x14ac:dyDescent="0.25">
      <c r="A573" s="114" t="s">
        <v>1022</v>
      </c>
      <c r="B573" s="67" t="s">
        <v>616</v>
      </c>
      <c r="C573" s="114" t="s">
        <v>1022</v>
      </c>
      <c r="D573">
        <v>0</v>
      </c>
      <c r="E573" s="85"/>
      <c r="F573" s="85"/>
      <c r="G573" s="85"/>
      <c r="H573" s="85"/>
      <c r="I573" s="85"/>
      <c r="J573" s="85"/>
      <c r="K573" s="85"/>
      <c r="L573" s="85"/>
      <c r="M573" s="85"/>
      <c r="N573" s="85"/>
      <c r="O573" s="85"/>
      <c r="P573" s="85"/>
      <c r="Q573" s="85"/>
      <c r="R573" s="85"/>
      <c r="S573" s="85"/>
      <c r="T573" s="85"/>
      <c r="U573" s="85"/>
      <c r="V573" s="85"/>
      <c r="W573" s="85"/>
      <c r="X573" s="85"/>
      <c r="Y573" s="20"/>
    </row>
    <row r="574" spans="1:25" x14ac:dyDescent="0.25">
      <c r="A574" s="114" t="s">
        <v>1023</v>
      </c>
      <c r="B574" s="67" t="s">
        <v>618</v>
      </c>
      <c r="C574" s="114" t="s">
        <v>1023</v>
      </c>
      <c r="D574">
        <v>0</v>
      </c>
      <c r="E574" s="85"/>
      <c r="F574" s="85"/>
      <c r="G574" s="85"/>
      <c r="H574" s="85"/>
      <c r="I574" s="85"/>
      <c r="J574" s="85"/>
      <c r="K574" s="85"/>
      <c r="L574" s="85"/>
      <c r="M574" s="85"/>
      <c r="N574" s="85"/>
      <c r="O574" s="85"/>
      <c r="P574" s="85"/>
      <c r="Q574" s="85"/>
      <c r="R574" s="85"/>
      <c r="S574" s="85"/>
      <c r="T574" s="85"/>
      <c r="U574" s="85"/>
      <c r="V574" s="85"/>
      <c r="W574" s="85"/>
      <c r="X574" s="85"/>
      <c r="Y574" s="20"/>
    </row>
    <row r="575" spans="1:25" x14ac:dyDescent="0.25">
      <c r="A575" s="114" t="s">
        <v>1024</v>
      </c>
      <c r="B575" s="67" t="s">
        <v>620</v>
      </c>
      <c r="C575" s="114" t="s">
        <v>1024</v>
      </c>
      <c r="D575">
        <v>0</v>
      </c>
      <c r="E575" s="85"/>
      <c r="F575" s="85"/>
      <c r="G575" s="85"/>
      <c r="H575" s="85"/>
      <c r="I575" s="85"/>
      <c r="J575" s="85"/>
      <c r="K575" s="85"/>
      <c r="L575" s="85"/>
      <c r="M575" s="85"/>
      <c r="N575" s="85"/>
      <c r="O575" s="85"/>
      <c r="P575" s="85"/>
      <c r="Q575" s="85"/>
      <c r="R575" s="85"/>
      <c r="S575" s="85"/>
      <c r="T575" s="85"/>
      <c r="U575" s="85"/>
      <c r="V575" s="85"/>
      <c r="W575" s="85"/>
      <c r="X575" s="85"/>
      <c r="Y575" s="20"/>
    </row>
    <row r="576" spans="1:25" x14ac:dyDescent="0.25">
      <c r="A576" s="114" t="s">
        <v>1025</v>
      </c>
      <c r="B576" s="67" t="s">
        <v>622</v>
      </c>
      <c r="C576" s="114" t="s">
        <v>1025</v>
      </c>
      <c r="D576">
        <v>0</v>
      </c>
      <c r="E576" s="85"/>
      <c r="F576" s="85"/>
      <c r="G576" s="85"/>
      <c r="H576" s="85"/>
      <c r="I576" s="85"/>
      <c r="J576" s="85"/>
      <c r="K576" s="85"/>
      <c r="L576" s="85"/>
      <c r="M576" s="85"/>
      <c r="N576" s="85"/>
      <c r="O576" s="85"/>
      <c r="P576" s="85"/>
      <c r="Q576" s="85"/>
      <c r="R576" s="85"/>
      <c r="S576" s="85"/>
      <c r="T576" s="85"/>
      <c r="U576" s="85"/>
      <c r="V576" s="85"/>
      <c r="W576" s="85"/>
      <c r="X576" s="85"/>
      <c r="Y576" s="20"/>
    </row>
    <row r="577" spans="1:25" x14ac:dyDescent="0.25">
      <c r="A577" s="114" t="s">
        <v>1026</v>
      </c>
      <c r="B577" s="67" t="s">
        <v>624</v>
      </c>
      <c r="C577" s="114" t="s">
        <v>1026</v>
      </c>
      <c r="D577">
        <v>0</v>
      </c>
      <c r="E577" s="85"/>
      <c r="F577" s="85"/>
      <c r="G577" s="85"/>
      <c r="H577" s="85"/>
      <c r="I577" s="85"/>
      <c r="J577" s="85"/>
      <c r="K577" s="85"/>
      <c r="L577" s="85"/>
      <c r="M577" s="85"/>
      <c r="N577" s="85"/>
      <c r="O577" s="85"/>
      <c r="P577" s="85"/>
      <c r="Q577" s="85"/>
      <c r="R577" s="85"/>
      <c r="S577" s="85"/>
      <c r="T577" s="85"/>
      <c r="U577" s="85"/>
      <c r="V577" s="85"/>
      <c r="W577" s="85"/>
      <c r="X577" s="85"/>
      <c r="Y577" s="20"/>
    </row>
    <row r="578" spans="1:25" x14ac:dyDescent="0.25">
      <c r="A578" s="114" t="s">
        <v>1027</v>
      </c>
      <c r="B578" s="67" t="s">
        <v>626</v>
      </c>
      <c r="C578" s="114" t="s">
        <v>1027</v>
      </c>
      <c r="D578">
        <v>0</v>
      </c>
      <c r="E578" s="85"/>
      <c r="F578" s="85"/>
      <c r="G578" s="85"/>
      <c r="H578" s="85"/>
      <c r="I578" s="85"/>
      <c r="J578" s="85"/>
      <c r="K578" s="85"/>
      <c r="L578" s="85"/>
      <c r="M578" s="85"/>
      <c r="N578" s="85"/>
      <c r="O578" s="85"/>
      <c r="P578" s="85"/>
      <c r="Q578" s="85"/>
      <c r="R578" s="85"/>
      <c r="S578" s="85"/>
      <c r="T578" s="85"/>
      <c r="U578" s="85"/>
      <c r="V578" s="85"/>
      <c r="W578" s="85"/>
      <c r="X578" s="85"/>
      <c r="Y578" s="20"/>
    </row>
    <row r="579" spans="1:25" x14ac:dyDescent="0.25">
      <c r="A579" s="114" t="s">
        <v>1028</v>
      </c>
      <c r="B579" s="67" t="s">
        <v>628</v>
      </c>
      <c r="C579" s="114" t="s">
        <v>1028</v>
      </c>
      <c r="D579">
        <v>0</v>
      </c>
      <c r="E579" s="85"/>
      <c r="F579" s="85"/>
      <c r="G579" s="85"/>
      <c r="H579" s="85"/>
      <c r="I579" s="85"/>
      <c r="J579" s="85"/>
      <c r="K579" s="85"/>
      <c r="L579" s="85"/>
      <c r="M579" s="85"/>
      <c r="N579" s="85"/>
      <c r="O579" s="85"/>
      <c r="P579" s="85"/>
      <c r="Q579" s="85"/>
      <c r="R579" s="85"/>
      <c r="S579" s="85"/>
      <c r="T579" s="85"/>
      <c r="U579" s="85"/>
      <c r="V579" s="85"/>
      <c r="W579" s="85"/>
      <c r="X579" s="85"/>
      <c r="Y579" s="20"/>
    </row>
    <row r="580" spans="1:25" x14ac:dyDescent="0.25">
      <c r="A580" s="114" t="s">
        <v>1029</v>
      </c>
      <c r="B580" s="67" t="s">
        <v>630</v>
      </c>
      <c r="C580" s="114" t="s">
        <v>1029</v>
      </c>
      <c r="D580">
        <v>0</v>
      </c>
      <c r="E580" s="85"/>
      <c r="F580" s="85"/>
      <c r="G580" s="85"/>
      <c r="H580" s="85"/>
      <c r="I580" s="85"/>
      <c r="J580" s="85"/>
      <c r="K580" s="85"/>
      <c r="L580" s="85"/>
      <c r="M580" s="85"/>
      <c r="N580" s="85"/>
      <c r="O580" s="85"/>
      <c r="P580" s="85"/>
      <c r="Q580" s="85"/>
      <c r="R580" s="85"/>
      <c r="S580" s="85"/>
      <c r="T580" s="85"/>
      <c r="U580" s="85"/>
      <c r="V580" s="85"/>
      <c r="W580" s="85"/>
      <c r="X580" s="85"/>
      <c r="Y580" s="20"/>
    </row>
    <row r="581" spans="1:25" x14ac:dyDescent="0.25">
      <c r="A581" s="114" t="s">
        <v>1030</v>
      </c>
      <c r="B581" s="67" t="s">
        <v>540</v>
      </c>
      <c r="C581" s="114" t="s">
        <v>1030</v>
      </c>
      <c r="D581">
        <v>0</v>
      </c>
      <c r="E581" s="85"/>
      <c r="F581" s="85"/>
      <c r="G581" s="85"/>
      <c r="H581" s="85"/>
      <c r="I581" s="85"/>
      <c r="J581" s="85"/>
      <c r="K581" s="85"/>
      <c r="L581" s="85"/>
      <c r="M581" s="85"/>
      <c r="N581" s="85"/>
      <c r="O581" s="85"/>
      <c r="P581" s="85"/>
      <c r="Q581" s="85"/>
      <c r="R581" s="85"/>
      <c r="S581" s="85"/>
      <c r="T581" s="85"/>
      <c r="U581" s="85"/>
      <c r="V581" s="85"/>
      <c r="W581" s="85"/>
      <c r="X581" s="85"/>
      <c r="Y581" s="20"/>
    </row>
    <row r="582" spans="1:25" x14ac:dyDescent="0.25">
      <c r="A582" s="114" t="s">
        <v>1031</v>
      </c>
      <c r="B582" s="67" t="s">
        <v>542</v>
      </c>
      <c r="C582" s="114" t="s">
        <v>1031</v>
      </c>
      <c r="D582">
        <v>0</v>
      </c>
      <c r="E582" s="85"/>
      <c r="F582" s="85"/>
      <c r="G582" s="85"/>
      <c r="H582" s="85"/>
      <c r="I582" s="85"/>
      <c r="J582" s="85"/>
      <c r="K582" s="85"/>
      <c r="L582" s="85"/>
      <c r="M582" s="85"/>
      <c r="N582" s="85"/>
      <c r="O582" s="85"/>
      <c r="P582" s="85"/>
      <c r="Q582" s="85"/>
      <c r="R582" s="85"/>
      <c r="S582" s="85"/>
      <c r="T582" s="85"/>
      <c r="U582" s="85"/>
      <c r="V582" s="85"/>
      <c r="W582" s="85"/>
      <c r="X582" s="85"/>
      <c r="Y582" s="20"/>
    </row>
    <row r="583" spans="1:25" x14ac:dyDescent="0.25">
      <c r="A583" s="114" t="s">
        <v>1032</v>
      </c>
      <c r="B583" s="67" t="s">
        <v>544</v>
      </c>
      <c r="C583" s="114" t="s">
        <v>1032</v>
      </c>
      <c r="D583">
        <v>0</v>
      </c>
      <c r="E583" s="85"/>
      <c r="F583" s="85"/>
      <c r="G583" s="85"/>
      <c r="H583" s="85"/>
      <c r="I583" s="85"/>
      <c r="J583" s="85"/>
      <c r="K583" s="85"/>
      <c r="L583" s="85"/>
      <c r="M583" s="85"/>
      <c r="N583" s="85"/>
      <c r="O583" s="85"/>
      <c r="P583" s="85"/>
      <c r="Q583" s="85"/>
      <c r="R583" s="85"/>
      <c r="S583" s="85"/>
      <c r="T583" s="85"/>
      <c r="U583" s="85"/>
      <c r="V583" s="85"/>
      <c r="W583" s="85"/>
      <c r="X583" s="85"/>
      <c r="Y583" s="20"/>
    </row>
    <row r="584" spans="1:25" x14ac:dyDescent="0.25">
      <c r="A584" s="114" t="s">
        <v>1033</v>
      </c>
      <c r="B584" s="67" t="s">
        <v>546</v>
      </c>
      <c r="C584" s="114" t="s">
        <v>1033</v>
      </c>
      <c r="D584">
        <v>0</v>
      </c>
      <c r="E584" s="85"/>
      <c r="F584" s="85"/>
      <c r="G584" s="85"/>
      <c r="H584" s="85"/>
      <c r="I584" s="85"/>
      <c r="J584" s="85"/>
      <c r="K584" s="85"/>
      <c r="L584" s="85"/>
      <c r="M584" s="85"/>
      <c r="N584" s="85"/>
      <c r="O584" s="85"/>
      <c r="P584" s="85"/>
      <c r="Q584" s="85"/>
      <c r="R584" s="85"/>
      <c r="S584" s="85"/>
      <c r="T584" s="85"/>
      <c r="U584" s="85"/>
      <c r="V584" s="85"/>
      <c r="W584" s="85"/>
      <c r="X584" s="85"/>
      <c r="Y584" s="20"/>
    </row>
    <row r="585" spans="1:25" x14ac:dyDescent="0.25">
      <c r="A585" s="114" t="s">
        <v>1034</v>
      </c>
      <c r="B585" s="67" t="s">
        <v>548</v>
      </c>
      <c r="C585" s="114" t="s">
        <v>1034</v>
      </c>
      <c r="D585">
        <v>0</v>
      </c>
      <c r="E585" s="85"/>
      <c r="F585" s="85"/>
      <c r="G585" s="85"/>
      <c r="H585" s="85"/>
      <c r="I585" s="85"/>
      <c r="J585" s="85"/>
      <c r="K585" s="85"/>
      <c r="L585" s="85"/>
      <c r="M585" s="85"/>
      <c r="N585" s="85"/>
      <c r="O585" s="85"/>
      <c r="P585" s="85"/>
      <c r="Q585" s="85"/>
      <c r="R585" s="85"/>
      <c r="S585" s="85"/>
      <c r="T585" s="85"/>
      <c r="U585" s="85"/>
      <c r="V585" s="85"/>
      <c r="W585" s="85"/>
      <c r="X585" s="85"/>
      <c r="Y585" s="20"/>
    </row>
    <row r="586" spans="1:25" x14ac:dyDescent="0.25">
      <c r="A586" s="114" t="s">
        <v>1035</v>
      </c>
      <c r="B586" s="67" t="s">
        <v>550</v>
      </c>
      <c r="C586" s="114" t="s">
        <v>1035</v>
      </c>
      <c r="D586">
        <v>0</v>
      </c>
      <c r="E586" s="85"/>
      <c r="F586" s="85"/>
      <c r="G586" s="85"/>
      <c r="H586" s="85"/>
      <c r="I586" s="85"/>
      <c r="J586" s="85"/>
      <c r="K586" s="85"/>
      <c r="L586" s="85"/>
      <c r="M586" s="85"/>
      <c r="N586" s="85"/>
      <c r="O586" s="85"/>
      <c r="P586" s="85"/>
      <c r="Q586" s="85"/>
      <c r="R586" s="85"/>
      <c r="S586" s="85"/>
      <c r="T586" s="85"/>
      <c r="U586" s="85"/>
      <c r="V586" s="85"/>
      <c r="W586" s="85"/>
      <c r="X586" s="85"/>
      <c r="Y586" s="20"/>
    </row>
    <row r="587" spans="1:25" x14ac:dyDescent="0.25">
      <c r="A587" s="114" t="s">
        <v>1036</v>
      </c>
      <c r="B587" s="67" t="s">
        <v>552</v>
      </c>
      <c r="C587" s="114" t="s">
        <v>1036</v>
      </c>
      <c r="D587">
        <v>0</v>
      </c>
      <c r="E587" s="85"/>
      <c r="F587" s="85"/>
      <c r="G587" s="85"/>
      <c r="H587" s="85"/>
      <c r="I587" s="85"/>
      <c r="J587" s="85"/>
      <c r="K587" s="85"/>
      <c r="L587" s="85"/>
      <c r="M587" s="85"/>
      <c r="N587" s="85"/>
      <c r="O587" s="85"/>
      <c r="P587" s="85"/>
      <c r="Q587" s="85"/>
      <c r="R587" s="85"/>
      <c r="S587" s="85"/>
      <c r="T587" s="85"/>
      <c r="U587" s="85"/>
      <c r="V587" s="85"/>
      <c r="W587" s="85"/>
      <c r="X587" s="85"/>
      <c r="Y587" s="20"/>
    </row>
    <row r="588" spans="1:25" x14ac:dyDescent="0.25">
      <c r="A588" s="114" t="s">
        <v>1037</v>
      </c>
      <c r="B588" s="67" t="s">
        <v>554</v>
      </c>
      <c r="C588" s="114" t="s">
        <v>1037</v>
      </c>
      <c r="D588">
        <v>0</v>
      </c>
      <c r="E588" s="85"/>
      <c r="F588" s="85"/>
      <c r="G588" s="85"/>
      <c r="H588" s="85"/>
      <c r="I588" s="85"/>
      <c r="J588" s="85"/>
      <c r="K588" s="85"/>
      <c r="L588" s="85"/>
      <c r="M588" s="85"/>
      <c r="N588" s="85"/>
      <c r="O588" s="85"/>
      <c r="P588" s="85"/>
      <c r="Q588" s="85"/>
      <c r="R588" s="85"/>
      <c r="S588" s="85"/>
      <c r="T588" s="85"/>
      <c r="U588" s="85"/>
      <c r="V588" s="85"/>
      <c r="W588" s="85"/>
      <c r="X588" s="85"/>
      <c r="Y588" s="20"/>
    </row>
    <row r="589" spans="1:25" x14ac:dyDescent="0.25">
      <c r="A589" s="114" t="s">
        <v>1038</v>
      </c>
      <c r="B589" s="67" t="s">
        <v>556</v>
      </c>
      <c r="C589" s="114" t="s">
        <v>1038</v>
      </c>
      <c r="D589">
        <v>0</v>
      </c>
      <c r="E589" s="85"/>
      <c r="F589" s="85"/>
      <c r="G589" s="85"/>
      <c r="H589" s="85"/>
      <c r="I589" s="85"/>
      <c r="J589" s="85"/>
      <c r="K589" s="85"/>
      <c r="L589" s="85"/>
      <c r="M589" s="85"/>
      <c r="N589" s="85"/>
      <c r="O589" s="85"/>
      <c r="P589" s="85"/>
      <c r="Q589" s="85"/>
      <c r="R589" s="85"/>
      <c r="S589" s="85"/>
      <c r="T589" s="85"/>
      <c r="U589" s="85"/>
      <c r="V589" s="85"/>
      <c r="W589" s="85"/>
      <c r="X589" s="85"/>
      <c r="Y589" s="20"/>
    </row>
    <row r="590" spans="1:25" x14ac:dyDescent="0.25">
      <c r="A590" s="114" t="s">
        <v>1039</v>
      </c>
      <c r="B590" s="67" t="s">
        <v>558</v>
      </c>
      <c r="C590" s="114" t="s">
        <v>1039</v>
      </c>
      <c r="D590">
        <v>0</v>
      </c>
      <c r="E590" s="85"/>
      <c r="F590" s="85"/>
      <c r="G590" s="85"/>
      <c r="H590" s="85"/>
      <c r="I590" s="85"/>
      <c r="J590" s="85"/>
      <c r="K590" s="85"/>
      <c r="L590" s="85"/>
      <c r="M590" s="85"/>
      <c r="N590" s="85"/>
      <c r="O590" s="85"/>
      <c r="P590" s="85"/>
      <c r="Q590" s="85"/>
      <c r="R590" s="85"/>
      <c r="S590" s="85"/>
      <c r="T590" s="85"/>
      <c r="U590" s="85"/>
      <c r="V590" s="85"/>
      <c r="W590" s="85"/>
      <c r="X590" s="85"/>
      <c r="Y590" s="20"/>
    </row>
    <row r="591" spans="1:25" x14ac:dyDescent="0.25">
      <c r="A591" s="114" t="s">
        <v>1040</v>
      </c>
      <c r="B591" s="67" t="s">
        <v>560</v>
      </c>
      <c r="C591" s="114" t="s">
        <v>1040</v>
      </c>
      <c r="D591">
        <v>0</v>
      </c>
      <c r="E591" s="85"/>
      <c r="F591" s="85"/>
      <c r="G591" s="85"/>
      <c r="H591" s="85"/>
      <c r="I591" s="85"/>
      <c r="J591" s="85"/>
      <c r="K591" s="85"/>
      <c r="L591" s="85"/>
      <c r="M591" s="85"/>
      <c r="N591" s="85"/>
      <c r="O591" s="85"/>
      <c r="P591" s="85"/>
      <c r="Q591" s="85"/>
      <c r="R591" s="85"/>
      <c r="S591" s="85"/>
      <c r="T591" s="85"/>
      <c r="U591" s="85"/>
      <c r="V591" s="85"/>
      <c r="W591" s="85"/>
      <c r="X591" s="85"/>
      <c r="Y591" s="20"/>
    </row>
    <row r="592" spans="1:25" x14ac:dyDescent="0.25">
      <c r="A592" s="114" t="s">
        <v>1041</v>
      </c>
      <c r="B592" s="67" t="s">
        <v>562</v>
      </c>
      <c r="C592" s="114" t="s">
        <v>1041</v>
      </c>
      <c r="D592">
        <v>0</v>
      </c>
      <c r="E592" s="85"/>
      <c r="F592" s="85"/>
      <c r="G592" s="85"/>
      <c r="H592" s="85"/>
      <c r="I592" s="85"/>
      <c r="J592" s="85"/>
      <c r="K592" s="85"/>
      <c r="L592" s="85"/>
      <c r="M592" s="85"/>
      <c r="N592" s="85"/>
      <c r="O592" s="85"/>
      <c r="P592" s="85"/>
      <c r="Q592" s="85"/>
      <c r="R592" s="85"/>
      <c r="S592" s="85"/>
      <c r="T592" s="85"/>
      <c r="U592" s="85"/>
      <c r="V592" s="85"/>
      <c r="W592" s="85"/>
      <c r="X592" s="85"/>
      <c r="Y592" s="20"/>
    </row>
    <row r="593" spans="1:25" x14ac:dyDescent="0.25">
      <c r="A593" s="114" t="s">
        <v>1042</v>
      </c>
      <c r="B593" s="67" t="s">
        <v>564</v>
      </c>
      <c r="C593" s="114" t="s">
        <v>1042</v>
      </c>
      <c r="D593">
        <v>0</v>
      </c>
      <c r="E593" s="85"/>
      <c r="F593" s="85"/>
      <c r="G593" s="85"/>
      <c r="H593" s="85"/>
      <c r="I593" s="85"/>
      <c r="J593" s="85"/>
      <c r="K593" s="85"/>
      <c r="L593" s="85"/>
      <c r="M593" s="85"/>
      <c r="N593" s="85"/>
      <c r="O593" s="85"/>
      <c r="P593" s="85"/>
      <c r="Q593" s="85"/>
      <c r="R593" s="85"/>
      <c r="S593" s="85"/>
      <c r="T593" s="85"/>
      <c r="U593" s="85"/>
      <c r="V593" s="85"/>
      <c r="W593" s="85"/>
      <c r="X593" s="85"/>
      <c r="Y593" s="20"/>
    </row>
    <row r="594" spans="1:25" x14ac:dyDescent="0.25">
      <c r="A594" s="114" t="s">
        <v>1043</v>
      </c>
      <c r="B594" s="67" t="s">
        <v>566</v>
      </c>
      <c r="C594" s="114" t="s">
        <v>1043</v>
      </c>
      <c r="D594">
        <v>0</v>
      </c>
      <c r="E594" s="85"/>
      <c r="F594" s="85"/>
      <c r="G594" s="85"/>
      <c r="H594" s="85"/>
      <c r="I594" s="85"/>
      <c r="J594" s="85"/>
      <c r="K594" s="85"/>
      <c r="L594" s="85"/>
      <c r="M594" s="85"/>
      <c r="N594" s="85"/>
      <c r="O594" s="85"/>
      <c r="P594" s="85"/>
      <c r="Q594" s="85"/>
      <c r="R594" s="85"/>
      <c r="S594" s="85"/>
      <c r="T594" s="85"/>
      <c r="U594" s="85"/>
      <c r="V594" s="85"/>
      <c r="W594" s="85"/>
      <c r="X594" s="85"/>
      <c r="Y594" s="20"/>
    </row>
    <row r="595" spans="1:25" x14ac:dyDescent="0.25">
      <c r="A595" s="114" t="s">
        <v>1044</v>
      </c>
      <c r="B595" s="67" t="s">
        <v>544</v>
      </c>
      <c r="C595" s="114" t="s">
        <v>1044</v>
      </c>
      <c r="D595">
        <v>0</v>
      </c>
      <c r="E595" s="85"/>
      <c r="F595" s="85"/>
      <c r="G595" s="85"/>
      <c r="H595" s="85"/>
      <c r="I595" s="85"/>
      <c r="J595" s="85"/>
      <c r="K595" s="85"/>
      <c r="L595" s="85"/>
      <c r="M595" s="85"/>
      <c r="N595" s="85"/>
      <c r="O595" s="85"/>
      <c r="P595" s="85"/>
      <c r="Q595" s="85"/>
      <c r="R595" s="85"/>
      <c r="S595" s="85"/>
      <c r="T595" s="85"/>
      <c r="U595" s="85"/>
      <c r="V595" s="85"/>
      <c r="W595" s="85"/>
      <c r="X595" s="85"/>
      <c r="Y595" s="20"/>
    </row>
    <row r="596" spans="1:25" x14ac:dyDescent="0.25">
      <c r="A596" s="114" t="s">
        <v>1045</v>
      </c>
      <c r="B596" s="67" t="s">
        <v>546</v>
      </c>
      <c r="C596" s="114" t="s">
        <v>1045</v>
      </c>
      <c r="D596">
        <v>0</v>
      </c>
      <c r="E596" s="85"/>
      <c r="F596" s="85"/>
      <c r="G596" s="85"/>
      <c r="H596" s="85"/>
      <c r="I596" s="85"/>
      <c r="J596" s="85"/>
      <c r="K596" s="85"/>
      <c r="L596" s="85"/>
      <c r="M596" s="85"/>
      <c r="N596" s="85"/>
      <c r="O596" s="85"/>
      <c r="P596" s="85"/>
      <c r="Q596" s="85"/>
      <c r="R596" s="85"/>
      <c r="S596" s="85"/>
      <c r="T596" s="85"/>
      <c r="U596" s="85"/>
      <c r="V596" s="85"/>
      <c r="W596" s="85"/>
      <c r="X596" s="85"/>
      <c r="Y596" s="20"/>
    </row>
    <row r="597" spans="1:25" x14ac:dyDescent="0.25">
      <c r="A597" s="114" t="s">
        <v>1046</v>
      </c>
      <c r="B597" s="67" t="s">
        <v>548</v>
      </c>
      <c r="C597" s="114" t="s">
        <v>1046</v>
      </c>
      <c r="D597">
        <v>0</v>
      </c>
      <c r="E597" s="85"/>
      <c r="F597" s="85"/>
      <c r="G597" s="85"/>
      <c r="H597" s="85"/>
      <c r="I597" s="85"/>
      <c r="J597" s="85"/>
      <c r="K597" s="85"/>
      <c r="L597" s="85"/>
      <c r="M597" s="85"/>
      <c r="N597" s="85"/>
      <c r="O597" s="85"/>
      <c r="P597" s="85"/>
      <c r="Q597" s="85"/>
      <c r="R597" s="85"/>
      <c r="S597" s="85"/>
      <c r="T597" s="85"/>
      <c r="U597" s="85"/>
      <c r="V597" s="85"/>
      <c r="W597" s="85"/>
      <c r="X597" s="85"/>
      <c r="Y597" s="20"/>
    </row>
    <row r="598" spans="1:25" x14ac:dyDescent="0.25">
      <c r="A598" s="114" t="s">
        <v>1047</v>
      </c>
      <c r="B598" s="67" t="s">
        <v>550</v>
      </c>
      <c r="C598" s="114" t="s">
        <v>1047</v>
      </c>
      <c r="D598">
        <v>0</v>
      </c>
      <c r="E598" s="85"/>
      <c r="F598" s="85"/>
      <c r="G598" s="85"/>
      <c r="H598" s="85"/>
      <c r="I598" s="85"/>
      <c r="J598" s="85"/>
      <c r="K598" s="85"/>
      <c r="L598" s="85"/>
      <c r="M598" s="85"/>
      <c r="N598" s="85"/>
      <c r="O598" s="85"/>
      <c r="P598" s="85"/>
      <c r="Q598" s="85"/>
      <c r="R598" s="85"/>
      <c r="S598" s="85"/>
      <c r="T598" s="85"/>
      <c r="U598" s="85"/>
      <c r="V598" s="85"/>
      <c r="W598" s="85"/>
      <c r="X598" s="85"/>
      <c r="Y598" s="20"/>
    </row>
    <row r="599" spans="1:25" x14ac:dyDescent="0.25">
      <c r="A599" s="114" t="s">
        <v>1048</v>
      </c>
      <c r="B599" s="67" t="s">
        <v>552</v>
      </c>
      <c r="C599" s="114" t="s">
        <v>1048</v>
      </c>
      <c r="D599">
        <v>0</v>
      </c>
      <c r="E599" s="85"/>
      <c r="F599" s="85"/>
      <c r="G599" s="85"/>
      <c r="H599" s="85"/>
      <c r="I599" s="85"/>
      <c r="J599" s="85"/>
      <c r="K599" s="85"/>
      <c r="L599" s="85"/>
      <c r="M599" s="85"/>
      <c r="N599" s="85"/>
      <c r="O599" s="85"/>
      <c r="P599" s="85"/>
      <c r="Q599" s="85"/>
      <c r="R599" s="85"/>
      <c r="S599" s="85"/>
      <c r="T599" s="85"/>
      <c r="U599" s="85"/>
      <c r="V599" s="85"/>
      <c r="W599" s="85"/>
      <c r="X599" s="85"/>
      <c r="Y599" s="20"/>
    </row>
    <row r="600" spans="1:25" x14ac:dyDescent="0.25">
      <c r="A600" s="114" t="s">
        <v>1049</v>
      </c>
      <c r="B600" s="67" t="s">
        <v>554</v>
      </c>
      <c r="C600" s="114" t="s">
        <v>1049</v>
      </c>
      <c r="D600">
        <v>0</v>
      </c>
      <c r="E600" s="85"/>
      <c r="F600" s="85"/>
      <c r="G600" s="85"/>
      <c r="H600" s="85"/>
      <c r="I600" s="85"/>
      <c r="J600" s="85"/>
      <c r="K600" s="85"/>
      <c r="L600" s="85"/>
      <c r="M600" s="85"/>
      <c r="N600" s="85"/>
      <c r="O600" s="85"/>
      <c r="P600" s="85"/>
      <c r="Q600" s="85"/>
      <c r="R600" s="85"/>
      <c r="S600" s="85"/>
      <c r="T600" s="85"/>
      <c r="U600" s="85"/>
      <c r="V600" s="85"/>
      <c r="W600" s="85"/>
      <c r="X600" s="85"/>
      <c r="Y600" s="20"/>
    </row>
    <row r="601" spans="1:25" x14ac:dyDescent="0.25">
      <c r="A601" s="114" t="s">
        <v>1050</v>
      </c>
      <c r="B601" s="67" t="s">
        <v>556</v>
      </c>
      <c r="C601" s="114" t="s">
        <v>1050</v>
      </c>
      <c r="D601">
        <v>0</v>
      </c>
      <c r="E601" s="85"/>
      <c r="F601" s="85"/>
      <c r="G601" s="85"/>
      <c r="H601" s="85"/>
      <c r="I601" s="85"/>
      <c r="J601" s="85"/>
      <c r="K601" s="85"/>
      <c r="L601" s="85"/>
      <c r="M601" s="85"/>
      <c r="N601" s="85"/>
      <c r="O601" s="85"/>
      <c r="P601" s="85"/>
      <c r="Q601" s="85"/>
      <c r="R601" s="85"/>
      <c r="S601" s="85"/>
      <c r="T601" s="85"/>
      <c r="U601" s="85"/>
      <c r="V601" s="85"/>
      <c r="W601" s="85"/>
      <c r="X601" s="85"/>
      <c r="Y601" s="20"/>
    </row>
    <row r="602" spans="1:25" x14ac:dyDescent="0.25">
      <c r="A602" s="114" t="s">
        <v>1051</v>
      </c>
      <c r="B602" s="67" t="s">
        <v>558</v>
      </c>
      <c r="C602" s="114" t="s">
        <v>1051</v>
      </c>
      <c r="D602">
        <v>0</v>
      </c>
      <c r="E602" s="85"/>
      <c r="F602" s="85"/>
      <c r="G602" s="85"/>
      <c r="H602" s="85"/>
      <c r="I602" s="85"/>
      <c r="J602" s="85"/>
      <c r="K602" s="85"/>
      <c r="L602" s="85"/>
      <c r="M602" s="85"/>
      <c r="N602" s="85"/>
      <c r="O602" s="85"/>
      <c r="P602" s="85"/>
      <c r="Q602" s="85"/>
      <c r="R602" s="85"/>
      <c r="S602" s="85"/>
      <c r="T602" s="85"/>
      <c r="U602" s="85"/>
      <c r="V602" s="85"/>
      <c r="W602" s="85"/>
      <c r="X602" s="85"/>
      <c r="Y602" s="20"/>
    </row>
    <row r="603" spans="1:25" x14ac:dyDescent="0.25">
      <c r="A603" s="114" t="s">
        <v>1052</v>
      </c>
      <c r="B603" s="67" t="s">
        <v>560</v>
      </c>
      <c r="C603" s="114" t="s">
        <v>1052</v>
      </c>
      <c r="D603">
        <v>0</v>
      </c>
      <c r="E603" s="85"/>
      <c r="F603" s="85"/>
      <c r="G603" s="85"/>
      <c r="H603" s="85"/>
      <c r="I603" s="85"/>
      <c r="J603" s="85"/>
      <c r="K603" s="85"/>
      <c r="L603" s="85"/>
      <c r="M603" s="85"/>
      <c r="N603" s="85"/>
      <c r="O603" s="85"/>
      <c r="P603" s="85"/>
      <c r="Q603" s="85"/>
      <c r="R603" s="85"/>
      <c r="S603" s="85"/>
      <c r="T603" s="85"/>
      <c r="U603" s="85"/>
      <c r="V603" s="85"/>
      <c r="W603" s="85"/>
      <c r="X603" s="85"/>
      <c r="Y603" s="20"/>
    </row>
    <row r="604" spans="1:25" x14ac:dyDescent="0.25">
      <c r="A604" s="114" t="s">
        <v>1053</v>
      </c>
      <c r="B604" s="67" t="s">
        <v>562</v>
      </c>
      <c r="C604" s="114" t="s">
        <v>1053</v>
      </c>
      <c r="D604">
        <v>0</v>
      </c>
      <c r="E604" s="85"/>
      <c r="F604" s="85"/>
      <c r="G604" s="85"/>
      <c r="H604" s="85"/>
      <c r="I604" s="85"/>
      <c r="J604" s="85"/>
      <c r="K604" s="85"/>
      <c r="L604" s="85"/>
      <c r="M604" s="85"/>
      <c r="N604" s="85"/>
      <c r="O604" s="85"/>
      <c r="P604" s="85"/>
      <c r="Q604" s="85"/>
      <c r="R604" s="85"/>
      <c r="S604" s="85"/>
      <c r="T604" s="85"/>
      <c r="U604" s="85"/>
      <c r="V604" s="85"/>
      <c r="W604" s="85"/>
      <c r="X604" s="85"/>
      <c r="Y604" s="20"/>
    </row>
    <row r="605" spans="1:25" x14ac:dyDescent="0.25">
      <c r="A605" s="114" t="s">
        <v>1054</v>
      </c>
      <c r="B605" s="67" t="s">
        <v>564</v>
      </c>
      <c r="C605" s="114" t="s">
        <v>1054</v>
      </c>
      <c r="D605">
        <v>0</v>
      </c>
      <c r="E605" s="85"/>
      <c r="F605" s="85"/>
      <c r="G605" s="85"/>
      <c r="H605" s="85"/>
      <c r="I605" s="85"/>
      <c r="J605" s="85"/>
      <c r="K605" s="85"/>
      <c r="L605" s="85"/>
      <c r="M605" s="85"/>
      <c r="N605" s="85"/>
      <c r="O605" s="85"/>
      <c r="P605" s="85"/>
      <c r="Q605" s="85"/>
      <c r="R605" s="85"/>
      <c r="S605" s="85"/>
      <c r="T605" s="85"/>
      <c r="U605" s="85"/>
      <c r="V605" s="85"/>
      <c r="W605" s="85"/>
      <c r="X605" s="85"/>
      <c r="Y605" s="20"/>
    </row>
    <row r="606" spans="1:25" x14ac:dyDescent="0.25">
      <c r="A606" s="114" t="s">
        <v>1055</v>
      </c>
      <c r="B606" s="67" t="s">
        <v>579</v>
      </c>
      <c r="C606" s="114" t="s">
        <v>1055</v>
      </c>
      <c r="D606">
        <v>0</v>
      </c>
      <c r="E606" s="85"/>
      <c r="F606" s="85"/>
      <c r="G606" s="85"/>
      <c r="H606" s="85"/>
      <c r="I606" s="85"/>
      <c r="J606" s="85"/>
      <c r="K606" s="85"/>
      <c r="L606" s="85"/>
      <c r="M606" s="85"/>
      <c r="N606" s="85"/>
      <c r="O606" s="85"/>
      <c r="P606" s="85"/>
      <c r="Q606" s="85"/>
      <c r="R606" s="85"/>
      <c r="S606" s="85"/>
      <c r="T606" s="85"/>
      <c r="U606" s="85"/>
      <c r="V606" s="85"/>
      <c r="W606" s="85"/>
      <c r="X606" s="85"/>
      <c r="Y606" s="20"/>
    </row>
    <row r="607" spans="1:25" x14ac:dyDescent="0.25">
      <c r="A607" s="114" t="s">
        <v>1056</v>
      </c>
      <c r="B607" s="67" t="s">
        <v>581</v>
      </c>
      <c r="C607" s="114" t="s">
        <v>1056</v>
      </c>
      <c r="D607">
        <v>0</v>
      </c>
      <c r="E607" s="85"/>
      <c r="F607" s="85"/>
      <c r="G607" s="85"/>
      <c r="H607" s="85"/>
      <c r="I607" s="85"/>
      <c r="J607" s="85"/>
      <c r="K607" s="85"/>
      <c r="L607" s="85"/>
      <c r="M607" s="85"/>
      <c r="N607" s="85"/>
      <c r="O607" s="85"/>
      <c r="P607" s="85"/>
      <c r="Q607" s="85"/>
      <c r="R607" s="85"/>
      <c r="S607" s="85"/>
      <c r="T607" s="85"/>
      <c r="U607" s="85"/>
      <c r="V607" s="85"/>
      <c r="W607" s="85"/>
      <c r="X607" s="85"/>
      <c r="Y607" s="20"/>
    </row>
    <row r="608" spans="1:25" x14ac:dyDescent="0.25">
      <c r="A608" s="114" t="s">
        <v>1057</v>
      </c>
      <c r="B608" s="67" t="s">
        <v>583</v>
      </c>
      <c r="C608" s="114" t="s">
        <v>1057</v>
      </c>
      <c r="D608">
        <v>0</v>
      </c>
      <c r="E608" s="85"/>
      <c r="F608" s="85"/>
      <c r="G608" s="85"/>
      <c r="H608" s="85"/>
      <c r="I608" s="85"/>
      <c r="J608" s="85"/>
      <c r="K608" s="85"/>
      <c r="L608" s="85"/>
      <c r="M608" s="85"/>
      <c r="N608" s="85"/>
      <c r="O608" s="85"/>
      <c r="P608" s="85"/>
      <c r="Q608" s="85"/>
      <c r="R608" s="85"/>
      <c r="S608" s="85"/>
      <c r="T608" s="85"/>
      <c r="U608" s="85"/>
      <c r="V608" s="85"/>
      <c r="W608" s="85"/>
      <c r="X608" s="85"/>
      <c r="Y608" s="20"/>
    </row>
    <row r="609" spans="1:25" x14ac:dyDescent="0.25">
      <c r="A609" s="114" t="s">
        <v>1058</v>
      </c>
      <c r="B609" s="67" t="s">
        <v>585</v>
      </c>
      <c r="C609" s="114" t="s">
        <v>1058</v>
      </c>
      <c r="D609">
        <v>0</v>
      </c>
      <c r="E609" s="85"/>
      <c r="F609" s="85"/>
      <c r="G609" s="85"/>
      <c r="H609" s="85"/>
      <c r="I609" s="85"/>
      <c r="J609" s="85"/>
      <c r="K609" s="85"/>
      <c r="L609" s="85"/>
      <c r="M609" s="85"/>
      <c r="N609" s="85"/>
      <c r="O609" s="85"/>
      <c r="P609" s="85"/>
      <c r="Q609" s="85"/>
      <c r="R609" s="85"/>
      <c r="S609" s="85"/>
      <c r="T609" s="85"/>
      <c r="U609" s="85"/>
      <c r="V609" s="85"/>
      <c r="W609" s="85"/>
      <c r="X609" s="85"/>
      <c r="Y609" s="20"/>
    </row>
    <row r="610" spans="1:25" x14ac:dyDescent="0.25">
      <c r="A610" s="114" t="s">
        <v>1059</v>
      </c>
      <c r="B610" s="67" t="s">
        <v>452</v>
      </c>
      <c r="C610" s="114" t="s">
        <v>1059</v>
      </c>
      <c r="D610">
        <v>0</v>
      </c>
      <c r="E610" s="85"/>
      <c r="F610" s="85"/>
      <c r="G610" s="85"/>
      <c r="H610" s="85"/>
      <c r="I610" s="85"/>
      <c r="J610" s="85"/>
      <c r="K610" s="85"/>
      <c r="L610" s="85"/>
      <c r="M610" s="85"/>
      <c r="N610" s="85"/>
      <c r="O610" s="85"/>
      <c r="P610" s="85"/>
      <c r="Q610" s="85"/>
      <c r="R610" s="85"/>
      <c r="S610" s="85"/>
      <c r="T610" s="85"/>
      <c r="U610" s="85"/>
      <c r="V610" s="85"/>
      <c r="W610" s="85"/>
      <c r="X610" s="85"/>
      <c r="Y610" s="20"/>
    </row>
    <row r="611" spans="1:25" x14ac:dyDescent="0.25">
      <c r="A611" s="114" t="s">
        <v>1060</v>
      </c>
      <c r="B611" s="67" t="s">
        <v>454</v>
      </c>
      <c r="C611" s="114" t="s">
        <v>1060</v>
      </c>
      <c r="D611">
        <v>0</v>
      </c>
      <c r="E611" s="85"/>
      <c r="F611" s="85"/>
      <c r="G611" s="85"/>
      <c r="H611" s="85"/>
      <c r="I611" s="85"/>
      <c r="J611" s="85"/>
      <c r="K611" s="85"/>
      <c r="L611" s="85"/>
      <c r="M611" s="85"/>
      <c r="N611" s="85"/>
      <c r="O611" s="85"/>
      <c r="P611" s="85"/>
      <c r="Q611" s="85"/>
      <c r="R611" s="85"/>
      <c r="S611" s="85"/>
      <c r="T611" s="85"/>
      <c r="U611" s="85"/>
      <c r="V611" s="85"/>
      <c r="W611" s="85"/>
      <c r="X611" s="85"/>
      <c r="Y611" s="20"/>
    </row>
    <row r="612" spans="1:25" x14ac:dyDescent="0.25">
      <c r="A612" s="114" t="s">
        <v>1061</v>
      </c>
      <c r="B612" s="67" t="s">
        <v>456</v>
      </c>
      <c r="C612" s="114" t="s">
        <v>1061</v>
      </c>
      <c r="D612">
        <v>0</v>
      </c>
      <c r="E612" s="85"/>
      <c r="F612" s="85"/>
      <c r="G612" s="85"/>
      <c r="H612" s="85"/>
      <c r="I612" s="85"/>
      <c r="J612" s="85"/>
      <c r="K612" s="85"/>
      <c r="L612" s="85"/>
      <c r="M612" s="85"/>
      <c r="N612" s="85"/>
      <c r="O612" s="85"/>
      <c r="P612" s="85"/>
      <c r="Q612" s="85"/>
      <c r="R612" s="85"/>
      <c r="S612" s="85"/>
      <c r="T612" s="85"/>
      <c r="U612" s="85"/>
      <c r="V612" s="85"/>
      <c r="W612" s="85"/>
      <c r="X612" s="85"/>
      <c r="Y612" s="20"/>
    </row>
    <row r="613" spans="1:25" x14ac:dyDescent="0.25">
      <c r="A613" s="114" t="s">
        <v>1062</v>
      </c>
      <c r="B613" s="67" t="s">
        <v>458</v>
      </c>
      <c r="C613" s="114" t="s">
        <v>1062</v>
      </c>
      <c r="D613">
        <v>0</v>
      </c>
      <c r="E613" s="85"/>
      <c r="F613" s="85"/>
      <c r="G613" s="85"/>
      <c r="H613" s="85"/>
      <c r="I613" s="85"/>
      <c r="J613" s="85"/>
      <c r="K613" s="85"/>
      <c r="L613" s="85"/>
      <c r="M613" s="85"/>
      <c r="N613" s="85"/>
      <c r="O613" s="85"/>
      <c r="P613" s="85"/>
      <c r="Q613" s="85"/>
      <c r="R613" s="85"/>
      <c r="S613" s="85"/>
      <c r="T613" s="85"/>
      <c r="U613" s="85"/>
      <c r="V613" s="85"/>
      <c r="W613" s="85"/>
      <c r="X613" s="85"/>
      <c r="Y613" s="20"/>
    </row>
    <row r="614" spans="1:25" x14ac:dyDescent="0.25">
      <c r="A614" s="114" t="s">
        <v>1063</v>
      </c>
      <c r="B614" s="67" t="s">
        <v>460</v>
      </c>
      <c r="C614" s="114" t="s">
        <v>1063</v>
      </c>
      <c r="D614">
        <v>0</v>
      </c>
      <c r="E614" s="85"/>
      <c r="F614" s="85"/>
      <c r="G614" s="85"/>
      <c r="H614" s="85"/>
      <c r="I614" s="85"/>
      <c r="J614" s="85"/>
      <c r="K614" s="85"/>
      <c r="L614" s="85"/>
      <c r="M614" s="85"/>
      <c r="N614" s="85"/>
      <c r="O614" s="85"/>
      <c r="P614" s="85"/>
      <c r="Q614" s="85"/>
      <c r="R614" s="85"/>
      <c r="S614" s="85"/>
      <c r="T614" s="85"/>
      <c r="U614" s="85"/>
      <c r="V614" s="85"/>
      <c r="W614" s="85"/>
      <c r="X614" s="85"/>
      <c r="Y614" s="20"/>
    </row>
    <row r="615" spans="1:25" x14ac:dyDescent="0.25">
      <c r="A615" s="114" t="s">
        <v>1064</v>
      </c>
      <c r="B615" s="67" t="s">
        <v>462</v>
      </c>
      <c r="C615" s="114" t="s">
        <v>1064</v>
      </c>
      <c r="D615">
        <v>0</v>
      </c>
      <c r="E615" s="85"/>
      <c r="F615" s="85"/>
      <c r="G615" s="85"/>
      <c r="H615" s="85"/>
      <c r="I615" s="85"/>
      <c r="J615" s="85"/>
      <c r="K615" s="85"/>
      <c r="L615" s="85"/>
      <c r="M615" s="85"/>
      <c r="N615" s="85"/>
      <c r="O615" s="85"/>
      <c r="P615" s="85"/>
      <c r="Q615" s="85"/>
      <c r="R615" s="85"/>
      <c r="S615" s="85"/>
      <c r="T615" s="85"/>
      <c r="U615" s="85"/>
      <c r="V615" s="85"/>
      <c r="W615" s="85"/>
      <c r="X615" s="85"/>
      <c r="Y615" s="20"/>
    </row>
    <row r="616" spans="1:25" x14ac:dyDescent="0.25">
      <c r="A616" s="114" t="s">
        <v>1065</v>
      </c>
      <c r="B616" s="67" t="s">
        <v>464</v>
      </c>
      <c r="C616" s="114" t="s">
        <v>1065</v>
      </c>
      <c r="D616">
        <v>0</v>
      </c>
      <c r="E616" s="85"/>
      <c r="F616" s="85"/>
      <c r="G616" s="85"/>
      <c r="H616" s="85"/>
      <c r="I616" s="85"/>
      <c r="J616" s="85"/>
      <c r="K616" s="85"/>
      <c r="L616" s="85"/>
      <c r="M616" s="85"/>
      <c r="N616" s="85"/>
      <c r="O616" s="85"/>
      <c r="P616" s="85"/>
      <c r="Q616" s="85"/>
      <c r="R616" s="85"/>
      <c r="S616" s="85"/>
      <c r="T616" s="85"/>
      <c r="U616" s="85"/>
      <c r="V616" s="85"/>
      <c r="W616" s="85"/>
      <c r="X616" s="85"/>
      <c r="Y616" s="20"/>
    </row>
    <row r="617" spans="1:25" x14ac:dyDescent="0.25">
      <c r="A617" s="114" t="s">
        <v>1066</v>
      </c>
      <c r="B617" s="67" t="s">
        <v>466</v>
      </c>
      <c r="C617" s="114" t="s">
        <v>1066</v>
      </c>
      <c r="D617">
        <v>0</v>
      </c>
      <c r="E617" s="85"/>
      <c r="F617" s="85"/>
      <c r="G617" s="85"/>
      <c r="H617" s="85"/>
      <c r="I617" s="85"/>
      <c r="J617" s="85"/>
      <c r="K617" s="85"/>
      <c r="L617" s="85"/>
      <c r="M617" s="85"/>
      <c r="N617" s="85"/>
      <c r="O617" s="85"/>
      <c r="P617" s="85"/>
      <c r="Q617" s="85"/>
      <c r="R617" s="85"/>
      <c r="S617" s="85"/>
      <c r="T617" s="85"/>
      <c r="U617" s="85"/>
      <c r="V617" s="85"/>
      <c r="W617" s="85"/>
      <c r="X617" s="85"/>
      <c r="Y617" s="20"/>
    </row>
    <row r="618" spans="1:25" x14ac:dyDescent="0.25">
      <c r="A618" s="114" t="s">
        <v>1067</v>
      </c>
      <c r="B618" s="67" t="s">
        <v>468</v>
      </c>
      <c r="C618" s="114" t="s">
        <v>1067</v>
      </c>
      <c r="D618">
        <v>0</v>
      </c>
      <c r="E618" s="85"/>
      <c r="F618" s="85"/>
      <c r="G618" s="85"/>
      <c r="H618" s="85"/>
      <c r="I618" s="85"/>
      <c r="J618" s="85"/>
      <c r="K618" s="85"/>
      <c r="L618" s="85"/>
      <c r="M618" s="85"/>
      <c r="N618" s="85"/>
      <c r="O618" s="85"/>
      <c r="P618" s="85"/>
      <c r="Q618" s="85"/>
      <c r="R618" s="85"/>
      <c r="S618" s="85"/>
      <c r="T618" s="85"/>
      <c r="U618" s="85"/>
      <c r="V618" s="85"/>
      <c r="W618" s="85"/>
      <c r="X618" s="85"/>
      <c r="Y618" s="20"/>
    </row>
    <row r="619" spans="1:25" x14ac:dyDescent="0.25">
      <c r="A619" s="114" t="s">
        <v>1068</v>
      </c>
      <c r="B619" s="67" t="s">
        <v>470</v>
      </c>
      <c r="C619" s="114" t="s">
        <v>1068</v>
      </c>
      <c r="D619">
        <v>0</v>
      </c>
      <c r="E619" s="85"/>
      <c r="F619" s="85"/>
      <c r="G619" s="85"/>
      <c r="H619" s="85"/>
      <c r="I619" s="85"/>
      <c r="J619" s="85"/>
      <c r="K619" s="85"/>
      <c r="L619" s="85"/>
      <c r="M619" s="85"/>
      <c r="N619" s="85"/>
      <c r="O619" s="85"/>
      <c r="P619" s="85"/>
      <c r="Q619" s="85"/>
      <c r="R619" s="85"/>
      <c r="S619" s="85"/>
      <c r="T619" s="85"/>
      <c r="U619" s="85"/>
      <c r="V619" s="85"/>
      <c r="W619" s="85"/>
      <c r="X619" s="85"/>
      <c r="Y619" s="20"/>
    </row>
    <row r="620" spans="1:25" x14ac:dyDescent="0.25">
      <c r="A620" s="114" t="s">
        <v>1069</v>
      </c>
      <c r="B620" s="67" t="s">
        <v>472</v>
      </c>
      <c r="C620" s="114" t="s">
        <v>1069</v>
      </c>
      <c r="D620">
        <v>0</v>
      </c>
      <c r="E620" s="85"/>
      <c r="F620" s="85"/>
      <c r="G620" s="85"/>
      <c r="H620" s="85"/>
      <c r="I620" s="85"/>
      <c r="J620" s="85"/>
      <c r="K620" s="85"/>
      <c r="L620" s="85"/>
      <c r="M620" s="85"/>
      <c r="N620" s="85"/>
      <c r="O620" s="85"/>
      <c r="P620" s="85"/>
      <c r="Q620" s="85"/>
      <c r="R620" s="85"/>
      <c r="S620" s="85"/>
      <c r="T620" s="85"/>
      <c r="U620" s="85"/>
      <c r="V620" s="85"/>
      <c r="W620" s="85"/>
      <c r="X620" s="85"/>
      <c r="Y620" s="20"/>
    </row>
    <row r="621" spans="1:25" x14ac:dyDescent="0.25">
      <c r="A621" s="114" t="s">
        <v>1070</v>
      </c>
      <c r="B621" s="67" t="s">
        <v>598</v>
      </c>
      <c r="C621" s="114" t="s">
        <v>1070</v>
      </c>
      <c r="D621">
        <v>0</v>
      </c>
      <c r="E621" s="85"/>
      <c r="F621" s="85"/>
      <c r="G621" s="85"/>
      <c r="H621" s="85"/>
      <c r="I621" s="85"/>
      <c r="J621" s="85"/>
      <c r="K621" s="85"/>
      <c r="L621" s="85"/>
      <c r="M621" s="85"/>
      <c r="N621" s="85"/>
      <c r="O621" s="85"/>
      <c r="P621" s="85"/>
      <c r="Q621" s="85"/>
      <c r="R621" s="85"/>
      <c r="S621" s="85"/>
      <c r="T621" s="85"/>
      <c r="U621" s="85"/>
      <c r="V621" s="85"/>
      <c r="W621" s="85"/>
      <c r="X621" s="85"/>
      <c r="Y621" s="20"/>
    </row>
    <row r="622" spans="1:25" x14ac:dyDescent="0.25">
      <c r="A622" s="114" t="s">
        <v>1071</v>
      </c>
      <c r="B622" s="67" t="s">
        <v>600</v>
      </c>
      <c r="C622" s="114" t="s">
        <v>1071</v>
      </c>
      <c r="D622">
        <v>0</v>
      </c>
      <c r="E622" s="85"/>
      <c r="F622" s="85"/>
      <c r="G622" s="85"/>
      <c r="H622" s="85"/>
      <c r="I622" s="85"/>
      <c r="J622" s="85"/>
      <c r="K622" s="85"/>
      <c r="L622" s="85"/>
      <c r="M622" s="85"/>
      <c r="N622" s="85"/>
      <c r="O622" s="85"/>
      <c r="P622" s="85"/>
      <c r="Q622" s="85"/>
      <c r="R622" s="85"/>
      <c r="S622" s="85"/>
      <c r="T622" s="85"/>
      <c r="U622" s="85"/>
      <c r="V622" s="85"/>
      <c r="W622" s="85"/>
      <c r="X622" s="85"/>
      <c r="Y622" s="20"/>
    </row>
    <row r="623" spans="1:25" x14ac:dyDescent="0.25">
      <c r="A623" s="114" t="s">
        <v>1072</v>
      </c>
      <c r="B623" s="67" t="s">
        <v>602</v>
      </c>
      <c r="C623" s="114" t="s">
        <v>1072</v>
      </c>
      <c r="D623">
        <v>0</v>
      </c>
      <c r="E623" s="85"/>
      <c r="F623" s="85"/>
      <c r="G623" s="85"/>
      <c r="H623" s="85"/>
      <c r="I623" s="85"/>
      <c r="J623" s="85"/>
      <c r="K623" s="85"/>
      <c r="L623" s="85"/>
      <c r="M623" s="85"/>
      <c r="N623" s="85"/>
      <c r="O623" s="85"/>
      <c r="P623" s="85"/>
      <c r="Q623" s="85"/>
      <c r="R623" s="85"/>
      <c r="S623" s="85"/>
      <c r="T623" s="85"/>
      <c r="U623" s="85"/>
      <c r="V623" s="85"/>
      <c r="W623" s="85"/>
      <c r="X623" s="85"/>
      <c r="Y623" s="20"/>
    </row>
    <row r="624" spans="1:25" x14ac:dyDescent="0.25">
      <c r="A624" s="114" t="s">
        <v>1073</v>
      </c>
      <c r="B624" s="67" t="s">
        <v>604</v>
      </c>
      <c r="C624" s="114" t="s">
        <v>1073</v>
      </c>
      <c r="D624">
        <v>0</v>
      </c>
      <c r="E624" s="85"/>
      <c r="F624" s="85"/>
      <c r="G624" s="85"/>
      <c r="H624" s="85"/>
      <c r="I624" s="85"/>
      <c r="J624" s="85"/>
      <c r="K624" s="85"/>
      <c r="L624" s="85"/>
      <c r="M624" s="85"/>
      <c r="N624" s="85"/>
      <c r="O624" s="85"/>
      <c r="P624" s="85"/>
      <c r="Q624" s="85"/>
      <c r="R624" s="85"/>
      <c r="S624" s="85"/>
      <c r="T624" s="85"/>
      <c r="U624" s="85"/>
      <c r="V624" s="85"/>
      <c r="W624" s="85"/>
      <c r="X624" s="85"/>
      <c r="Y624" s="20"/>
    </row>
    <row r="625" spans="1:25" x14ac:dyDescent="0.25">
      <c r="A625" s="114" t="s">
        <v>1074</v>
      </c>
      <c r="B625" s="67" t="s">
        <v>606</v>
      </c>
      <c r="C625" s="114" t="s">
        <v>1074</v>
      </c>
      <c r="D625">
        <v>0</v>
      </c>
      <c r="E625" s="85"/>
      <c r="F625" s="85"/>
      <c r="G625" s="85"/>
      <c r="H625" s="85"/>
      <c r="I625" s="85"/>
      <c r="J625" s="85"/>
      <c r="K625" s="85"/>
      <c r="L625" s="85"/>
      <c r="M625" s="85"/>
      <c r="N625" s="85"/>
      <c r="O625" s="85"/>
      <c r="P625" s="85"/>
      <c r="Q625" s="85"/>
      <c r="R625" s="85"/>
      <c r="S625" s="85"/>
      <c r="T625" s="85"/>
      <c r="U625" s="85"/>
      <c r="V625" s="85"/>
      <c r="W625" s="85"/>
      <c r="X625" s="85"/>
      <c r="Y625" s="20"/>
    </row>
    <row r="626" spans="1:25" x14ac:dyDescent="0.25">
      <c r="A626" s="114" t="s">
        <v>1075</v>
      </c>
      <c r="B626" s="67" t="s">
        <v>608</v>
      </c>
      <c r="C626" s="114" t="s">
        <v>1075</v>
      </c>
      <c r="D626">
        <v>0</v>
      </c>
      <c r="E626" s="85"/>
      <c r="F626" s="85"/>
      <c r="G626" s="85"/>
      <c r="H626" s="85"/>
      <c r="I626" s="85"/>
      <c r="J626" s="85"/>
      <c r="K626" s="85"/>
      <c r="L626" s="85"/>
      <c r="M626" s="85"/>
      <c r="N626" s="85"/>
      <c r="O626" s="85"/>
      <c r="P626" s="85"/>
      <c r="Q626" s="85"/>
      <c r="R626" s="85"/>
      <c r="S626" s="85"/>
      <c r="T626" s="85"/>
      <c r="U626" s="85"/>
      <c r="V626" s="85"/>
      <c r="W626" s="85"/>
      <c r="X626" s="85"/>
      <c r="Y626" s="20"/>
    </row>
    <row r="627" spans="1:25" x14ac:dyDescent="0.25">
      <c r="A627" s="114" t="s">
        <v>1076</v>
      </c>
      <c r="B627" s="67" t="s">
        <v>610</v>
      </c>
      <c r="C627" s="114" t="s">
        <v>1076</v>
      </c>
      <c r="D627">
        <v>0</v>
      </c>
      <c r="E627" s="85"/>
      <c r="F627" s="85"/>
      <c r="G627" s="85"/>
      <c r="H627" s="85"/>
      <c r="I627" s="85"/>
      <c r="J627" s="85"/>
      <c r="K627" s="85"/>
      <c r="L627" s="85"/>
      <c r="M627" s="85"/>
      <c r="N627" s="85"/>
      <c r="O627" s="85"/>
      <c r="P627" s="85"/>
      <c r="Q627" s="85"/>
      <c r="R627" s="85"/>
      <c r="S627" s="85"/>
      <c r="T627" s="85"/>
      <c r="U627" s="85"/>
      <c r="V627" s="85"/>
      <c r="W627" s="85"/>
      <c r="X627" s="85"/>
      <c r="Y627" s="20"/>
    </row>
    <row r="628" spans="1:25" x14ac:dyDescent="0.25">
      <c r="A628" s="114" t="s">
        <v>1077</v>
      </c>
      <c r="B628" s="67" t="s">
        <v>612</v>
      </c>
      <c r="C628" s="114" t="s">
        <v>1077</v>
      </c>
      <c r="D628">
        <v>0</v>
      </c>
      <c r="E628" s="85"/>
      <c r="F628" s="85"/>
      <c r="G628" s="85"/>
      <c r="H628" s="85"/>
      <c r="I628" s="85"/>
      <c r="J628" s="85"/>
      <c r="K628" s="85"/>
      <c r="L628" s="85"/>
      <c r="M628" s="85"/>
      <c r="N628" s="85"/>
      <c r="O628" s="85"/>
      <c r="P628" s="85"/>
      <c r="Q628" s="85"/>
      <c r="R628" s="85"/>
      <c r="S628" s="85"/>
      <c r="T628" s="85"/>
      <c r="U628" s="85"/>
      <c r="V628" s="85"/>
      <c r="W628" s="85"/>
      <c r="X628" s="85"/>
      <c r="Y628" s="20"/>
    </row>
    <row r="629" spans="1:25" x14ac:dyDescent="0.25">
      <c r="A629" s="114" t="s">
        <v>1078</v>
      </c>
      <c r="B629" s="67" t="s">
        <v>614</v>
      </c>
      <c r="C629" s="114" t="s">
        <v>1078</v>
      </c>
      <c r="D629">
        <v>0</v>
      </c>
      <c r="E629" s="85"/>
      <c r="F629" s="85"/>
      <c r="G629" s="85"/>
      <c r="H629" s="85"/>
      <c r="I629" s="85"/>
      <c r="J629" s="85"/>
      <c r="K629" s="85"/>
      <c r="L629" s="85"/>
      <c r="M629" s="85"/>
      <c r="N629" s="85"/>
      <c r="O629" s="85"/>
      <c r="P629" s="85"/>
      <c r="Q629" s="85"/>
      <c r="R629" s="85"/>
      <c r="S629" s="85"/>
      <c r="T629" s="85"/>
      <c r="U629" s="85"/>
      <c r="V629" s="85"/>
      <c r="W629" s="85"/>
      <c r="X629" s="85"/>
      <c r="Y629" s="20"/>
    </row>
    <row r="630" spans="1:25" x14ac:dyDescent="0.25">
      <c r="A630" s="114" t="s">
        <v>1079</v>
      </c>
      <c r="B630" s="67" t="s">
        <v>616</v>
      </c>
      <c r="C630" s="114" t="s">
        <v>1079</v>
      </c>
      <c r="D630">
        <v>0</v>
      </c>
      <c r="E630" s="85"/>
      <c r="F630" s="85"/>
      <c r="G630" s="85"/>
      <c r="H630" s="85"/>
      <c r="I630" s="85"/>
      <c r="J630" s="85"/>
      <c r="K630" s="85"/>
      <c r="L630" s="85"/>
      <c r="M630" s="85"/>
      <c r="N630" s="85"/>
      <c r="O630" s="85"/>
      <c r="P630" s="85"/>
      <c r="Q630" s="85"/>
      <c r="R630" s="85"/>
      <c r="S630" s="85"/>
      <c r="T630" s="85"/>
      <c r="U630" s="85"/>
      <c r="V630" s="85"/>
      <c r="W630" s="85"/>
      <c r="X630" s="85"/>
      <c r="Y630" s="20"/>
    </row>
    <row r="631" spans="1:25" x14ac:dyDescent="0.25">
      <c r="A631" s="114" t="s">
        <v>1080</v>
      </c>
      <c r="B631" s="67" t="s">
        <v>618</v>
      </c>
      <c r="C631" s="114" t="s">
        <v>1080</v>
      </c>
      <c r="D631">
        <v>0</v>
      </c>
      <c r="E631" s="85"/>
      <c r="F631" s="85"/>
      <c r="G631" s="85"/>
      <c r="H631" s="85"/>
      <c r="I631" s="85"/>
      <c r="J631" s="85"/>
      <c r="K631" s="85"/>
      <c r="L631" s="85"/>
      <c r="M631" s="85"/>
      <c r="N631" s="85"/>
      <c r="O631" s="85"/>
      <c r="P631" s="85"/>
      <c r="Q631" s="85"/>
      <c r="R631" s="85"/>
      <c r="S631" s="85"/>
      <c r="T631" s="85"/>
      <c r="U631" s="85"/>
      <c r="V631" s="85"/>
      <c r="W631" s="85"/>
      <c r="X631" s="85"/>
      <c r="Y631" s="20"/>
    </row>
    <row r="632" spans="1:25" x14ac:dyDescent="0.25">
      <c r="A632" s="114" t="s">
        <v>1081</v>
      </c>
      <c r="B632" s="67" t="s">
        <v>620</v>
      </c>
      <c r="C632" s="114" t="s">
        <v>1081</v>
      </c>
      <c r="D632">
        <v>0</v>
      </c>
      <c r="E632" s="85"/>
      <c r="F632" s="85"/>
      <c r="G632" s="85"/>
      <c r="H632" s="85"/>
      <c r="I632" s="85"/>
      <c r="J632" s="85"/>
      <c r="K632" s="85"/>
      <c r="L632" s="85"/>
      <c r="M632" s="85"/>
      <c r="N632" s="85"/>
      <c r="O632" s="85"/>
      <c r="P632" s="85"/>
      <c r="Q632" s="85"/>
      <c r="R632" s="85"/>
      <c r="S632" s="85"/>
      <c r="T632" s="85"/>
      <c r="U632" s="85"/>
      <c r="V632" s="85"/>
      <c r="W632" s="85"/>
      <c r="X632" s="85"/>
      <c r="Y632" s="20"/>
    </row>
    <row r="633" spans="1:25" x14ac:dyDescent="0.25">
      <c r="A633" s="114" t="s">
        <v>1082</v>
      </c>
      <c r="B633" s="67" t="s">
        <v>622</v>
      </c>
      <c r="C633" s="114" t="s">
        <v>1082</v>
      </c>
      <c r="D633">
        <v>0</v>
      </c>
      <c r="E633" s="85"/>
      <c r="F633" s="85"/>
      <c r="G633" s="85"/>
      <c r="H633" s="85"/>
      <c r="I633" s="85"/>
      <c r="J633" s="85"/>
      <c r="K633" s="85"/>
      <c r="L633" s="85"/>
      <c r="M633" s="85"/>
      <c r="N633" s="85"/>
      <c r="O633" s="85"/>
      <c r="P633" s="85"/>
      <c r="Q633" s="85"/>
      <c r="R633" s="85"/>
      <c r="S633" s="85"/>
      <c r="T633" s="85"/>
      <c r="U633" s="85"/>
      <c r="V633" s="85"/>
      <c r="W633" s="85"/>
      <c r="X633" s="85"/>
      <c r="Y633" s="20"/>
    </row>
    <row r="634" spans="1:25" x14ac:dyDescent="0.25">
      <c r="A634" s="114" t="s">
        <v>1083</v>
      </c>
      <c r="B634" s="67" t="s">
        <v>624</v>
      </c>
      <c r="C634" s="114" t="s">
        <v>1083</v>
      </c>
      <c r="D634">
        <v>0</v>
      </c>
      <c r="E634" s="85"/>
      <c r="F634" s="85"/>
      <c r="G634" s="85"/>
      <c r="H634" s="85"/>
      <c r="I634" s="85"/>
      <c r="J634" s="85"/>
      <c r="K634" s="85"/>
      <c r="L634" s="85"/>
      <c r="M634" s="85"/>
      <c r="N634" s="85"/>
      <c r="O634" s="85"/>
      <c r="P634" s="85"/>
      <c r="Q634" s="85"/>
      <c r="R634" s="85"/>
      <c r="S634" s="85"/>
      <c r="T634" s="85"/>
      <c r="U634" s="85"/>
      <c r="V634" s="85"/>
      <c r="W634" s="85"/>
      <c r="X634" s="85"/>
      <c r="Y634" s="20"/>
    </row>
    <row r="635" spans="1:25" x14ac:dyDescent="0.25">
      <c r="A635" s="114" t="s">
        <v>1084</v>
      </c>
      <c r="B635" s="67" t="s">
        <v>626</v>
      </c>
      <c r="C635" s="114" t="s">
        <v>1084</v>
      </c>
      <c r="D635">
        <v>0</v>
      </c>
      <c r="E635" s="85"/>
      <c r="F635" s="85"/>
      <c r="G635" s="85"/>
      <c r="H635" s="85"/>
      <c r="I635" s="85"/>
      <c r="J635" s="85"/>
      <c r="K635" s="85"/>
      <c r="L635" s="85"/>
      <c r="M635" s="85"/>
      <c r="N635" s="85"/>
      <c r="O635" s="85"/>
      <c r="P635" s="85"/>
      <c r="Q635" s="85"/>
      <c r="R635" s="85"/>
      <c r="S635" s="85"/>
      <c r="T635" s="85"/>
      <c r="U635" s="85"/>
      <c r="V635" s="85"/>
      <c r="W635" s="85"/>
      <c r="X635" s="85"/>
      <c r="Y635" s="20"/>
    </row>
    <row r="636" spans="1:25" x14ac:dyDescent="0.25">
      <c r="A636" s="114" t="s">
        <v>1085</v>
      </c>
      <c r="B636" s="67" t="s">
        <v>628</v>
      </c>
      <c r="C636" s="114" t="s">
        <v>1085</v>
      </c>
      <c r="D636">
        <v>0</v>
      </c>
      <c r="E636" s="85"/>
      <c r="F636" s="85"/>
      <c r="G636" s="85"/>
      <c r="H636" s="85"/>
      <c r="I636" s="85"/>
      <c r="J636" s="85"/>
      <c r="K636" s="85"/>
      <c r="L636" s="85"/>
      <c r="M636" s="85"/>
      <c r="N636" s="85"/>
      <c r="O636" s="85"/>
      <c r="P636" s="85"/>
      <c r="Q636" s="85"/>
      <c r="R636" s="85"/>
      <c r="S636" s="85"/>
      <c r="T636" s="85"/>
      <c r="U636" s="85"/>
      <c r="V636" s="85"/>
      <c r="W636" s="85"/>
      <c r="X636" s="85"/>
      <c r="Y636" s="20"/>
    </row>
    <row r="637" spans="1:25" x14ac:dyDescent="0.25">
      <c r="A637" s="114" t="s">
        <v>1086</v>
      </c>
      <c r="B637" s="67" t="s">
        <v>630</v>
      </c>
      <c r="C637" s="114" t="s">
        <v>1086</v>
      </c>
      <c r="D637">
        <v>0</v>
      </c>
      <c r="E637" s="85"/>
      <c r="F637" s="85"/>
      <c r="G637" s="85"/>
      <c r="H637" s="85"/>
      <c r="I637" s="85"/>
      <c r="J637" s="85"/>
      <c r="K637" s="85"/>
      <c r="L637" s="85"/>
      <c r="M637" s="85"/>
      <c r="N637" s="85"/>
      <c r="O637" s="85"/>
      <c r="P637" s="85"/>
      <c r="Q637" s="85"/>
      <c r="R637" s="85"/>
      <c r="S637" s="85"/>
      <c r="T637" s="85"/>
      <c r="U637" s="85"/>
      <c r="V637" s="85"/>
      <c r="W637" s="85"/>
      <c r="X637" s="85"/>
      <c r="Y637" s="20"/>
    </row>
    <row r="638" spans="1:25" s="106" customFormat="1" x14ac:dyDescent="0.25">
      <c r="A638" s="115" t="s">
        <v>1087</v>
      </c>
      <c r="B638" s="103" t="s">
        <v>540</v>
      </c>
      <c r="C638" s="115" t="s">
        <v>1087</v>
      </c>
      <c r="D638" s="106">
        <v>0</v>
      </c>
      <c r="E638" s="105">
        <v>2</v>
      </c>
      <c r="F638" s="105">
        <v>2</v>
      </c>
      <c r="G638" s="105">
        <v>2</v>
      </c>
      <c r="H638" s="105">
        <v>2</v>
      </c>
      <c r="I638" s="105">
        <v>2</v>
      </c>
      <c r="J638" s="105">
        <v>2</v>
      </c>
      <c r="K638" s="105">
        <v>2</v>
      </c>
      <c r="L638" s="105">
        <v>2</v>
      </c>
      <c r="M638" s="105">
        <v>2</v>
      </c>
      <c r="N638" s="105">
        <v>2</v>
      </c>
      <c r="O638" s="105">
        <v>2</v>
      </c>
      <c r="P638" s="105">
        <v>1</v>
      </c>
      <c r="Q638" s="105">
        <v>2</v>
      </c>
      <c r="R638" s="105">
        <v>2</v>
      </c>
      <c r="S638" s="105">
        <v>2</v>
      </c>
      <c r="T638" s="105">
        <v>3</v>
      </c>
      <c r="U638" s="105">
        <v>3</v>
      </c>
      <c r="V638" s="105">
        <v>3</v>
      </c>
      <c r="W638" s="105">
        <v>3</v>
      </c>
      <c r="X638" s="105">
        <v>3</v>
      </c>
    </row>
    <row r="639" spans="1:25" x14ac:dyDescent="0.25">
      <c r="A639" s="114" t="s">
        <v>1088</v>
      </c>
      <c r="B639" s="67" t="s">
        <v>542</v>
      </c>
      <c r="C639" s="114" t="s">
        <v>1088</v>
      </c>
      <c r="D639">
        <v>0</v>
      </c>
      <c r="E639" s="85">
        <v>0</v>
      </c>
      <c r="F639" s="85">
        <v>0</v>
      </c>
      <c r="G639" s="85">
        <v>0</v>
      </c>
      <c r="H639" s="85">
        <v>0</v>
      </c>
      <c r="I639" s="85">
        <v>0</v>
      </c>
      <c r="J639" s="85">
        <v>0</v>
      </c>
      <c r="K639" s="85">
        <v>0</v>
      </c>
      <c r="L639" s="85">
        <v>0</v>
      </c>
      <c r="M639" s="85">
        <v>0</v>
      </c>
      <c r="N639" s="85">
        <v>0</v>
      </c>
      <c r="O639" s="85">
        <v>0</v>
      </c>
      <c r="P639" s="85">
        <v>0</v>
      </c>
      <c r="Q639" s="85">
        <v>0</v>
      </c>
      <c r="R639" s="85">
        <v>0</v>
      </c>
      <c r="S639" s="85">
        <v>0</v>
      </c>
      <c r="T639" s="85">
        <v>0</v>
      </c>
      <c r="U639" s="85">
        <v>0</v>
      </c>
      <c r="V639" s="85">
        <v>0</v>
      </c>
      <c r="W639" s="85">
        <v>0</v>
      </c>
      <c r="X639" s="85"/>
      <c r="Y639" s="20"/>
    </row>
    <row r="640" spans="1:25" x14ac:dyDescent="0.25">
      <c r="A640" s="114" t="s">
        <v>1089</v>
      </c>
      <c r="B640" s="67" t="s">
        <v>544</v>
      </c>
      <c r="C640" s="114" t="s">
        <v>1089</v>
      </c>
      <c r="D640">
        <v>0</v>
      </c>
      <c r="E640" s="85">
        <v>0</v>
      </c>
      <c r="F640" s="85">
        <v>0</v>
      </c>
      <c r="G640" s="85">
        <v>0</v>
      </c>
      <c r="H640" s="85">
        <v>0</v>
      </c>
      <c r="I640" s="85">
        <v>0</v>
      </c>
      <c r="J640" s="85">
        <v>0</v>
      </c>
      <c r="K640" s="85">
        <v>0</v>
      </c>
      <c r="L640" s="85">
        <v>0</v>
      </c>
      <c r="M640" s="85">
        <v>0</v>
      </c>
      <c r="N640" s="85">
        <v>0</v>
      </c>
      <c r="O640" s="85">
        <v>0</v>
      </c>
      <c r="P640" s="85">
        <v>0</v>
      </c>
      <c r="Q640" s="85">
        <v>0</v>
      </c>
      <c r="R640" s="85">
        <v>0</v>
      </c>
      <c r="S640" s="85">
        <v>0</v>
      </c>
      <c r="T640" s="85">
        <v>0</v>
      </c>
      <c r="U640" s="85">
        <v>0</v>
      </c>
      <c r="V640" s="85">
        <v>0</v>
      </c>
      <c r="W640" s="85">
        <v>0</v>
      </c>
      <c r="X640" s="85"/>
      <c r="Y640" s="20"/>
    </row>
    <row r="641" spans="1:25" x14ac:dyDescent="0.25">
      <c r="A641" s="114" t="s">
        <v>1090</v>
      </c>
      <c r="B641" s="67" t="s">
        <v>546</v>
      </c>
      <c r="C641" s="114" t="s">
        <v>1090</v>
      </c>
      <c r="D641">
        <v>0</v>
      </c>
      <c r="E641" s="85"/>
      <c r="F641" s="85"/>
      <c r="G641" s="85"/>
      <c r="H641" s="85"/>
      <c r="I641" s="85"/>
      <c r="J641" s="85"/>
      <c r="K641" s="85"/>
      <c r="L641" s="85"/>
      <c r="M641" s="85"/>
      <c r="N641" s="85"/>
      <c r="O641" s="85"/>
      <c r="P641" s="85"/>
      <c r="Q641" s="85"/>
      <c r="R641" s="85"/>
      <c r="S641" s="85"/>
      <c r="T641" s="85"/>
      <c r="U641" s="85"/>
      <c r="V641" s="85"/>
      <c r="W641" s="85"/>
      <c r="X641" s="85"/>
      <c r="Y641" s="20"/>
    </row>
    <row r="642" spans="1:25" x14ac:dyDescent="0.25">
      <c r="A642" s="114" t="s">
        <v>1091</v>
      </c>
      <c r="B642" s="67" t="s">
        <v>548</v>
      </c>
      <c r="C642" s="114" t="s">
        <v>1091</v>
      </c>
      <c r="D642">
        <v>0</v>
      </c>
      <c r="E642" s="85"/>
      <c r="F642" s="85"/>
      <c r="G642" s="85"/>
      <c r="H642" s="85"/>
      <c r="I642" s="85"/>
      <c r="J642" s="85"/>
      <c r="K642" s="85"/>
      <c r="L642" s="85"/>
      <c r="M642" s="85"/>
      <c r="N642" s="85"/>
      <c r="O642" s="85"/>
      <c r="P642" s="85"/>
      <c r="Q642" s="85"/>
      <c r="R642" s="85"/>
      <c r="S642" s="85"/>
      <c r="T642" s="85"/>
      <c r="U642" s="85"/>
      <c r="V642" s="85"/>
      <c r="W642" s="85"/>
      <c r="X642" s="85"/>
      <c r="Y642" s="20"/>
    </row>
    <row r="643" spans="1:25" x14ac:dyDescent="0.25">
      <c r="A643" s="114" t="s">
        <v>1092</v>
      </c>
      <c r="B643" s="67" t="s">
        <v>550</v>
      </c>
      <c r="C643" s="114" t="s">
        <v>1092</v>
      </c>
      <c r="D643">
        <v>0</v>
      </c>
      <c r="E643" s="85"/>
      <c r="F643" s="85"/>
      <c r="G643" s="85"/>
      <c r="H643" s="85"/>
      <c r="I643" s="85"/>
      <c r="J643" s="85"/>
      <c r="K643" s="85"/>
      <c r="L643" s="85"/>
      <c r="M643" s="85"/>
      <c r="N643" s="85"/>
      <c r="O643" s="85"/>
      <c r="P643" s="85"/>
      <c r="Q643" s="85"/>
      <c r="R643" s="85"/>
      <c r="S643" s="85"/>
      <c r="T643" s="85"/>
      <c r="U643" s="85"/>
      <c r="V643" s="85"/>
      <c r="W643" s="85"/>
      <c r="X643" s="85"/>
      <c r="Y643" s="20"/>
    </row>
    <row r="644" spans="1:25" x14ac:dyDescent="0.25">
      <c r="A644" s="114" t="s">
        <v>1093</v>
      </c>
      <c r="B644" s="67" t="s">
        <v>552</v>
      </c>
      <c r="C644" s="114" t="s">
        <v>1093</v>
      </c>
      <c r="D644">
        <v>0</v>
      </c>
      <c r="E644" s="85"/>
      <c r="F644" s="85"/>
      <c r="G644" s="85"/>
      <c r="H644" s="85"/>
      <c r="I644" s="85"/>
      <c r="J644" s="85"/>
      <c r="K644" s="85"/>
      <c r="L644" s="85"/>
      <c r="M644" s="85"/>
      <c r="N644" s="85"/>
      <c r="O644" s="85"/>
      <c r="P644" s="85"/>
      <c r="Q644" s="85"/>
      <c r="R644" s="85"/>
      <c r="S644" s="85"/>
      <c r="T644" s="85"/>
      <c r="U644" s="85"/>
      <c r="V644" s="85"/>
      <c r="W644" s="85"/>
      <c r="X644" s="85"/>
      <c r="Y644" s="20"/>
    </row>
    <row r="645" spans="1:25" x14ac:dyDescent="0.25">
      <c r="A645" s="114" t="s">
        <v>1094</v>
      </c>
      <c r="B645" s="67" t="s">
        <v>554</v>
      </c>
      <c r="C645" s="114" t="s">
        <v>1094</v>
      </c>
      <c r="D645">
        <v>0</v>
      </c>
      <c r="E645" s="85"/>
      <c r="F645" s="85"/>
      <c r="G645" s="85"/>
      <c r="H645" s="85"/>
      <c r="I645" s="85"/>
      <c r="J645" s="85"/>
      <c r="K645" s="85"/>
      <c r="L645" s="85"/>
      <c r="M645" s="85"/>
      <c r="N645" s="85"/>
      <c r="O645" s="85"/>
      <c r="P645" s="85"/>
      <c r="Q645" s="85"/>
      <c r="R645" s="85"/>
      <c r="S645" s="85"/>
      <c r="T645" s="85"/>
      <c r="U645" s="85"/>
      <c r="V645" s="85"/>
      <c r="W645" s="85"/>
      <c r="X645" s="85"/>
      <c r="Y645" s="20"/>
    </row>
    <row r="646" spans="1:25" x14ac:dyDescent="0.25">
      <c r="A646" s="114" t="s">
        <v>1095</v>
      </c>
      <c r="B646" s="67" t="s">
        <v>556</v>
      </c>
      <c r="C646" s="114" t="s">
        <v>1095</v>
      </c>
      <c r="D646">
        <v>0</v>
      </c>
      <c r="E646" s="85"/>
      <c r="F646" s="85"/>
      <c r="G646" s="85"/>
      <c r="H646" s="85"/>
      <c r="I646" s="85"/>
      <c r="J646" s="85"/>
      <c r="K646" s="85"/>
      <c r="L646" s="85"/>
      <c r="M646" s="85"/>
      <c r="N646" s="85"/>
      <c r="O646" s="85"/>
      <c r="P646" s="85"/>
      <c r="Q646" s="85"/>
      <c r="R646" s="85"/>
      <c r="S646" s="85"/>
      <c r="T646" s="85"/>
      <c r="U646" s="85"/>
      <c r="V646" s="85"/>
      <c r="W646" s="85"/>
      <c r="X646" s="85"/>
      <c r="Y646" s="20"/>
    </row>
    <row r="647" spans="1:25" x14ac:dyDescent="0.25">
      <c r="A647" s="114" t="s">
        <v>1096</v>
      </c>
      <c r="B647" s="67" t="s">
        <v>558</v>
      </c>
      <c r="C647" s="114" t="s">
        <v>1096</v>
      </c>
      <c r="D647">
        <v>0</v>
      </c>
      <c r="E647" s="85"/>
      <c r="F647" s="85"/>
      <c r="G647" s="85"/>
      <c r="H647" s="85"/>
      <c r="I647" s="85"/>
      <c r="J647" s="85"/>
      <c r="K647" s="85"/>
      <c r="L647" s="85"/>
      <c r="M647" s="85"/>
      <c r="N647" s="85"/>
      <c r="O647" s="85"/>
      <c r="P647" s="85"/>
      <c r="Q647" s="85"/>
      <c r="R647" s="85"/>
      <c r="S647" s="85"/>
      <c r="T647" s="85"/>
      <c r="U647" s="85"/>
      <c r="V647" s="85"/>
      <c r="W647" s="85"/>
      <c r="X647" s="85"/>
      <c r="Y647" s="20"/>
    </row>
    <row r="648" spans="1:25" x14ac:dyDescent="0.25">
      <c r="A648" s="114" t="s">
        <v>1097</v>
      </c>
      <c r="B648" s="67" t="s">
        <v>560</v>
      </c>
      <c r="C648" s="114" t="s">
        <v>1097</v>
      </c>
      <c r="D648">
        <v>0</v>
      </c>
      <c r="E648" s="85"/>
      <c r="F648" s="85"/>
      <c r="G648" s="85"/>
      <c r="H648" s="85"/>
      <c r="I648" s="85"/>
      <c r="J648" s="85"/>
      <c r="K648" s="85"/>
      <c r="L648" s="85"/>
      <c r="M648" s="85"/>
      <c r="N648" s="85"/>
      <c r="O648" s="85"/>
      <c r="P648" s="85"/>
      <c r="Q648" s="85"/>
      <c r="R648" s="85"/>
      <c r="S648" s="85"/>
      <c r="T648" s="85"/>
      <c r="U648" s="85"/>
      <c r="V648" s="85"/>
      <c r="W648" s="85"/>
      <c r="X648" s="85"/>
      <c r="Y648" s="20"/>
    </row>
    <row r="649" spans="1:25" x14ac:dyDescent="0.25">
      <c r="A649" s="114" t="s">
        <v>1098</v>
      </c>
      <c r="B649" s="67" t="s">
        <v>562</v>
      </c>
      <c r="C649" s="114" t="s">
        <v>1098</v>
      </c>
      <c r="D649">
        <v>0</v>
      </c>
      <c r="E649" s="85"/>
      <c r="F649" s="85"/>
      <c r="G649" s="85"/>
      <c r="H649" s="85"/>
      <c r="I649" s="85"/>
      <c r="J649" s="85"/>
      <c r="K649" s="85"/>
      <c r="L649" s="85"/>
      <c r="M649" s="85"/>
      <c r="N649" s="85"/>
      <c r="O649" s="85"/>
      <c r="P649" s="85"/>
      <c r="Q649" s="85"/>
      <c r="R649" s="85"/>
      <c r="S649" s="85"/>
      <c r="T649" s="85"/>
      <c r="U649" s="85"/>
      <c r="V649" s="85"/>
      <c r="W649" s="85"/>
      <c r="X649" s="85"/>
      <c r="Y649" s="20"/>
    </row>
    <row r="650" spans="1:25" x14ac:dyDescent="0.25">
      <c r="A650" s="114" t="s">
        <v>1099</v>
      </c>
      <c r="B650" s="67" t="s">
        <v>564</v>
      </c>
      <c r="C650" s="114" t="s">
        <v>1099</v>
      </c>
      <c r="D650">
        <v>0</v>
      </c>
      <c r="E650" s="85">
        <v>0</v>
      </c>
      <c r="F650" s="85">
        <v>0</v>
      </c>
      <c r="G650" s="85">
        <v>0</v>
      </c>
      <c r="H650" s="85">
        <v>0</v>
      </c>
      <c r="I650" s="85">
        <v>0</v>
      </c>
      <c r="J650" s="85">
        <v>0</v>
      </c>
      <c r="K650" s="85">
        <v>0</v>
      </c>
      <c r="L650" s="85">
        <v>0</v>
      </c>
      <c r="M650" s="85">
        <v>0</v>
      </c>
      <c r="N650" s="85">
        <v>0</v>
      </c>
      <c r="O650" s="85">
        <v>0</v>
      </c>
      <c r="P650" s="85">
        <v>0</v>
      </c>
      <c r="Q650" s="85">
        <v>0</v>
      </c>
      <c r="R650" s="85">
        <v>0</v>
      </c>
      <c r="S650" s="85">
        <v>0</v>
      </c>
      <c r="T650" s="85">
        <v>0</v>
      </c>
      <c r="U650" s="85">
        <v>0</v>
      </c>
      <c r="V650" s="85">
        <v>0</v>
      </c>
      <c r="W650" s="85">
        <v>0</v>
      </c>
      <c r="X650" s="85">
        <v>0</v>
      </c>
      <c r="Y650" s="20"/>
    </row>
    <row r="651" spans="1:25" s="106" customFormat="1" x14ac:dyDescent="0.25">
      <c r="A651" s="115" t="s">
        <v>1100</v>
      </c>
      <c r="B651" s="103" t="s">
        <v>566</v>
      </c>
      <c r="C651" s="115" t="s">
        <v>1100</v>
      </c>
      <c r="D651" s="106">
        <v>0</v>
      </c>
      <c r="E651" s="105">
        <v>2</v>
      </c>
      <c r="F651" s="105">
        <v>2</v>
      </c>
      <c r="G651" s="105">
        <v>2</v>
      </c>
      <c r="H651" s="105">
        <v>2</v>
      </c>
      <c r="I651" s="105">
        <v>2</v>
      </c>
      <c r="J651" s="105">
        <v>2</v>
      </c>
      <c r="K651" s="105">
        <v>2</v>
      </c>
      <c r="L651" s="105">
        <v>2</v>
      </c>
      <c r="M651" s="105">
        <v>2</v>
      </c>
      <c r="N651" s="105">
        <v>2</v>
      </c>
      <c r="O651" s="105">
        <v>2</v>
      </c>
      <c r="P651" s="105">
        <v>1</v>
      </c>
      <c r="Q651" s="105">
        <v>2</v>
      </c>
      <c r="R651" s="105">
        <v>2</v>
      </c>
      <c r="S651" s="105">
        <v>2</v>
      </c>
      <c r="T651" s="105">
        <v>2</v>
      </c>
      <c r="U651" s="105">
        <v>2</v>
      </c>
      <c r="V651" s="105">
        <v>2</v>
      </c>
      <c r="W651" s="105">
        <v>2</v>
      </c>
      <c r="X651" s="105">
        <v>2</v>
      </c>
    </row>
    <row r="652" spans="1:25" x14ac:dyDescent="0.25">
      <c r="A652" s="114" t="s">
        <v>1101</v>
      </c>
      <c r="B652" s="67" t="s">
        <v>544</v>
      </c>
      <c r="C652" s="114" t="s">
        <v>1101</v>
      </c>
      <c r="D652">
        <v>0</v>
      </c>
      <c r="E652" s="85">
        <v>1</v>
      </c>
      <c r="F652" s="85">
        <v>1</v>
      </c>
      <c r="G652" s="85">
        <v>1</v>
      </c>
      <c r="H652" s="85">
        <v>1</v>
      </c>
      <c r="I652" s="85">
        <v>1</v>
      </c>
      <c r="J652" s="85">
        <v>1</v>
      </c>
      <c r="K652" s="85">
        <v>1</v>
      </c>
      <c r="L652" s="85">
        <v>1</v>
      </c>
      <c r="M652" s="85">
        <v>1</v>
      </c>
      <c r="N652" s="85">
        <v>1</v>
      </c>
      <c r="O652" s="85">
        <v>1</v>
      </c>
      <c r="P652" s="85">
        <v>0</v>
      </c>
      <c r="Q652" s="85">
        <v>1</v>
      </c>
      <c r="R652" s="85">
        <v>1</v>
      </c>
      <c r="S652" s="85">
        <v>1</v>
      </c>
      <c r="T652" s="85">
        <v>1</v>
      </c>
      <c r="U652" s="85">
        <v>1</v>
      </c>
      <c r="V652" s="85">
        <v>1</v>
      </c>
      <c r="W652" s="85">
        <v>1</v>
      </c>
      <c r="X652" s="85">
        <v>1</v>
      </c>
      <c r="Y652" s="20"/>
    </row>
    <row r="653" spans="1:25" x14ac:dyDescent="0.25">
      <c r="A653" s="114" t="s">
        <v>1102</v>
      </c>
      <c r="B653" s="67" t="s">
        <v>546</v>
      </c>
      <c r="C653" s="114" t="s">
        <v>1102</v>
      </c>
      <c r="D653">
        <v>0</v>
      </c>
      <c r="E653" s="85"/>
      <c r="F653" s="85"/>
      <c r="G653" s="85"/>
      <c r="H653" s="85"/>
      <c r="I653" s="85"/>
      <c r="J653" s="85"/>
      <c r="K653" s="85"/>
      <c r="L653" s="85"/>
      <c r="M653" s="85"/>
      <c r="N653" s="85"/>
      <c r="O653" s="85"/>
      <c r="P653" s="85"/>
      <c r="Q653" s="85"/>
      <c r="R653" s="85"/>
      <c r="S653" s="85"/>
      <c r="T653" s="85"/>
      <c r="U653" s="85"/>
      <c r="V653" s="85"/>
      <c r="W653" s="85"/>
      <c r="X653" s="85"/>
      <c r="Y653" s="20"/>
    </row>
    <row r="654" spans="1:25" x14ac:dyDescent="0.25">
      <c r="A654" s="114" t="s">
        <v>1103</v>
      </c>
      <c r="B654" s="67" t="s">
        <v>548</v>
      </c>
      <c r="C654" s="114" t="s">
        <v>1103</v>
      </c>
      <c r="D654">
        <v>0</v>
      </c>
      <c r="E654" s="85"/>
      <c r="F654" s="85"/>
      <c r="G654" s="85"/>
      <c r="H654" s="85"/>
      <c r="I654" s="85"/>
      <c r="J654" s="85"/>
      <c r="K654" s="85"/>
      <c r="L654" s="85"/>
      <c r="M654" s="85"/>
      <c r="N654" s="85"/>
      <c r="O654" s="85"/>
      <c r="P654" s="85"/>
      <c r="Q654" s="85"/>
      <c r="R654" s="85"/>
      <c r="S654" s="85"/>
      <c r="T654" s="85"/>
      <c r="U654" s="85"/>
      <c r="V654" s="85"/>
      <c r="W654" s="85"/>
      <c r="X654" s="85"/>
      <c r="Y654" s="20"/>
    </row>
    <row r="655" spans="1:25" x14ac:dyDescent="0.25">
      <c r="A655" s="114" t="s">
        <v>1104</v>
      </c>
      <c r="B655" s="67" t="s">
        <v>550</v>
      </c>
      <c r="C655" s="114" t="s">
        <v>1104</v>
      </c>
      <c r="D655">
        <v>0</v>
      </c>
      <c r="E655" s="85"/>
      <c r="F655" s="85"/>
      <c r="G655" s="85"/>
      <c r="H655" s="85"/>
      <c r="I655" s="85"/>
      <c r="J655" s="85"/>
      <c r="K655" s="85"/>
      <c r="L655" s="85"/>
      <c r="M655" s="85"/>
      <c r="N655" s="85"/>
      <c r="O655" s="85"/>
      <c r="P655" s="85"/>
      <c r="Q655" s="85"/>
      <c r="R655" s="85"/>
      <c r="S655" s="85"/>
      <c r="T655" s="85"/>
      <c r="U655" s="85"/>
      <c r="V655" s="85"/>
      <c r="W655" s="85"/>
      <c r="X655" s="85"/>
      <c r="Y655" s="20"/>
    </row>
    <row r="656" spans="1:25" x14ac:dyDescent="0.25">
      <c r="A656" s="114" t="s">
        <v>1105</v>
      </c>
      <c r="B656" s="67" t="s">
        <v>552</v>
      </c>
      <c r="C656" s="114" t="s">
        <v>1105</v>
      </c>
      <c r="D656">
        <v>0</v>
      </c>
      <c r="E656" s="85"/>
      <c r="F656" s="85"/>
      <c r="G656" s="85"/>
      <c r="H656" s="85"/>
      <c r="I656" s="85"/>
      <c r="J656" s="85"/>
      <c r="K656" s="85"/>
      <c r="L656" s="85"/>
      <c r="M656" s="85"/>
      <c r="N656" s="85"/>
      <c r="O656" s="85"/>
      <c r="P656" s="85"/>
      <c r="Q656" s="85"/>
      <c r="R656" s="85"/>
      <c r="S656" s="85"/>
      <c r="T656" s="85"/>
      <c r="U656" s="85"/>
      <c r="V656" s="85"/>
      <c r="W656" s="85"/>
      <c r="X656" s="85"/>
      <c r="Y656" s="20"/>
    </row>
    <row r="657" spans="1:25" x14ac:dyDescent="0.25">
      <c r="A657" s="114" t="s">
        <v>1106</v>
      </c>
      <c r="B657" s="67" t="s">
        <v>554</v>
      </c>
      <c r="C657" s="114" t="s">
        <v>1106</v>
      </c>
      <c r="D657">
        <v>0</v>
      </c>
      <c r="E657" s="85"/>
      <c r="F657" s="85"/>
      <c r="G657" s="85"/>
      <c r="H657" s="85"/>
      <c r="I657" s="85"/>
      <c r="J657" s="85"/>
      <c r="K657" s="85"/>
      <c r="L657" s="85"/>
      <c r="M657" s="85"/>
      <c r="N657" s="85"/>
      <c r="O657" s="85"/>
      <c r="P657" s="85"/>
      <c r="Q657" s="85"/>
      <c r="R657" s="85"/>
      <c r="S657" s="85"/>
      <c r="T657" s="85"/>
      <c r="U657" s="85"/>
      <c r="V657" s="85"/>
      <c r="W657" s="85"/>
      <c r="X657" s="85"/>
      <c r="Y657" s="20"/>
    </row>
    <row r="658" spans="1:25" x14ac:dyDescent="0.25">
      <c r="A658" s="114" t="s">
        <v>1107</v>
      </c>
      <c r="B658" s="67" t="s">
        <v>556</v>
      </c>
      <c r="C658" s="114" t="s">
        <v>1107</v>
      </c>
      <c r="D658">
        <v>0</v>
      </c>
      <c r="E658" s="85"/>
      <c r="F658" s="85"/>
      <c r="G658" s="85"/>
      <c r="H658" s="85"/>
      <c r="I658" s="85"/>
      <c r="J658" s="85"/>
      <c r="K658" s="85"/>
      <c r="L658" s="85"/>
      <c r="M658" s="85"/>
      <c r="N658" s="85"/>
      <c r="O658" s="85"/>
      <c r="P658" s="85"/>
      <c r="Q658" s="85"/>
      <c r="R658" s="85"/>
      <c r="S658" s="85"/>
      <c r="T658" s="85"/>
      <c r="U658" s="85"/>
      <c r="V658" s="85"/>
      <c r="W658" s="85"/>
      <c r="X658" s="85"/>
      <c r="Y658" s="20"/>
    </row>
    <row r="659" spans="1:25" x14ac:dyDescent="0.25">
      <c r="A659" s="114" t="s">
        <v>1108</v>
      </c>
      <c r="B659" s="67" t="s">
        <v>558</v>
      </c>
      <c r="C659" s="114" t="s">
        <v>1108</v>
      </c>
      <c r="D659">
        <v>0</v>
      </c>
      <c r="E659" s="85"/>
      <c r="F659" s="85"/>
      <c r="G659" s="85"/>
      <c r="H659" s="85"/>
      <c r="I659" s="85"/>
      <c r="J659" s="85"/>
      <c r="K659" s="85"/>
      <c r="L659" s="85"/>
      <c r="M659" s="85"/>
      <c r="N659" s="85"/>
      <c r="O659" s="85"/>
      <c r="P659" s="85"/>
      <c r="Q659" s="85"/>
      <c r="R659" s="85"/>
      <c r="S659" s="85"/>
      <c r="T659" s="85"/>
      <c r="U659" s="85"/>
      <c r="V659" s="85"/>
      <c r="W659" s="85"/>
      <c r="X659" s="85"/>
      <c r="Y659" s="20"/>
    </row>
    <row r="660" spans="1:25" x14ac:dyDescent="0.25">
      <c r="A660" s="114" t="s">
        <v>1109</v>
      </c>
      <c r="B660" s="67" t="s">
        <v>560</v>
      </c>
      <c r="C660" s="114" t="s">
        <v>1109</v>
      </c>
      <c r="D660">
        <v>0</v>
      </c>
      <c r="E660" s="85"/>
      <c r="F660" s="85"/>
      <c r="G660" s="85"/>
      <c r="H660" s="85"/>
      <c r="I660" s="85"/>
      <c r="J660" s="85"/>
      <c r="K660" s="85"/>
      <c r="L660" s="85"/>
      <c r="M660" s="85"/>
      <c r="N660" s="85"/>
      <c r="O660" s="85"/>
      <c r="P660" s="85"/>
      <c r="Q660" s="85"/>
      <c r="R660" s="85"/>
      <c r="S660" s="85"/>
      <c r="T660" s="85"/>
      <c r="U660" s="85"/>
      <c r="V660" s="85"/>
      <c r="W660" s="85"/>
      <c r="X660" s="85"/>
      <c r="Y660" s="20"/>
    </row>
    <row r="661" spans="1:25" x14ac:dyDescent="0.25">
      <c r="A661" s="114" t="s">
        <v>1110</v>
      </c>
      <c r="B661" s="67" t="s">
        <v>562</v>
      </c>
      <c r="C661" s="114" t="s">
        <v>1110</v>
      </c>
      <c r="D661">
        <v>0</v>
      </c>
      <c r="E661" s="85"/>
      <c r="F661" s="85"/>
      <c r="G661" s="85"/>
      <c r="H661" s="85"/>
      <c r="I661" s="85"/>
      <c r="J661" s="85"/>
      <c r="K661" s="85"/>
      <c r="L661" s="85"/>
      <c r="M661" s="85"/>
      <c r="N661" s="85"/>
      <c r="O661" s="85"/>
      <c r="P661" s="85"/>
      <c r="Q661" s="85"/>
      <c r="R661" s="85"/>
      <c r="S661" s="85"/>
      <c r="T661" s="85"/>
      <c r="U661" s="85"/>
      <c r="V661" s="85"/>
      <c r="W661" s="85"/>
      <c r="X661" s="85"/>
      <c r="Y661" s="20"/>
    </row>
    <row r="662" spans="1:25" x14ac:dyDescent="0.25">
      <c r="A662" s="114" t="s">
        <v>1111</v>
      </c>
      <c r="B662" s="67" t="s">
        <v>564</v>
      </c>
      <c r="C662" s="114" t="s">
        <v>1111</v>
      </c>
      <c r="D662">
        <v>0</v>
      </c>
      <c r="E662" s="85">
        <v>1</v>
      </c>
      <c r="F662" s="85">
        <v>1</v>
      </c>
      <c r="G662" s="85">
        <v>1</v>
      </c>
      <c r="H662" s="85">
        <v>1</v>
      </c>
      <c r="I662" s="85">
        <v>1</v>
      </c>
      <c r="J662" s="85">
        <v>1</v>
      </c>
      <c r="K662" s="85">
        <v>1</v>
      </c>
      <c r="L662" s="85">
        <v>1</v>
      </c>
      <c r="M662" s="85">
        <v>1</v>
      </c>
      <c r="N662" s="85">
        <v>1</v>
      </c>
      <c r="O662" s="85">
        <v>1</v>
      </c>
      <c r="P662" s="85">
        <v>1</v>
      </c>
      <c r="Q662" s="85">
        <v>1</v>
      </c>
      <c r="R662" s="85">
        <v>1</v>
      </c>
      <c r="S662" s="85">
        <v>1</v>
      </c>
      <c r="T662" s="85">
        <v>1</v>
      </c>
      <c r="U662" s="85">
        <v>1</v>
      </c>
      <c r="V662" s="85">
        <v>1</v>
      </c>
      <c r="W662" s="85">
        <v>1</v>
      </c>
      <c r="X662" s="85">
        <v>1</v>
      </c>
      <c r="Y662" s="20"/>
    </row>
    <row r="663" spans="1:25" x14ac:dyDescent="0.25">
      <c r="A663" s="114" t="s">
        <v>1112</v>
      </c>
      <c r="B663" s="67" t="s">
        <v>579</v>
      </c>
      <c r="C663" s="114" t="s">
        <v>1112</v>
      </c>
      <c r="D663">
        <v>0</v>
      </c>
      <c r="E663" s="85"/>
      <c r="F663" s="85"/>
      <c r="G663" s="85"/>
      <c r="H663" s="85"/>
      <c r="I663" s="85"/>
      <c r="J663" s="85"/>
      <c r="K663" s="85"/>
      <c r="L663" s="85"/>
      <c r="M663" s="85"/>
      <c r="N663" s="85"/>
      <c r="O663" s="85"/>
      <c r="P663" s="85"/>
      <c r="Q663" s="85"/>
      <c r="R663" s="85"/>
      <c r="S663" s="85"/>
      <c r="T663" s="85"/>
      <c r="U663" s="85"/>
      <c r="V663" s="85"/>
      <c r="W663" s="85"/>
      <c r="X663" s="85"/>
      <c r="Y663" s="20"/>
    </row>
    <row r="664" spans="1:25" x14ac:dyDescent="0.25">
      <c r="A664" s="114" t="s">
        <v>1113</v>
      </c>
      <c r="B664" s="67" t="s">
        <v>581</v>
      </c>
      <c r="C664" s="114" t="s">
        <v>1113</v>
      </c>
      <c r="D664">
        <v>0</v>
      </c>
      <c r="E664" s="85"/>
      <c r="F664" s="85"/>
      <c r="G664" s="85"/>
      <c r="H664" s="85"/>
      <c r="I664" s="85"/>
      <c r="J664" s="85"/>
      <c r="K664" s="85"/>
      <c r="L664" s="85"/>
      <c r="M664" s="85"/>
      <c r="N664" s="85"/>
      <c r="O664" s="85"/>
      <c r="P664" s="85"/>
      <c r="Q664" s="85"/>
      <c r="R664" s="85"/>
      <c r="S664" s="85"/>
      <c r="T664" s="85"/>
      <c r="U664" s="85"/>
      <c r="V664" s="85"/>
      <c r="W664" s="85"/>
      <c r="X664" s="85"/>
      <c r="Y664" s="20"/>
    </row>
    <row r="665" spans="1:25" x14ac:dyDescent="0.25">
      <c r="A665" s="114" t="s">
        <v>1114</v>
      </c>
      <c r="B665" s="67" t="s">
        <v>583</v>
      </c>
      <c r="C665" s="114" t="s">
        <v>1114</v>
      </c>
      <c r="D665">
        <v>0</v>
      </c>
      <c r="E665" s="85"/>
      <c r="F665" s="85"/>
      <c r="G665" s="85"/>
      <c r="H665" s="85"/>
      <c r="I665" s="85"/>
      <c r="J665" s="85"/>
      <c r="K665" s="85"/>
      <c r="L665" s="85"/>
      <c r="M665" s="85"/>
      <c r="N665" s="85"/>
      <c r="O665" s="85"/>
      <c r="P665" s="85"/>
      <c r="Q665" s="85"/>
      <c r="R665" s="85"/>
      <c r="S665" s="85"/>
      <c r="T665" s="85"/>
      <c r="U665" s="85"/>
      <c r="V665" s="85"/>
      <c r="W665" s="85"/>
      <c r="X665" s="85"/>
      <c r="Y665" s="20"/>
    </row>
    <row r="666" spans="1:25" x14ac:dyDescent="0.25">
      <c r="A666" s="114" t="s">
        <v>1115</v>
      </c>
      <c r="B666" s="67" t="s">
        <v>585</v>
      </c>
      <c r="C666" s="114" t="s">
        <v>1115</v>
      </c>
      <c r="D666">
        <v>0</v>
      </c>
      <c r="E666" s="85"/>
      <c r="F666" s="85"/>
      <c r="G666" s="85"/>
      <c r="H666" s="85"/>
      <c r="I666" s="85"/>
      <c r="J666" s="85"/>
      <c r="K666" s="85"/>
      <c r="L666" s="85"/>
      <c r="M666" s="85"/>
      <c r="N666" s="85"/>
      <c r="O666" s="85"/>
      <c r="P666" s="85"/>
      <c r="Q666" s="85"/>
      <c r="R666" s="85"/>
      <c r="S666" s="85"/>
      <c r="T666" s="85"/>
      <c r="U666" s="85"/>
      <c r="V666" s="85"/>
      <c r="W666" s="85"/>
      <c r="X666" s="85"/>
      <c r="Y666" s="20"/>
    </row>
    <row r="667" spans="1:25" x14ac:dyDescent="0.25">
      <c r="A667" s="114" t="s">
        <v>1116</v>
      </c>
      <c r="B667" s="67" t="s">
        <v>452</v>
      </c>
      <c r="C667" s="114" t="s">
        <v>1116</v>
      </c>
      <c r="D667">
        <v>0</v>
      </c>
      <c r="E667" s="85"/>
      <c r="F667" s="85"/>
      <c r="G667" s="85"/>
      <c r="H667" s="85"/>
      <c r="I667" s="85"/>
      <c r="J667" s="85"/>
      <c r="K667" s="85"/>
      <c r="L667" s="85"/>
      <c r="M667" s="85"/>
      <c r="N667" s="85"/>
      <c r="O667" s="85"/>
      <c r="P667" s="85"/>
      <c r="Q667" s="85"/>
      <c r="R667" s="85"/>
      <c r="S667" s="85"/>
      <c r="T667" s="85"/>
      <c r="U667" s="85"/>
      <c r="V667" s="85"/>
      <c r="W667" s="85"/>
      <c r="X667" s="85"/>
      <c r="Y667" s="20"/>
    </row>
    <row r="668" spans="1:25" x14ac:dyDescent="0.25">
      <c r="A668" s="114" t="s">
        <v>1117</v>
      </c>
      <c r="B668" s="67" t="s">
        <v>454</v>
      </c>
      <c r="C668" s="114" t="s">
        <v>1117</v>
      </c>
      <c r="D668">
        <v>0</v>
      </c>
      <c r="E668" s="85"/>
      <c r="F668" s="85"/>
      <c r="G668" s="85"/>
      <c r="H668" s="85"/>
      <c r="I668" s="85"/>
      <c r="J668" s="85"/>
      <c r="K668" s="85"/>
      <c r="L668" s="85"/>
      <c r="M668" s="85"/>
      <c r="N668" s="85"/>
      <c r="O668" s="85"/>
      <c r="P668" s="85"/>
      <c r="Q668" s="85"/>
      <c r="R668" s="85"/>
      <c r="S668" s="85"/>
      <c r="T668" s="85"/>
      <c r="U668" s="85"/>
      <c r="V668" s="85"/>
      <c r="W668" s="85"/>
      <c r="X668" s="85"/>
      <c r="Y668" s="20"/>
    </row>
    <row r="669" spans="1:25" x14ac:dyDescent="0.25">
      <c r="A669" s="114" t="s">
        <v>1118</v>
      </c>
      <c r="B669" s="67" t="s">
        <v>456</v>
      </c>
      <c r="C669" s="114" t="s">
        <v>1118</v>
      </c>
      <c r="D669">
        <v>0</v>
      </c>
      <c r="E669" s="85"/>
      <c r="F669" s="85"/>
      <c r="G669" s="85"/>
      <c r="H669" s="85"/>
      <c r="I669" s="85"/>
      <c r="J669" s="85"/>
      <c r="K669" s="85"/>
      <c r="L669" s="85"/>
      <c r="M669" s="85"/>
      <c r="N669" s="85"/>
      <c r="O669" s="85"/>
      <c r="P669" s="85"/>
      <c r="Q669" s="85"/>
      <c r="R669" s="85"/>
      <c r="S669" s="85"/>
      <c r="T669" s="85"/>
      <c r="U669" s="85"/>
      <c r="V669" s="85"/>
      <c r="W669" s="85"/>
      <c r="X669" s="85"/>
      <c r="Y669" s="20"/>
    </row>
    <row r="670" spans="1:25" x14ac:dyDescent="0.25">
      <c r="A670" s="114" t="s">
        <v>1119</v>
      </c>
      <c r="B670" s="67" t="s">
        <v>458</v>
      </c>
      <c r="C670" s="114" t="s">
        <v>1119</v>
      </c>
      <c r="D670">
        <v>0</v>
      </c>
      <c r="E670" s="85"/>
      <c r="F670" s="85"/>
      <c r="G670" s="85"/>
      <c r="H670" s="85"/>
      <c r="I670" s="85"/>
      <c r="J670" s="85"/>
      <c r="K670" s="85"/>
      <c r="L670" s="85"/>
      <c r="M670" s="85"/>
      <c r="N670" s="85"/>
      <c r="O670" s="85"/>
      <c r="P670" s="85"/>
      <c r="Q670" s="85"/>
      <c r="R670" s="85"/>
      <c r="S670" s="85"/>
      <c r="T670" s="85"/>
      <c r="U670" s="85"/>
      <c r="V670" s="85"/>
      <c r="W670" s="85"/>
      <c r="X670" s="85"/>
      <c r="Y670" s="20"/>
    </row>
    <row r="671" spans="1:25" x14ac:dyDescent="0.25">
      <c r="A671" s="114" t="s">
        <v>1120</v>
      </c>
      <c r="B671" s="67" t="s">
        <v>460</v>
      </c>
      <c r="C671" s="114" t="s">
        <v>1120</v>
      </c>
      <c r="D671">
        <v>0</v>
      </c>
      <c r="E671" s="85"/>
      <c r="F671" s="85"/>
      <c r="G671" s="85"/>
      <c r="H671" s="85"/>
      <c r="I671" s="85"/>
      <c r="J671" s="85"/>
      <c r="K671" s="85"/>
      <c r="L671" s="85"/>
      <c r="M671" s="85"/>
      <c r="N671" s="85"/>
      <c r="O671" s="85"/>
      <c r="P671" s="85"/>
      <c r="Q671" s="85"/>
      <c r="R671" s="85"/>
      <c r="S671" s="85"/>
      <c r="T671" s="85"/>
      <c r="U671" s="85"/>
      <c r="V671" s="85"/>
      <c r="W671" s="85"/>
      <c r="X671" s="85"/>
      <c r="Y671" s="20"/>
    </row>
    <row r="672" spans="1:25" x14ac:dyDescent="0.25">
      <c r="A672" s="114" t="s">
        <v>1121</v>
      </c>
      <c r="B672" s="67" t="s">
        <v>462</v>
      </c>
      <c r="C672" s="114" t="s">
        <v>1121</v>
      </c>
      <c r="D672">
        <v>0</v>
      </c>
      <c r="E672" s="85"/>
      <c r="F672" s="85"/>
      <c r="G672" s="85"/>
      <c r="H672" s="85"/>
      <c r="I672" s="85"/>
      <c r="J672" s="85"/>
      <c r="K672" s="85"/>
      <c r="L672" s="85"/>
      <c r="M672" s="85"/>
      <c r="N672" s="85"/>
      <c r="O672" s="85"/>
      <c r="P672" s="85"/>
      <c r="Q672" s="85"/>
      <c r="R672" s="85"/>
      <c r="S672" s="85"/>
      <c r="T672" s="85"/>
      <c r="U672" s="85"/>
      <c r="V672" s="85"/>
      <c r="W672" s="85"/>
      <c r="X672" s="85"/>
      <c r="Y672" s="20"/>
    </row>
    <row r="673" spans="1:25" x14ac:dyDescent="0.25">
      <c r="A673" s="114" t="s">
        <v>1122</v>
      </c>
      <c r="B673" s="67" t="s">
        <v>464</v>
      </c>
      <c r="C673" s="114" t="s">
        <v>1122</v>
      </c>
      <c r="D673">
        <v>0</v>
      </c>
      <c r="E673" s="85"/>
      <c r="F673" s="85"/>
      <c r="G673" s="85"/>
      <c r="H673" s="85"/>
      <c r="I673" s="85"/>
      <c r="J673" s="85"/>
      <c r="K673" s="85"/>
      <c r="L673" s="85"/>
      <c r="M673" s="85"/>
      <c r="N673" s="85"/>
      <c r="O673" s="85"/>
      <c r="P673" s="85"/>
      <c r="Q673" s="85"/>
      <c r="R673" s="85"/>
      <c r="S673" s="85"/>
      <c r="T673" s="85"/>
      <c r="U673" s="85"/>
      <c r="V673" s="85"/>
      <c r="W673" s="85"/>
      <c r="X673" s="85"/>
      <c r="Y673" s="20"/>
    </row>
    <row r="674" spans="1:25" x14ac:dyDescent="0.25">
      <c r="A674" s="114" t="s">
        <v>1123</v>
      </c>
      <c r="B674" s="67" t="s">
        <v>466</v>
      </c>
      <c r="C674" s="114" t="s">
        <v>1123</v>
      </c>
      <c r="D674">
        <v>0</v>
      </c>
      <c r="E674" s="85"/>
      <c r="F674" s="85"/>
      <c r="G674" s="85"/>
      <c r="H674" s="85"/>
      <c r="I674" s="85"/>
      <c r="J674" s="85"/>
      <c r="K674" s="85"/>
      <c r="L674" s="85"/>
      <c r="M674" s="85"/>
      <c r="N674" s="85"/>
      <c r="O674" s="85"/>
      <c r="P674" s="85"/>
      <c r="Q674" s="85"/>
      <c r="R674" s="85"/>
      <c r="S674" s="85"/>
      <c r="T674" s="85"/>
      <c r="U674" s="85"/>
      <c r="V674" s="85"/>
      <c r="W674" s="85"/>
      <c r="X674" s="85"/>
      <c r="Y674" s="20"/>
    </row>
    <row r="675" spans="1:25" x14ac:dyDescent="0.25">
      <c r="A675" s="114" t="s">
        <v>1124</v>
      </c>
      <c r="B675" s="67" t="s">
        <v>468</v>
      </c>
      <c r="C675" s="114" t="s">
        <v>1124</v>
      </c>
      <c r="D675">
        <v>0</v>
      </c>
      <c r="E675" s="85"/>
      <c r="F675" s="85"/>
      <c r="G675" s="85"/>
      <c r="H675" s="85"/>
      <c r="I675" s="85"/>
      <c r="J675" s="85"/>
      <c r="K675" s="85"/>
      <c r="L675" s="85"/>
      <c r="M675" s="85"/>
      <c r="N675" s="85"/>
      <c r="O675" s="85"/>
      <c r="P675" s="85"/>
      <c r="Q675" s="85"/>
      <c r="R675" s="85"/>
      <c r="S675" s="85"/>
      <c r="T675" s="85"/>
      <c r="U675" s="85"/>
      <c r="V675" s="85"/>
      <c r="W675" s="85"/>
      <c r="X675" s="85"/>
      <c r="Y675" s="20"/>
    </row>
    <row r="676" spans="1:25" x14ac:dyDescent="0.25">
      <c r="A676" s="114" t="s">
        <v>1125</v>
      </c>
      <c r="B676" s="67" t="s">
        <v>470</v>
      </c>
      <c r="C676" s="114" t="s">
        <v>1125</v>
      </c>
      <c r="D676">
        <v>0</v>
      </c>
      <c r="E676" s="85"/>
      <c r="F676" s="85"/>
      <c r="G676" s="85"/>
      <c r="H676" s="85"/>
      <c r="I676" s="85"/>
      <c r="J676" s="85"/>
      <c r="K676" s="85"/>
      <c r="L676" s="85"/>
      <c r="M676" s="85"/>
      <c r="N676" s="85"/>
      <c r="O676" s="85"/>
      <c r="P676" s="85"/>
      <c r="Q676" s="85"/>
      <c r="R676" s="85"/>
      <c r="S676" s="85"/>
      <c r="T676" s="85"/>
      <c r="U676" s="85"/>
      <c r="V676" s="85"/>
      <c r="W676" s="85"/>
      <c r="X676" s="85"/>
      <c r="Y676" s="20"/>
    </row>
    <row r="677" spans="1:25" x14ac:dyDescent="0.25">
      <c r="A677" s="114" t="s">
        <v>1126</v>
      </c>
      <c r="B677" s="67" t="s">
        <v>472</v>
      </c>
      <c r="C677" s="114" t="s">
        <v>1126</v>
      </c>
      <c r="D677">
        <v>0</v>
      </c>
      <c r="E677" s="85"/>
      <c r="F677" s="85"/>
      <c r="G677" s="85"/>
      <c r="H677" s="85"/>
      <c r="I677" s="85"/>
      <c r="J677" s="85"/>
      <c r="K677" s="85"/>
      <c r="L677" s="85"/>
      <c r="M677" s="85"/>
      <c r="N677" s="85"/>
      <c r="O677" s="85"/>
      <c r="P677" s="85"/>
      <c r="Q677" s="85"/>
      <c r="R677" s="85"/>
      <c r="S677" s="85"/>
      <c r="T677" s="85"/>
      <c r="U677" s="85"/>
      <c r="V677" s="85"/>
      <c r="W677" s="85"/>
      <c r="X677" s="85"/>
      <c r="Y677" s="20"/>
    </row>
    <row r="678" spans="1:25" x14ac:dyDescent="0.25">
      <c r="A678" s="114" t="s">
        <v>1127</v>
      </c>
      <c r="B678" s="67" t="s">
        <v>598</v>
      </c>
      <c r="C678" s="114" t="s">
        <v>1127</v>
      </c>
      <c r="D678">
        <v>0</v>
      </c>
      <c r="E678" s="85"/>
      <c r="F678" s="85"/>
      <c r="G678" s="85"/>
      <c r="H678" s="85"/>
      <c r="I678" s="85"/>
      <c r="J678" s="85"/>
      <c r="K678" s="85"/>
      <c r="L678" s="85"/>
      <c r="M678" s="85"/>
      <c r="N678" s="85"/>
      <c r="O678" s="85"/>
      <c r="P678" s="85"/>
      <c r="Q678" s="85"/>
      <c r="R678" s="85"/>
      <c r="S678" s="85"/>
      <c r="T678" s="85"/>
      <c r="U678" s="85"/>
      <c r="V678" s="85"/>
      <c r="W678" s="85"/>
      <c r="X678" s="85"/>
      <c r="Y678" s="20"/>
    </row>
    <row r="679" spans="1:25" x14ac:dyDescent="0.25">
      <c r="A679" s="114" t="s">
        <v>1128</v>
      </c>
      <c r="B679" s="67" t="s">
        <v>600</v>
      </c>
      <c r="C679" s="114" t="s">
        <v>1128</v>
      </c>
      <c r="D679">
        <v>0</v>
      </c>
      <c r="E679" s="85"/>
      <c r="F679" s="85"/>
      <c r="G679" s="85"/>
      <c r="H679" s="85"/>
      <c r="I679" s="85"/>
      <c r="J679" s="85"/>
      <c r="K679" s="85"/>
      <c r="L679" s="85"/>
      <c r="M679" s="85"/>
      <c r="N679" s="85"/>
      <c r="O679" s="85"/>
      <c r="P679" s="85"/>
      <c r="Q679" s="85"/>
      <c r="R679" s="85"/>
      <c r="S679" s="85"/>
      <c r="T679" s="85"/>
      <c r="U679" s="85"/>
      <c r="V679" s="85"/>
      <c r="W679" s="85"/>
      <c r="X679" s="85"/>
      <c r="Y679" s="20"/>
    </row>
    <row r="680" spans="1:25" x14ac:dyDescent="0.25">
      <c r="A680" s="114" t="s">
        <v>1129</v>
      </c>
      <c r="B680" s="67" t="s">
        <v>602</v>
      </c>
      <c r="C680" s="114" t="s">
        <v>1129</v>
      </c>
      <c r="D680">
        <v>0</v>
      </c>
      <c r="E680" s="85"/>
      <c r="F680" s="85"/>
      <c r="G680" s="85"/>
      <c r="H680" s="85"/>
      <c r="I680" s="85"/>
      <c r="J680" s="85"/>
      <c r="K680" s="85"/>
      <c r="L680" s="85"/>
      <c r="M680" s="85"/>
      <c r="N680" s="85"/>
      <c r="O680" s="85"/>
      <c r="P680" s="85"/>
      <c r="Q680" s="85"/>
      <c r="R680" s="85"/>
      <c r="S680" s="85"/>
      <c r="T680" s="85"/>
      <c r="U680" s="85"/>
      <c r="V680" s="85"/>
      <c r="W680" s="85"/>
      <c r="X680" s="85"/>
      <c r="Y680" s="20"/>
    </row>
    <row r="681" spans="1:25" x14ac:dyDescent="0.25">
      <c r="A681" s="114" t="s">
        <v>1130</v>
      </c>
      <c r="B681" s="67" t="s">
        <v>604</v>
      </c>
      <c r="C681" s="114" t="s">
        <v>1130</v>
      </c>
      <c r="D681">
        <v>0</v>
      </c>
      <c r="E681" s="85"/>
      <c r="F681" s="85"/>
      <c r="G681" s="85"/>
      <c r="H681" s="85"/>
      <c r="I681" s="85"/>
      <c r="J681" s="85"/>
      <c r="K681" s="85"/>
      <c r="L681" s="85"/>
      <c r="M681" s="85"/>
      <c r="N681" s="85"/>
      <c r="O681" s="85"/>
      <c r="P681" s="85"/>
      <c r="Q681" s="85"/>
      <c r="R681" s="85"/>
      <c r="S681" s="85"/>
      <c r="T681" s="85"/>
      <c r="U681" s="85"/>
      <c r="V681" s="85"/>
      <c r="W681" s="85"/>
      <c r="X681" s="85"/>
      <c r="Y681" s="20"/>
    </row>
    <row r="682" spans="1:25" x14ac:dyDescent="0.25">
      <c r="A682" s="114" t="s">
        <v>1131</v>
      </c>
      <c r="B682" s="67" t="s">
        <v>606</v>
      </c>
      <c r="C682" s="114" t="s">
        <v>1131</v>
      </c>
      <c r="D682">
        <v>0</v>
      </c>
      <c r="E682" s="85"/>
      <c r="F682" s="85"/>
      <c r="G682" s="85"/>
      <c r="H682" s="85"/>
      <c r="I682" s="85"/>
      <c r="J682" s="85"/>
      <c r="K682" s="85"/>
      <c r="L682" s="85"/>
      <c r="M682" s="85"/>
      <c r="N682" s="85"/>
      <c r="O682" s="85"/>
      <c r="P682" s="85"/>
      <c r="Q682" s="85"/>
      <c r="R682" s="85"/>
      <c r="S682" s="85"/>
      <c r="T682" s="85"/>
      <c r="U682" s="85"/>
      <c r="V682" s="85"/>
      <c r="W682" s="85"/>
      <c r="X682" s="85"/>
      <c r="Y682" s="20"/>
    </row>
    <row r="683" spans="1:25" x14ac:dyDescent="0.25">
      <c r="A683" s="114" t="s">
        <v>1132</v>
      </c>
      <c r="B683" s="67" t="s">
        <v>608</v>
      </c>
      <c r="C683" s="114" t="s">
        <v>1132</v>
      </c>
      <c r="D683">
        <v>0</v>
      </c>
      <c r="E683" s="85"/>
      <c r="F683" s="85"/>
      <c r="G683" s="85"/>
      <c r="H683" s="85"/>
      <c r="I683" s="85"/>
      <c r="J683" s="85"/>
      <c r="K683" s="85"/>
      <c r="L683" s="85"/>
      <c r="M683" s="85"/>
      <c r="N683" s="85"/>
      <c r="O683" s="85"/>
      <c r="P683" s="85"/>
      <c r="Q683" s="85"/>
      <c r="R683" s="85"/>
      <c r="S683" s="85"/>
      <c r="T683" s="85"/>
      <c r="U683" s="85"/>
      <c r="V683" s="85"/>
      <c r="W683" s="85"/>
      <c r="X683" s="85"/>
      <c r="Y683" s="20"/>
    </row>
    <row r="684" spans="1:25" x14ac:dyDescent="0.25">
      <c r="A684" s="114" t="s">
        <v>1133</v>
      </c>
      <c r="B684" s="67" t="s">
        <v>610</v>
      </c>
      <c r="C684" s="114" t="s">
        <v>1133</v>
      </c>
      <c r="D684">
        <v>0</v>
      </c>
      <c r="E684" s="85"/>
      <c r="F684" s="85"/>
      <c r="G684" s="85"/>
      <c r="H684" s="85"/>
      <c r="I684" s="85"/>
      <c r="J684" s="85"/>
      <c r="K684" s="85"/>
      <c r="L684" s="85"/>
      <c r="M684" s="85"/>
      <c r="N684" s="85"/>
      <c r="O684" s="85"/>
      <c r="P684" s="85"/>
      <c r="Q684" s="85"/>
      <c r="R684" s="85"/>
      <c r="S684" s="85"/>
      <c r="T684" s="85"/>
      <c r="U684" s="85"/>
      <c r="V684" s="85"/>
      <c r="W684" s="85"/>
      <c r="X684" s="85"/>
      <c r="Y684" s="20"/>
    </row>
    <row r="685" spans="1:25" x14ac:dyDescent="0.25">
      <c r="A685" s="114" t="s">
        <v>1134</v>
      </c>
      <c r="B685" s="67" t="s">
        <v>612</v>
      </c>
      <c r="C685" s="114" t="s">
        <v>1134</v>
      </c>
      <c r="D685">
        <v>0</v>
      </c>
      <c r="E685" s="85"/>
      <c r="F685" s="85"/>
      <c r="G685" s="85"/>
      <c r="H685" s="85"/>
      <c r="I685" s="85"/>
      <c r="J685" s="85"/>
      <c r="K685" s="85"/>
      <c r="L685" s="85"/>
      <c r="M685" s="85"/>
      <c r="N685" s="85"/>
      <c r="O685" s="85"/>
      <c r="P685" s="85"/>
      <c r="Q685" s="85"/>
      <c r="R685" s="85"/>
      <c r="S685" s="85"/>
      <c r="T685" s="85"/>
      <c r="U685" s="85"/>
      <c r="V685" s="85"/>
      <c r="W685" s="85"/>
      <c r="X685" s="85"/>
      <c r="Y685" s="20"/>
    </row>
    <row r="686" spans="1:25" x14ac:dyDescent="0.25">
      <c r="A686" s="114" t="s">
        <v>1135</v>
      </c>
      <c r="B686" s="67" t="s">
        <v>614</v>
      </c>
      <c r="C686" s="114" t="s">
        <v>1135</v>
      </c>
      <c r="D686">
        <v>0</v>
      </c>
      <c r="E686" s="85"/>
      <c r="F686" s="85"/>
      <c r="G686" s="85"/>
      <c r="H686" s="85"/>
      <c r="I686" s="85"/>
      <c r="J686" s="85"/>
      <c r="K686" s="85"/>
      <c r="L686" s="85"/>
      <c r="M686" s="85"/>
      <c r="N686" s="85"/>
      <c r="O686" s="85"/>
      <c r="P686" s="85"/>
      <c r="Q686" s="85"/>
      <c r="R686" s="85"/>
      <c r="S686" s="85"/>
      <c r="T686" s="85"/>
      <c r="U686" s="85"/>
      <c r="V686" s="85"/>
      <c r="W686" s="85"/>
      <c r="X686" s="85"/>
      <c r="Y686" s="20"/>
    </row>
    <row r="687" spans="1:25" x14ac:dyDescent="0.25">
      <c r="A687" s="114" t="s">
        <v>1136</v>
      </c>
      <c r="B687" s="67" t="s">
        <v>616</v>
      </c>
      <c r="C687" s="114" t="s">
        <v>1136</v>
      </c>
      <c r="D687">
        <v>0</v>
      </c>
      <c r="E687" s="85"/>
      <c r="F687" s="85"/>
      <c r="G687" s="85"/>
      <c r="H687" s="85"/>
      <c r="I687" s="85"/>
      <c r="J687" s="85"/>
      <c r="K687" s="85"/>
      <c r="L687" s="85"/>
      <c r="M687" s="85"/>
      <c r="N687" s="85"/>
      <c r="O687" s="85"/>
      <c r="P687" s="85"/>
      <c r="Q687" s="85"/>
      <c r="R687" s="85"/>
      <c r="S687" s="85"/>
      <c r="T687" s="85"/>
      <c r="U687" s="85"/>
      <c r="V687" s="85"/>
      <c r="W687" s="85"/>
      <c r="X687" s="85"/>
      <c r="Y687" s="20"/>
    </row>
    <row r="688" spans="1:25" x14ac:dyDescent="0.25">
      <c r="A688" s="114" t="s">
        <v>1137</v>
      </c>
      <c r="B688" s="67" t="s">
        <v>618</v>
      </c>
      <c r="C688" s="114" t="s">
        <v>1137</v>
      </c>
      <c r="D688">
        <v>0</v>
      </c>
      <c r="E688" s="85"/>
      <c r="F688" s="85"/>
      <c r="G688" s="85"/>
      <c r="H688" s="85"/>
      <c r="I688" s="85"/>
      <c r="J688" s="85"/>
      <c r="K688" s="85"/>
      <c r="L688" s="85"/>
      <c r="M688" s="85"/>
      <c r="N688" s="85"/>
      <c r="O688" s="85"/>
      <c r="P688" s="85"/>
      <c r="Q688" s="85"/>
      <c r="R688" s="85"/>
      <c r="S688" s="85"/>
      <c r="T688" s="85"/>
      <c r="U688" s="85"/>
      <c r="V688" s="85"/>
      <c r="W688" s="85"/>
      <c r="X688" s="85"/>
      <c r="Y688" s="20"/>
    </row>
    <row r="689" spans="1:25" x14ac:dyDescent="0.25">
      <c r="A689" s="114" t="s">
        <v>1138</v>
      </c>
      <c r="B689" s="67" t="s">
        <v>620</v>
      </c>
      <c r="C689" s="114" t="s">
        <v>1138</v>
      </c>
      <c r="D689">
        <v>0</v>
      </c>
      <c r="E689" s="85"/>
      <c r="F689" s="85"/>
      <c r="G689" s="85"/>
      <c r="H689" s="85"/>
      <c r="I689" s="85"/>
      <c r="J689" s="85"/>
      <c r="K689" s="85"/>
      <c r="L689" s="85"/>
      <c r="M689" s="85"/>
      <c r="N689" s="85"/>
      <c r="O689" s="85"/>
      <c r="P689" s="85"/>
      <c r="Q689" s="85"/>
      <c r="R689" s="85"/>
      <c r="S689" s="85"/>
      <c r="T689" s="85"/>
      <c r="U689" s="85"/>
      <c r="V689" s="85"/>
      <c r="W689" s="85"/>
      <c r="X689" s="85"/>
      <c r="Y689" s="20"/>
    </row>
    <row r="690" spans="1:25" x14ac:dyDescent="0.25">
      <c r="A690" s="114" t="s">
        <v>1139</v>
      </c>
      <c r="B690" s="67" t="s">
        <v>622</v>
      </c>
      <c r="C690" s="114" t="s">
        <v>1139</v>
      </c>
      <c r="D690">
        <v>0</v>
      </c>
      <c r="E690" s="85"/>
      <c r="F690" s="85"/>
      <c r="G690" s="85"/>
      <c r="H690" s="85"/>
      <c r="I690" s="85"/>
      <c r="J690" s="85"/>
      <c r="K690" s="85"/>
      <c r="L690" s="85"/>
      <c r="M690" s="85"/>
      <c r="N690" s="85"/>
      <c r="O690" s="85"/>
      <c r="P690" s="85"/>
      <c r="Q690" s="85"/>
      <c r="R690" s="85"/>
      <c r="S690" s="85"/>
      <c r="T690" s="85"/>
      <c r="U690" s="85"/>
      <c r="V690" s="85"/>
      <c r="W690" s="85"/>
      <c r="X690" s="85"/>
      <c r="Y690" s="20"/>
    </row>
    <row r="691" spans="1:25" x14ac:dyDescent="0.25">
      <c r="A691" s="114" t="s">
        <v>1140</v>
      </c>
      <c r="B691" s="67" t="s">
        <v>624</v>
      </c>
      <c r="C691" s="114" t="s">
        <v>1140</v>
      </c>
      <c r="D691">
        <v>0</v>
      </c>
      <c r="E691" s="85"/>
      <c r="F691" s="85"/>
      <c r="G691" s="85"/>
      <c r="H691" s="85"/>
      <c r="I691" s="85"/>
      <c r="J691" s="85"/>
      <c r="K691" s="85"/>
      <c r="L691" s="85"/>
      <c r="M691" s="85"/>
      <c r="N691" s="85"/>
      <c r="O691" s="85"/>
      <c r="P691" s="85"/>
      <c r="Q691" s="85"/>
      <c r="R691" s="85"/>
      <c r="S691" s="85"/>
      <c r="T691" s="85"/>
      <c r="U691" s="85"/>
      <c r="V691" s="85"/>
      <c r="W691" s="85"/>
      <c r="X691" s="85"/>
      <c r="Y691" s="20"/>
    </row>
    <row r="692" spans="1:25" x14ac:dyDescent="0.25">
      <c r="A692" s="114" t="s">
        <v>1141</v>
      </c>
      <c r="B692" s="67" t="s">
        <v>626</v>
      </c>
      <c r="C692" s="114" t="s">
        <v>1141</v>
      </c>
      <c r="D692">
        <v>0</v>
      </c>
      <c r="E692" s="85"/>
      <c r="F692" s="85"/>
      <c r="G692" s="85"/>
      <c r="H692" s="85"/>
      <c r="I692" s="85"/>
      <c r="J692" s="85"/>
      <c r="K692" s="85"/>
      <c r="L692" s="85"/>
      <c r="M692" s="85"/>
      <c r="N692" s="85"/>
      <c r="O692" s="85"/>
      <c r="P692" s="85"/>
      <c r="Q692" s="85"/>
      <c r="R692" s="85"/>
      <c r="S692" s="85"/>
      <c r="T692" s="85"/>
      <c r="U692" s="85"/>
      <c r="V692" s="85"/>
      <c r="W692" s="85"/>
      <c r="X692" s="85"/>
      <c r="Y692" s="20"/>
    </row>
    <row r="693" spans="1:25" x14ac:dyDescent="0.25">
      <c r="A693" s="114" t="s">
        <v>1142</v>
      </c>
      <c r="B693" s="67" t="s">
        <v>628</v>
      </c>
      <c r="C693" s="114" t="s">
        <v>1142</v>
      </c>
      <c r="D693">
        <v>0</v>
      </c>
      <c r="E693" s="85"/>
      <c r="F693" s="85"/>
      <c r="G693" s="85"/>
      <c r="H693" s="85"/>
      <c r="I693" s="85"/>
      <c r="J693" s="85"/>
      <c r="K693" s="85"/>
      <c r="L693" s="85"/>
      <c r="M693" s="85"/>
      <c r="N693" s="85"/>
      <c r="O693" s="85"/>
      <c r="P693" s="85"/>
      <c r="Q693" s="85"/>
      <c r="R693" s="85"/>
      <c r="S693" s="85"/>
      <c r="T693" s="85"/>
      <c r="U693" s="85"/>
      <c r="V693" s="85"/>
      <c r="W693" s="85"/>
      <c r="X693" s="85"/>
      <c r="Y693" s="20"/>
    </row>
    <row r="694" spans="1:25" x14ac:dyDescent="0.25">
      <c r="A694" s="114" t="s">
        <v>1143</v>
      </c>
      <c r="B694" s="67" t="s">
        <v>630</v>
      </c>
      <c r="C694" s="114" t="s">
        <v>1143</v>
      </c>
      <c r="D694">
        <v>0</v>
      </c>
      <c r="E694" s="85"/>
      <c r="F694" s="85"/>
      <c r="G694" s="85"/>
      <c r="H694" s="85"/>
      <c r="I694" s="85"/>
      <c r="J694" s="85"/>
      <c r="K694" s="85"/>
      <c r="L694" s="85"/>
      <c r="M694" s="85"/>
      <c r="N694" s="85"/>
      <c r="O694" s="85"/>
      <c r="P694" s="85"/>
      <c r="Q694" s="85"/>
      <c r="R694" s="85"/>
      <c r="S694" s="85"/>
      <c r="T694" s="85"/>
      <c r="U694" s="85"/>
      <c r="V694" s="85"/>
      <c r="W694" s="85"/>
      <c r="X694" s="85"/>
      <c r="Y694" s="20"/>
    </row>
    <row r="695" spans="1:25" s="106" customFormat="1" x14ac:dyDescent="0.25">
      <c r="A695" s="115" t="s">
        <v>1144</v>
      </c>
      <c r="B695" s="103" t="s">
        <v>448</v>
      </c>
      <c r="C695" s="115" t="s">
        <v>1144</v>
      </c>
      <c r="D695" s="106">
        <v>6</v>
      </c>
      <c r="E695" s="105">
        <v>324.26</v>
      </c>
      <c r="F695" s="105">
        <v>292.62400000000002</v>
      </c>
      <c r="G695" s="105">
        <v>328.839</v>
      </c>
      <c r="H695" s="105">
        <v>491.71800000000002</v>
      </c>
      <c r="I695" s="105">
        <v>485.94099999999997</v>
      </c>
      <c r="J695" s="105">
        <v>691.67499999999995</v>
      </c>
      <c r="K695" s="105">
        <v>722.28516228000001</v>
      </c>
      <c r="L695" s="105">
        <v>832.88430845000005</v>
      </c>
      <c r="M695" s="105">
        <v>710.01447022000002</v>
      </c>
      <c r="N695" s="105">
        <v>738.13017917369496</v>
      </c>
      <c r="O695" s="105">
        <v>823.38583440799994</v>
      </c>
      <c r="P695" s="105">
        <v>102.71599999999999</v>
      </c>
      <c r="Q695" s="105">
        <v>169.472229610526</v>
      </c>
      <c r="R695" s="105">
        <v>186.29129613000001</v>
      </c>
      <c r="S695" s="105">
        <v>227.70223106</v>
      </c>
      <c r="T695" s="105">
        <v>372.17557165799997</v>
      </c>
      <c r="U695" s="105">
        <v>510.632099068</v>
      </c>
      <c r="V695" s="105">
        <v>616.54980326999998</v>
      </c>
      <c r="W695" s="105">
        <v>669.58558387000005</v>
      </c>
      <c r="X695" s="105">
        <v>715.44414157300707</v>
      </c>
    </row>
    <row r="696" spans="1:25" x14ac:dyDescent="0.25">
      <c r="A696" s="114" t="s">
        <v>1145</v>
      </c>
      <c r="B696" s="67" t="s">
        <v>450</v>
      </c>
      <c r="C696" s="114" t="s">
        <v>1145</v>
      </c>
      <c r="D696">
        <v>6</v>
      </c>
      <c r="E696" s="85">
        <v>0</v>
      </c>
      <c r="F696" s="85">
        <v>0</v>
      </c>
      <c r="G696" s="85">
        <v>0</v>
      </c>
      <c r="H696" s="85">
        <v>0</v>
      </c>
      <c r="I696" s="85">
        <v>0</v>
      </c>
      <c r="J696" s="85">
        <v>0</v>
      </c>
      <c r="K696" s="85">
        <v>0</v>
      </c>
      <c r="L696" s="85">
        <v>0</v>
      </c>
      <c r="M696" s="85">
        <v>0</v>
      </c>
      <c r="N696" s="85">
        <v>0</v>
      </c>
      <c r="O696" s="85">
        <v>0</v>
      </c>
      <c r="P696" s="85">
        <v>0</v>
      </c>
      <c r="Q696" s="85">
        <v>0</v>
      </c>
      <c r="R696" s="85">
        <v>0</v>
      </c>
      <c r="S696" s="85">
        <v>0</v>
      </c>
      <c r="T696" s="85">
        <v>0</v>
      </c>
      <c r="U696" s="85">
        <v>0</v>
      </c>
      <c r="V696" s="85">
        <v>0</v>
      </c>
      <c r="W696" s="85">
        <v>0</v>
      </c>
      <c r="X696" s="85">
        <v>0</v>
      </c>
      <c r="Y696" s="20"/>
    </row>
    <row r="697" spans="1:25" x14ac:dyDescent="0.25">
      <c r="A697" s="114" t="s">
        <v>1146</v>
      </c>
      <c r="B697" s="67" t="s">
        <v>452</v>
      </c>
      <c r="C697" s="114" t="s">
        <v>1146</v>
      </c>
      <c r="D697">
        <v>6</v>
      </c>
      <c r="E697" s="85">
        <v>0</v>
      </c>
      <c r="F697" s="85">
        <v>0</v>
      </c>
      <c r="G697" s="85">
        <v>0</v>
      </c>
      <c r="H697" s="85">
        <v>0</v>
      </c>
      <c r="I697" s="85">
        <v>0</v>
      </c>
      <c r="J697" s="85">
        <v>0</v>
      </c>
      <c r="K697" s="85">
        <v>0</v>
      </c>
      <c r="L697" s="85">
        <v>0</v>
      </c>
      <c r="M697" s="85">
        <v>0</v>
      </c>
      <c r="N697" s="85">
        <v>0</v>
      </c>
      <c r="O697" s="85">
        <v>0</v>
      </c>
      <c r="P697" s="85">
        <v>0</v>
      </c>
      <c r="Q697" s="85">
        <v>0</v>
      </c>
      <c r="R697" s="85">
        <v>0</v>
      </c>
      <c r="S697" s="85">
        <v>0</v>
      </c>
      <c r="T697" s="85">
        <v>0</v>
      </c>
      <c r="U697" s="85">
        <v>0</v>
      </c>
      <c r="V697" s="85">
        <v>0</v>
      </c>
      <c r="W697" s="85">
        <v>0</v>
      </c>
      <c r="X697" s="85">
        <v>0</v>
      </c>
      <c r="Y697" s="20"/>
    </row>
    <row r="698" spans="1:25" x14ac:dyDescent="0.25">
      <c r="A698" s="114" t="s">
        <v>1147</v>
      </c>
      <c r="B698" s="67" t="s">
        <v>454</v>
      </c>
      <c r="C698" s="114" t="s">
        <v>1147</v>
      </c>
      <c r="D698">
        <v>6</v>
      </c>
      <c r="E698" s="85"/>
      <c r="F698" s="85"/>
      <c r="G698" s="85"/>
      <c r="H698" s="85"/>
      <c r="I698" s="85"/>
      <c r="J698" s="85"/>
      <c r="K698" s="85"/>
      <c r="L698" s="85"/>
      <c r="M698" s="85"/>
      <c r="N698" s="85"/>
      <c r="O698" s="85"/>
      <c r="P698" s="85"/>
      <c r="Q698" s="85"/>
      <c r="R698" s="85"/>
      <c r="S698" s="85"/>
      <c r="T698" s="85"/>
      <c r="U698" s="85"/>
      <c r="V698" s="85"/>
      <c r="W698" s="85"/>
      <c r="X698" s="85"/>
      <c r="Y698" s="20"/>
    </row>
    <row r="699" spans="1:25" x14ac:dyDescent="0.25">
      <c r="A699" s="114" t="s">
        <v>1148</v>
      </c>
      <c r="B699" s="67" t="s">
        <v>456</v>
      </c>
      <c r="C699" s="114" t="s">
        <v>1148</v>
      </c>
      <c r="D699">
        <v>6</v>
      </c>
      <c r="E699" s="85"/>
      <c r="F699" s="85"/>
      <c r="G699" s="85"/>
      <c r="H699" s="85"/>
      <c r="I699" s="85"/>
      <c r="J699" s="85"/>
      <c r="K699" s="85"/>
      <c r="L699" s="85"/>
      <c r="M699" s="85"/>
      <c r="N699" s="85"/>
      <c r="O699" s="85"/>
      <c r="P699" s="85"/>
      <c r="Q699" s="85"/>
      <c r="R699" s="85"/>
      <c r="S699" s="85"/>
      <c r="T699" s="85"/>
      <c r="U699" s="85"/>
      <c r="V699" s="85"/>
      <c r="W699" s="85"/>
      <c r="X699" s="85"/>
      <c r="Y699" s="20"/>
    </row>
    <row r="700" spans="1:25" x14ac:dyDescent="0.25">
      <c r="A700" s="114" t="s">
        <v>1149</v>
      </c>
      <c r="B700" s="67" t="s">
        <v>458</v>
      </c>
      <c r="C700" s="114" t="s">
        <v>1149</v>
      </c>
      <c r="D700">
        <v>6</v>
      </c>
      <c r="E700" s="85"/>
      <c r="F700" s="85"/>
      <c r="G700" s="85"/>
      <c r="H700" s="85"/>
      <c r="I700" s="85"/>
      <c r="J700" s="85"/>
      <c r="K700" s="85"/>
      <c r="L700" s="85"/>
      <c r="M700" s="85"/>
      <c r="N700" s="85"/>
      <c r="O700" s="85"/>
      <c r="P700" s="85"/>
      <c r="Q700" s="85"/>
      <c r="R700" s="85"/>
      <c r="S700" s="85"/>
      <c r="T700" s="85"/>
      <c r="U700" s="85"/>
      <c r="V700" s="85"/>
      <c r="W700" s="85"/>
      <c r="X700" s="85"/>
      <c r="Y700" s="20"/>
    </row>
    <row r="701" spans="1:25" x14ac:dyDescent="0.25">
      <c r="A701" s="114" t="s">
        <v>1150</v>
      </c>
      <c r="B701" s="67" t="s">
        <v>460</v>
      </c>
      <c r="C701" s="114" t="s">
        <v>1150</v>
      </c>
      <c r="D701">
        <v>6</v>
      </c>
      <c r="E701" s="85"/>
      <c r="F701" s="85"/>
      <c r="G701" s="85"/>
      <c r="H701" s="85"/>
      <c r="I701" s="85"/>
      <c r="J701" s="85"/>
      <c r="K701" s="85"/>
      <c r="L701" s="85"/>
      <c r="M701" s="85"/>
      <c r="N701" s="85"/>
      <c r="O701" s="85"/>
      <c r="P701" s="85"/>
      <c r="Q701" s="85"/>
      <c r="R701" s="85"/>
      <c r="S701" s="85"/>
      <c r="T701" s="85"/>
      <c r="U701" s="85"/>
      <c r="V701" s="85"/>
      <c r="W701" s="85"/>
      <c r="X701" s="85"/>
      <c r="Y701" s="20"/>
    </row>
    <row r="702" spans="1:25" x14ac:dyDescent="0.25">
      <c r="A702" s="114" t="s">
        <v>1151</v>
      </c>
      <c r="B702" s="67" t="s">
        <v>462</v>
      </c>
      <c r="C702" s="114" t="s">
        <v>1151</v>
      </c>
      <c r="D702">
        <v>6</v>
      </c>
      <c r="E702" s="85"/>
      <c r="F702" s="85"/>
      <c r="G702" s="85"/>
      <c r="H702" s="85"/>
      <c r="I702" s="85"/>
      <c r="J702" s="85"/>
      <c r="K702" s="85"/>
      <c r="L702" s="85"/>
      <c r="M702" s="85"/>
      <c r="N702" s="85"/>
      <c r="O702" s="85"/>
      <c r="P702" s="85"/>
      <c r="Q702" s="85"/>
      <c r="R702" s="85"/>
      <c r="S702" s="85"/>
      <c r="T702" s="85"/>
      <c r="U702" s="85"/>
      <c r="V702" s="85"/>
      <c r="W702" s="85"/>
      <c r="X702" s="85"/>
      <c r="Y702" s="20"/>
    </row>
    <row r="703" spans="1:25" x14ac:dyDescent="0.25">
      <c r="A703" s="114" t="s">
        <v>1152</v>
      </c>
      <c r="B703" s="67" t="s">
        <v>464</v>
      </c>
      <c r="C703" s="114" t="s">
        <v>1152</v>
      </c>
      <c r="D703">
        <v>6</v>
      </c>
      <c r="E703" s="85"/>
      <c r="F703" s="85"/>
      <c r="G703" s="85"/>
      <c r="H703" s="85"/>
      <c r="I703" s="85"/>
      <c r="J703" s="85"/>
      <c r="K703" s="85"/>
      <c r="L703" s="85"/>
      <c r="M703" s="85"/>
      <c r="N703" s="85"/>
      <c r="O703" s="85"/>
      <c r="P703" s="85"/>
      <c r="Q703" s="85"/>
      <c r="R703" s="85"/>
      <c r="S703" s="85"/>
      <c r="T703" s="85"/>
      <c r="U703" s="85"/>
      <c r="V703" s="85"/>
      <c r="W703" s="85"/>
      <c r="X703" s="85"/>
      <c r="Y703" s="20"/>
    </row>
    <row r="704" spans="1:25" x14ac:dyDescent="0.25">
      <c r="A704" s="114" t="s">
        <v>1153</v>
      </c>
      <c r="B704" s="67" t="s">
        <v>466</v>
      </c>
      <c r="C704" s="114" t="s">
        <v>1153</v>
      </c>
      <c r="D704">
        <v>6</v>
      </c>
      <c r="E704" s="85"/>
      <c r="F704" s="85"/>
      <c r="G704" s="85"/>
      <c r="H704" s="85"/>
      <c r="I704" s="85"/>
      <c r="J704" s="85"/>
      <c r="K704" s="85"/>
      <c r="L704" s="85"/>
      <c r="M704" s="85"/>
      <c r="N704" s="85"/>
      <c r="O704" s="85"/>
      <c r="P704" s="85"/>
      <c r="Q704" s="85"/>
      <c r="R704" s="85"/>
      <c r="S704" s="85"/>
      <c r="T704" s="85"/>
      <c r="U704" s="85"/>
      <c r="V704" s="85"/>
      <c r="W704" s="85"/>
      <c r="X704" s="85"/>
      <c r="Y704" s="20"/>
    </row>
    <row r="705" spans="1:25" x14ac:dyDescent="0.25">
      <c r="A705" s="114" t="s">
        <v>1154</v>
      </c>
      <c r="B705" s="67" t="s">
        <v>468</v>
      </c>
      <c r="C705" s="114" t="s">
        <v>1154</v>
      </c>
      <c r="D705">
        <v>6</v>
      </c>
      <c r="E705" s="85"/>
      <c r="F705" s="85"/>
      <c r="G705" s="85"/>
      <c r="H705" s="85"/>
      <c r="I705" s="85"/>
      <c r="J705" s="85"/>
      <c r="K705" s="85"/>
      <c r="L705" s="85"/>
      <c r="M705" s="85"/>
      <c r="N705" s="85"/>
      <c r="O705" s="85"/>
      <c r="P705" s="85"/>
      <c r="Q705" s="85"/>
      <c r="R705" s="85"/>
      <c r="S705" s="85"/>
      <c r="T705" s="85"/>
      <c r="U705" s="85"/>
      <c r="V705" s="85"/>
      <c r="W705" s="85"/>
      <c r="X705" s="85"/>
      <c r="Y705" s="20"/>
    </row>
    <row r="706" spans="1:25" x14ac:dyDescent="0.25">
      <c r="A706" s="114" t="s">
        <v>1155</v>
      </c>
      <c r="B706" s="67" t="s">
        <v>470</v>
      </c>
      <c r="C706" s="114" t="s">
        <v>1155</v>
      </c>
      <c r="D706">
        <v>6</v>
      </c>
      <c r="E706" s="85"/>
      <c r="F706" s="85"/>
      <c r="G706" s="85"/>
      <c r="H706" s="85"/>
      <c r="I706" s="85"/>
      <c r="J706" s="85"/>
      <c r="K706" s="85"/>
      <c r="L706" s="85"/>
      <c r="M706" s="85"/>
      <c r="N706" s="85"/>
      <c r="O706" s="85"/>
      <c r="P706" s="85"/>
      <c r="Q706" s="85"/>
      <c r="R706" s="85"/>
      <c r="S706" s="85"/>
      <c r="T706" s="85"/>
      <c r="U706" s="85"/>
      <c r="V706" s="85"/>
      <c r="W706" s="85"/>
      <c r="X706" s="85"/>
      <c r="Y706" s="20"/>
    </row>
    <row r="707" spans="1:25" x14ac:dyDescent="0.25">
      <c r="A707" s="114" t="s">
        <v>1156</v>
      </c>
      <c r="B707" s="67" t="s">
        <v>472</v>
      </c>
      <c r="C707" s="114" t="s">
        <v>1156</v>
      </c>
      <c r="D707">
        <v>6</v>
      </c>
      <c r="E707" s="85">
        <v>0</v>
      </c>
      <c r="F707" s="85">
        <v>0</v>
      </c>
      <c r="G707" s="85">
        <v>0</v>
      </c>
      <c r="H707" s="85">
        <v>0</v>
      </c>
      <c r="I707" s="85">
        <v>0</v>
      </c>
      <c r="J707" s="85">
        <v>0</v>
      </c>
      <c r="K707" s="85">
        <v>0</v>
      </c>
      <c r="L707" s="85">
        <v>0</v>
      </c>
      <c r="M707" s="85">
        <v>0</v>
      </c>
      <c r="N707" s="85">
        <v>0</v>
      </c>
      <c r="O707" s="85">
        <v>0</v>
      </c>
      <c r="P707" s="85">
        <v>0</v>
      </c>
      <c r="Q707" s="85">
        <v>0</v>
      </c>
      <c r="R707" s="85">
        <v>0</v>
      </c>
      <c r="S707" s="85">
        <v>0</v>
      </c>
      <c r="T707" s="85">
        <v>0</v>
      </c>
      <c r="U707" s="85">
        <v>0</v>
      </c>
      <c r="V707" s="85">
        <v>0</v>
      </c>
      <c r="W707" s="85">
        <v>0</v>
      </c>
      <c r="X707" s="85">
        <v>0</v>
      </c>
      <c r="Y707" s="20"/>
    </row>
    <row r="708" spans="1:25" s="106" customFormat="1" x14ac:dyDescent="0.25">
      <c r="A708" s="115" t="s">
        <v>1157</v>
      </c>
      <c r="B708" s="103" t="s">
        <v>474</v>
      </c>
      <c r="C708" s="115" t="s">
        <v>1157</v>
      </c>
      <c r="D708" s="106">
        <v>6</v>
      </c>
      <c r="E708" s="105">
        <v>324.26</v>
      </c>
      <c r="F708" s="105">
        <v>292.62400000000002</v>
      </c>
      <c r="G708" s="105">
        <v>328.839</v>
      </c>
      <c r="H708" s="105">
        <v>491.71800000000002</v>
      </c>
      <c r="I708" s="105">
        <v>485.94099999999997</v>
      </c>
      <c r="J708" s="105">
        <v>691.67499999999995</v>
      </c>
      <c r="K708" s="105">
        <v>722.28516228000001</v>
      </c>
      <c r="L708" s="105">
        <v>832.88430845000005</v>
      </c>
      <c r="M708" s="105">
        <v>710.01447022000002</v>
      </c>
      <c r="N708" s="105">
        <v>738.13017917369496</v>
      </c>
      <c r="O708" s="105">
        <v>823.38583440799994</v>
      </c>
      <c r="P708" s="105">
        <v>102.71599999999999</v>
      </c>
      <c r="Q708" s="105">
        <v>169.472229610526</v>
      </c>
      <c r="R708" s="105">
        <v>186.29129613000001</v>
      </c>
      <c r="S708" s="105">
        <v>227.70223106</v>
      </c>
      <c r="T708" s="105">
        <v>372.17557165799997</v>
      </c>
      <c r="U708" s="105">
        <v>510.632099068</v>
      </c>
      <c r="V708" s="105">
        <v>616.54980326999998</v>
      </c>
      <c r="W708" s="105">
        <v>669.58558387000005</v>
      </c>
      <c r="X708" s="105">
        <v>715.44414157300707</v>
      </c>
    </row>
    <row r="709" spans="1:25" x14ac:dyDescent="0.25">
      <c r="A709" s="114" t="s">
        <v>1158</v>
      </c>
      <c r="B709" s="67" t="s">
        <v>452</v>
      </c>
      <c r="C709" s="114" t="s">
        <v>1158</v>
      </c>
      <c r="D709">
        <v>6</v>
      </c>
      <c r="E709" s="85">
        <v>263.47300000000001</v>
      </c>
      <c r="F709" s="85">
        <v>244.59899999999999</v>
      </c>
      <c r="G709" s="85">
        <v>272.87700000000001</v>
      </c>
      <c r="H709" s="85">
        <v>427.34899999999999</v>
      </c>
      <c r="I709" s="85">
        <v>409.16899999999998</v>
      </c>
      <c r="J709" s="85">
        <v>611.39499999999998</v>
      </c>
      <c r="K709" s="85">
        <v>649.67916228000001</v>
      </c>
      <c r="L709" s="85">
        <v>764.78730845000007</v>
      </c>
      <c r="M709" s="85">
        <v>636.19047022000007</v>
      </c>
      <c r="N709" s="85">
        <v>659.44917917369492</v>
      </c>
      <c r="O709" s="85">
        <v>729.95383440800003</v>
      </c>
      <c r="P709" s="85">
        <v>0</v>
      </c>
      <c r="Q709" s="85">
        <v>67.446229610525691</v>
      </c>
      <c r="R709" s="85">
        <v>87.844995940000004</v>
      </c>
      <c r="S709" s="85">
        <v>121.50096506</v>
      </c>
      <c r="T709" s="85">
        <v>231.83689000999999</v>
      </c>
      <c r="U709" s="85">
        <v>328.59099626</v>
      </c>
      <c r="V709" s="85">
        <v>447.98217783999996</v>
      </c>
      <c r="W709" s="85">
        <v>479.09450592000002</v>
      </c>
      <c r="X709" s="85">
        <v>521.42890967300696</v>
      </c>
      <c r="Y709" s="20"/>
    </row>
    <row r="710" spans="1:25" x14ac:dyDescent="0.25">
      <c r="A710" s="114" t="s">
        <v>1159</v>
      </c>
      <c r="B710" s="67" t="s">
        <v>454</v>
      </c>
      <c r="C710" s="114" t="s">
        <v>1159</v>
      </c>
      <c r="D710">
        <v>6</v>
      </c>
      <c r="E710" s="85"/>
      <c r="F710" s="85"/>
      <c r="G710" s="85"/>
      <c r="H710" s="85"/>
      <c r="I710" s="85"/>
      <c r="J710" s="85"/>
      <c r="K710" s="85"/>
      <c r="L710" s="85"/>
      <c r="M710" s="85"/>
      <c r="N710" s="85"/>
      <c r="O710" s="85"/>
      <c r="P710" s="85"/>
      <c r="Q710" s="85"/>
      <c r="R710" s="85"/>
      <c r="S710" s="85"/>
      <c r="T710" s="85"/>
      <c r="U710" s="85"/>
      <c r="V710" s="85"/>
      <c r="W710" s="85"/>
      <c r="X710" s="85"/>
      <c r="Y710" s="20"/>
    </row>
    <row r="711" spans="1:25" x14ac:dyDescent="0.25">
      <c r="A711" s="114" t="s">
        <v>1160</v>
      </c>
      <c r="B711" s="67" t="s">
        <v>456</v>
      </c>
      <c r="C711" s="114" t="s">
        <v>1160</v>
      </c>
      <c r="D711">
        <v>6</v>
      </c>
      <c r="E711" s="85"/>
      <c r="F711" s="85"/>
      <c r="G711" s="85"/>
      <c r="H711" s="85"/>
      <c r="I711" s="85"/>
      <c r="J711" s="85"/>
      <c r="K711" s="85"/>
      <c r="L711" s="85"/>
      <c r="M711" s="85"/>
      <c r="N711" s="85"/>
      <c r="O711" s="85"/>
      <c r="P711" s="85"/>
      <c r="Q711" s="85"/>
      <c r="R711" s="85"/>
      <c r="S711" s="85"/>
      <c r="T711" s="85"/>
      <c r="U711" s="85"/>
      <c r="V711" s="85"/>
      <c r="W711" s="85"/>
      <c r="X711" s="85"/>
      <c r="Y711" s="20"/>
    </row>
    <row r="712" spans="1:25" x14ac:dyDescent="0.25">
      <c r="A712" s="114" t="s">
        <v>1161</v>
      </c>
      <c r="B712" s="67" t="s">
        <v>458</v>
      </c>
      <c r="C712" s="114" t="s">
        <v>1161</v>
      </c>
      <c r="D712">
        <v>6</v>
      </c>
      <c r="E712" s="85"/>
      <c r="F712" s="85"/>
      <c r="G712" s="85"/>
      <c r="H712" s="85"/>
      <c r="I712" s="85"/>
      <c r="J712" s="85"/>
      <c r="K712" s="85"/>
      <c r="L712" s="85"/>
      <c r="M712" s="85"/>
      <c r="N712" s="85"/>
      <c r="O712" s="85"/>
      <c r="P712" s="85"/>
      <c r="Q712" s="85"/>
      <c r="R712" s="85"/>
      <c r="S712" s="85"/>
      <c r="T712" s="85"/>
      <c r="U712" s="85"/>
      <c r="V712" s="85"/>
      <c r="W712" s="85"/>
      <c r="X712" s="85"/>
      <c r="Y712" s="20"/>
    </row>
    <row r="713" spans="1:25" x14ac:dyDescent="0.25">
      <c r="A713" s="114" t="s">
        <v>1162</v>
      </c>
      <c r="B713" s="67" t="s">
        <v>460</v>
      </c>
      <c r="C713" s="114" t="s">
        <v>1162</v>
      </c>
      <c r="D713">
        <v>6</v>
      </c>
      <c r="E713" s="85"/>
      <c r="F713" s="85"/>
      <c r="G713" s="85"/>
      <c r="H713" s="85"/>
      <c r="I713" s="85"/>
      <c r="J713" s="85"/>
      <c r="K713" s="85"/>
      <c r="L713" s="85"/>
      <c r="M713" s="85"/>
      <c r="N713" s="85"/>
      <c r="O713" s="85"/>
      <c r="P713" s="85"/>
      <c r="Q713" s="85"/>
      <c r="R713" s="85"/>
      <c r="S713" s="85"/>
      <c r="T713" s="85"/>
      <c r="U713" s="85"/>
      <c r="V713" s="85"/>
      <c r="W713" s="85"/>
      <c r="X713" s="85"/>
      <c r="Y713" s="20"/>
    </row>
    <row r="714" spans="1:25" x14ac:dyDescent="0.25">
      <c r="A714" s="114" t="s">
        <v>1163</v>
      </c>
      <c r="B714" s="67" t="s">
        <v>462</v>
      </c>
      <c r="C714" s="114" t="s">
        <v>1163</v>
      </c>
      <c r="D714">
        <v>6</v>
      </c>
      <c r="E714" s="85"/>
      <c r="F714" s="85"/>
      <c r="G714" s="85"/>
      <c r="H714" s="85"/>
      <c r="I714" s="85"/>
      <c r="J714" s="85"/>
      <c r="K714" s="85"/>
      <c r="L714" s="85"/>
      <c r="M714" s="85"/>
      <c r="N714" s="85"/>
      <c r="O714" s="85"/>
      <c r="P714" s="85"/>
      <c r="Q714" s="85"/>
      <c r="R714" s="85"/>
      <c r="S714" s="85"/>
      <c r="T714" s="85"/>
      <c r="U714" s="85"/>
      <c r="V714" s="85"/>
      <c r="W714" s="85"/>
      <c r="X714" s="85"/>
      <c r="Y714" s="20"/>
    </row>
    <row r="715" spans="1:25" x14ac:dyDescent="0.25">
      <c r="A715" s="114" t="s">
        <v>1164</v>
      </c>
      <c r="B715" s="67" t="s">
        <v>464</v>
      </c>
      <c r="C715" s="114" t="s">
        <v>1164</v>
      </c>
      <c r="D715">
        <v>6</v>
      </c>
      <c r="E715" s="85"/>
      <c r="F715" s="85"/>
      <c r="G715" s="85"/>
      <c r="H715" s="85"/>
      <c r="I715" s="85"/>
      <c r="J715" s="85"/>
      <c r="K715" s="85"/>
      <c r="L715" s="85"/>
      <c r="M715" s="85"/>
      <c r="N715" s="85"/>
      <c r="O715" s="85"/>
      <c r="P715" s="85"/>
      <c r="Q715" s="85"/>
      <c r="R715" s="85"/>
      <c r="S715" s="85"/>
      <c r="T715" s="85"/>
      <c r="U715" s="85"/>
      <c r="V715" s="85"/>
      <c r="W715" s="85"/>
      <c r="X715" s="85"/>
      <c r="Y715" s="20"/>
    </row>
    <row r="716" spans="1:25" x14ac:dyDescent="0.25">
      <c r="A716" s="114" t="s">
        <v>1165</v>
      </c>
      <c r="B716" s="67" t="s">
        <v>466</v>
      </c>
      <c r="C716" s="114" t="s">
        <v>1165</v>
      </c>
      <c r="D716">
        <v>6</v>
      </c>
      <c r="E716" s="85"/>
      <c r="F716" s="85"/>
      <c r="G716" s="85"/>
      <c r="H716" s="85"/>
      <c r="I716" s="85"/>
      <c r="J716" s="85"/>
      <c r="K716" s="85"/>
      <c r="L716" s="85"/>
      <c r="M716" s="85"/>
      <c r="N716" s="85"/>
      <c r="O716" s="85"/>
      <c r="P716" s="85"/>
      <c r="Q716" s="85"/>
      <c r="R716" s="85"/>
      <c r="S716" s="85"/>
      <c r="T716" s="85"/>
      <c r="U716" s="85"/>
      <c r="V716" s="85"/>
      <c r="W716" s="85"/>
      <c r="X716" s="85"/>
      <c r="Y716" s="20"/>
    </row>
    <row r="717" spans="1:25" x14ac:dyDescent="0.25">
      <c r="A717" s="114" t="s">
        <v>1166</v>
      </c>
      <c r="B717" s="67" t="s">
        <v>468</v>
      </c>
      <c r="C717" s="114" t="s">
        <v>1166</v>
      </c>
      <c r="D717">
        <v>6</v>
      </c>
      <c r="E717" s="85"/>
      <c r="F717" s="85"/>
      <c r="G717" s="85"/>
      <c r="H717" s="85"/>
      <c r="I717" s="85"/>
      <c r="J717" s="85"/>
      <c r="K717" s="85"/>
      <c r="L717" s="85"/>
      <c r="M717" s="85"/>
      <c r="N717" s="85"/>
      <c r="O717" s="85"/>
      <c r="P717" s="85"/>
      <c r="Q717" s="85"/>
      <c r="R717" s="85"/>
      <c r="S717" s="85"/>
      <c r="T717" s="85"/>
      <c r="U717" s="85"/>
      <c r="V717" s="85"/>
      <c r="W717" s="85"/>
      <c r="X717" s="85"/>
      <c r="Y717" s="20"/>
    </row>
    <row r="718" spans="1:25" x14ac:dyDescent="0.25">
      <c r="A718" s="114" t="s">
        <v>1167</v>
      </c>
      <c r="B718" s="67" t="s">
        <v>470</v>
      </c>
      <c r="C718" s="114" t="s">
        <v>1167</v>
      </c>
      <c r="D718">
        <v>6</v>
      </c>
      <c r="E718" s="85"/>
      <c r="F718" s="85"/>
      <c r="G718" s="85"/>
      <c r="H718" s="85"/>
      <c r="I718" s="85"/>
      <c r="J718" s="85"/>
      <c r="K718" s="85"/>
      <c r="L718" s="85"/>
      <c r="M718" s="85"/>
      <c r="N718" s="85"/>
      <c r="O718" s="85"/>
      <c r="P718" s="85"/>
      <c r="Q718" s="85"/>
      <c r="R718" s="85"/>
      <c r="S718" s="85"/>
      <c r="T718" s="85"/>
      <c r="U718" s="85"/>
      <c r="V718" s="85"/>
      <c r="W718" s="85"/>
      <c r="X718" s="85"/>
      <c r="Y718" s="20"/>
    </row>
    <row r="719" spans="1:25" x14ac:dyDescent="0.25">
      <c r="A719" s="114" t="s">
        <v>1168</v>
      </c>
      <c r="B719" s="67" t="s">
        <v>472</v>
      </c>
      <c r="C719" s="114" t="s">
        <v>1168</v>
      </c>
      <c r="D719">
        <v>6</v>
      </c>
      <c r="E719" s="85">
        <v>60.786999999999999</v>
      </c>
      <c r="F719" s="85">
        <v>48.024999999999999</v>
      </c>
      <c r="G719" s="85">
        <v>55.962000000000003</v>
      </c>
      <c r="H719" s="85">
        <v>64.369</v>
      </c>
      <c r="I719" s="85">
        <v>76.772000000000006</v>
      </c>
      <c r="J719" s="85">
        <v>80.28</v>
      </c>
      <c r="K719" s="85">
        <v>72.605999999999995</v>
      </c>
      <c r="L719" s="85">
        <v>68.096999999999994</v>
      </c>
      <c r="M719" s="85">
        <v>73.823999999999998</v>
      </c>
      <c r="N719" s="85">
        <v>78.681000000000111</v>
      </c>
      <c r="O719" s="85">
        <v>93.432000000000002</v>
      </c>
      <c r="P719" s="85">
        <v>102.71599999999999</v>
      </c>
      <c r="Q719" s="85">
        <v>102.026</v>
      </c>
      <c r="R719" s="85">
        <v>98.446300190000002</v>
      </c>
      <c r="S719" s="85">
        <v>106.201266</v>
      </c>
      <c r="T719" s="85">
        <v>140.338681648</v>
      </c>
      <c r="U719" s="85">
        <v>182.04110280800001</v>
      </c>
      <c r="V719" s="85">
        <v>168.56762543000002</v>
      </c>
      <c r="W719" s="85">
        <v>190.49107795</v>
      </c>
      <c r="X719" s="85">
        <v>194.01523190000009</v>
      </c>
      <c r="Y719" s="20"/>
    </row>
    <row r="720" spans="1:25" x14ac:dyDescent="0.25">
      <c r="A720" s="114" t="s">
        <v>1169</v>
      </c>
      <c r="B720" s="67" t="s">
        <v>487</v>
      </c>
      <c r="C720" s="114" t="s">
        <v>1169</v>
      </c>
      <c r="D720">
        <v>6</v>
      </c>
      <c r="E720" s="85"/>
      <c r="F720" s="85"/>
      <c r="G720" s="85"/>
      <c r="H720" s="85"/>
      <c r="I720" s="85"/>
      <c r="J720" s="85"/>
      <c r="K720" s="85"/>
      <c r="L720" s="85"/>
      <c r="M720" s="85"/>
      <c r="N720" s="85"/>
      <c r="O720" s="85"/>
      <c r="P720" s="85"/>
      <c r="Q720" s="85"/>
      <c r="R720" s="85"/>
      <c r="S720" s="85"/>
      <c r="T720" s="85"/>
      <c r="U720" s="85"/>
      <c r="V720" s="85"/>
      <c r="W720" s="85"/>
      <c r="X720" s="85"/>
      <c r="Y720" s="20"/>
    </row>
    <row r="721" spans="1:25" x14ac:dyDescent="0.25">
      <c r="A721" s="114" t="s">
        <v>1170</v>
      </c>
      <c r="B721" s="67" t="s">
        <v>489</v>
      </c>
      <c r="C721" s="114" t="s">
        <v>1170</v>
      </c>
      <c r="D721">
        <v>6</v>
      </c>
      <c r="E721" s="85"/>
      <c r="F721" s="85"/>
      <c r="G721" s="85"/>
      <c r="H721" s="85"/>
      <c r="I721" s="85"/>
      <c r="J721" s="85"/>
      <c r="K721" s="85"/>
      <c r="L721" s="85"/>
      <c r="M721" s="85"/>
      <c r="N721" s="85"/>
      <c r="O721" s="85"/>
      <c r="P721" s="85"/>
      <c r="Q721" s="85"/>
      <c r="R721" s="85"/>
      <c r="S721" s="85"/>
      <c r="T721" s="85"/>
      <c r="U721" s="85"/>
      <c r="V721" s="85"/>
      <c r="W721" s="85"/>
      <c r="X721" s="85"/>
      <c r="Y721" s="20"/>
    </row>
    <row r="722" spans="1:25" x14ac:dyDescent="0.25">
      <c r="A722" s="114" t="s">
        <v>1171</v>
      </c>
      <c r="B722" s="67" t="s">
        <v>491</v>
      </c>
      <c r="C722" s="114" t="s">
        <v>1171</v>
      </c>
      <c r="D722">
        <v>6</v>
      </c>
      <c r="E722" s="85"/>
      <c r="F722" s="85"/>
      <c r="G722" s="85"/>
      <c r="H722" s="85"/>
      <c r="I722" s="85"/>
      <c r="J722" s="85"/>
      <c r="K722" s="85"/>
      <c r="L722" s="85"/>
      <c r="M722" s="85"/>
      <c r="N722" s="85"/>
      <c r="O722" s="85"/>
      <c r="P722" s="85"/>
      <c r="Q722" s="85"/>
      <c r="R722" s="85"/>
      <c r="S722" s="85"/>
      <c r="T722" s="85"/>
      <c r="U722" s="85"/>
      <c r="V722" s="85"/>
      <c r="W722" s="85"/>
      <c r="X722" s="85"/>
      <c r="Y722" s="20"/>
    </row>
    <row r="723" spans="1:25" x14ac:dyDescent="0.25">
      <c r="A723" s="114" t="s">
        <v>1172</v>
      </c>
      <c r="B723" s="67" t="s">
        <v>493</v>
      </c>
      <c r="C723" s="114" t="s">
        <v>1172</v>
      </c>
      <c r="D723">
        <v>6</v>
      </c>
      <c r="E723" s="85"/>
      <c r="F723" s="85"/>
      <c r="G723" s="85"/>
      <c r="H723" s="85"/>
      <c r="I723" s="85"/>
      <c r="J723" s="85"/>
      <c r="K723" s="85"/>
      <c r="L723" s="85"/>
      <c r="M723" s="85"/>
      <c r="N723" s="85"/>
      <c r="O723" s="85"/>
      <c r="P723" s="85"/>
      <c r="Q723" s="85"/>
      <c r="R723" s="85"/>
      <c r="S723" s="85"/>
      <c r="T723" s="85"/>
      <c r="U723" s="85"/>
      <c r="V723" s="85"/>
      <c r="W723" s="85"/>
      <c r="X723" s="85"/>
      <c r="Y723" s="20"/>
    </row>
    <row r="724" spans="1:25" x14ac:dyDescent="0.25">
      <c r="A724" s="114" t="s">
        <v>1173</v>
      </c>
      <c r="B724" s="67" t="s">
        <v>349</v>
      </c>
      <c r="C724" s="114" t="s">
        <v>1173</v>
      </c>
      <c r="D724">
        <v>6</v>
      </c>
      <c r="E724" s="85"/>
      <c r="F724" s="85"/>
      <c r="G724" s="85"/>
      <c r="H724" s="85"/>
      <c r="I724" s="85"/>
      <c r="J724" s="85"/>
      <c r="K724" s="85"/>
      <c r="L724" s="85"/>
      <c r="M724" s="85"/>
      <c r="N724" s="85"/>
      <c r="O724" s="85"/>
      <c r="P724" s="85"/>
      <c r="Q724" s="85"/>
      <c r="R724" s="85"/>
      <c r="S724" s="85"/>
      <c r="T724" s="85"/>
      <c r="U724" s="85"/>
      <c r="V724" s="85"/>
      <c r="W724" s="85"/>
      <c r="X724" s="85"/>
      <c r="Y724" s="20"/>
    </row>
    <row r="725" spans="1:25" x14ac:dyDescent="0.25">
      <c r="A725" s="114" t="s">
        <v>1174</v>
      </c>
      <c r="B725" s="67" t="s">
        <v>351</v>
      </c>
      <c r="C725" s="114" t="s">
        <v>1174</v>
      </c>
      <c r="D725">
        <v>6</v>
      </c>
      <c r="E725" s="85"/>
      <c r="F725" s="85"/>
      <c r="G725" s="85"/>
      <c r="H725" s="85"/>
      <c r="I725" s="85"/>
      <c r="J725" s="85"/>
      <c r="K725" s="85"/>
      <c r="L725" s="85"/>
      <c r="M725" s="85"/>
      <c r="N725" s="85"/>
      <c r="O725" s="85"/>
      <c r="P725" s="85"/>
      <c r="Q725" s="85"/>
      <c r="R725" s="85"/>
      <c r="S725" s="85"/>
      <c r="T725" s="85"/>
      <c r="U725" s="85"/>
      <c r="V725" s="85"/>
      <c r="W725" s="85"/>
      <c r="X725" s="85"/>
      <c r="Y725" s="20"/>
    </row>
    <row r="726" spans="1:25" x14ac:dyDescent="0.25">
      <c r="A726" s="114" t="s">
        <v>1175</v>
      </c>
      <c r="B726" s="67" t="s">
        <v>353</v>
      </c>
      <c r="C726" s="114" t="s">
        <v>1175</v>
      </c>
      <c r="D726">
        <v>6</v>
      </c>
      <c r="E726" s="85"/>
      <c r="F726" s="85"/>
      <c r="G726" s="85"/>
      <c r="H726" s="85"/>
      <c r="I726" s="85"/>
      <c r="J726" s="85"/>
      <c r="K726" s="85"/>
      <c r="L726" s="85"/>
      <c r="M726" s="85"/>
      <c r="N726" s="85"/>
      <c r="O726" s="85"/>
      <c r="P726" s="85"/>
      <c r="Q726" s="85"/>
      <c r="R726" s="85"/>
      <c r="S726" s="85"/>
      <c r="T726" s="85"/>
      <c r="U726" s="85"/>
      <c r="V726" s="85"/>
      <c r="W726" s="85"/>
      <c r="X726" s="85"/>
      <c r="Y726" s="20"/>
    </row>
    <row r="727" spans="1:25" x14ac:dyDescent="0.25">
      <c r="A727" s="114" t="s">
        <v>1176</v>
      </c>
      <c r="B727" s="67" t="s">
        <v>355</v>
      </c>
      <c r="C727" s="114" t="s">
        <v>1176</v>
      </c>
      <c r="D727">
        <v>6</v>
      </c>
      <c r="E727" s="85"/>
      <c r="F727" s="85"/>
      <c r="G727" s="85"/>
      <c r="H727" s="85"/>
      <c r="I727" s="85"/>
      <c r="J727" s="85"/>
      <c r="K727" s="85"/>
      <c r="L727" s="85"/>
      <c r="M727" s="85"/>
      <c r="N727" s="85"/>
      <c r="O727" s="85"/>
      <c r="P727" s="85"/>
      <c r="Q727" s="85"/>
      <c r="R727" s="85"/>
      <c r="S727" s="85"/>
      <c r="T727" s="85"/>
      <c r="U727" s="85"/>
      <c r="V727" s="85"/>
      <c r="W727" s="85"/>
      <c r="X727" s="85"/>
      <c r="Y727" s="20"/>
    </row>
    <row r="728" spans="1:25" x14ac:dyDescent="0.25">
      <c r="A728" s="114" t="s">
        <v>1177</v>
      </c>
      <c r="B728" s="67" t="s">
        <v>357</v>
      </c>
      <c r="C728" s="114" t="s">
        <v>1177</v>
      </c>
      <c r="D728">
        <v>6</v>
      </c>
      <c r="E728" s="85"/>
      <c r="F728" s="85"/>
      <c r="G728" s="85"/>
      <c r="H728" s="85"/>
      <c r="I728" s="85"/>
      <c r="J728" s="85"/>
      <c r="K728" s="85"/>
      <c r="L728" s="85"/>
      <c r="M728" s="85"/>
      <c r="N728" s="85"/>
      <c r="O728" s="85"/>
      <c r="P728" s="85"/>
      <c r="Q728" s="85"/>
      <c r="R728" s="85"/>
      <c r="S728" s="85"/>
      <c r="T728" s="85"/>
      <c r="U728" s="85"/>
      <c r="V728" s="85"/>
      <c r="W728" s="85"/>
      <c r="X728" s="85"/>
      <c r="Y728" s="20"/>
    </row>
    <row r="729" spans="1:25" x14ac:dyDescent="0.25">
      <c r="A729" s="114" t="s">
        <v>1178</v>
      </c>
      <c r="B729" s="67" t="s">
        <v>359</v>
      </c>
      <c r="C729" s="114" t="s">
        <v>1178</v>
      </c>
      <c r="D729">
        <v>6</v>
      </c>
      <c r="E729" s="85"/>
      <c r="F729" s="85"/>
      <c r="G729" s="85"/>
      <c r="H729" s="85"/>
      <c r="I729" s="85"/>
      <c r="J729" s="85"/>
      <c r="K729" s="85"/>
      <c r="L729" s="85"/>
      <c r="M729" s="85"/>
      <c r="N729" s="85"/>
      <c r="O729" s="85"/>
      <c r="P729" s="85"/>
      <c r="Q729" s="85"/>
      <c r="R729" s="85"/>
      <c r="S729" s="85"/>
      <c r="T729" s="85"/>
      <c r="U729" s="85"/>
      <c r="V729" s="85"/>
      <c r="W729" s="85"/>
      <c r="X729" s="85"/>
      <c r="Y729" s="20"/>
    </row>
    <row r="730" spans="1:25" x14ac:dyDescent="0.25">
      <c r="A730" s="114" t="s">
        <v>1179</v>
      </c>
      <c r="B730" s="67" t="s">
        <v>361</v>
      </c>
      <c r="C730" s="114" t="s">
        <v>1179</v>
      </c>
      <c r="D730">
        <v>6</v>
      </c>
      <c r="E730" s="85"/>
      <c r="F730" s="85"/>
      <c r="G730" s="85"/>
      <c r="H730" s="85"/>
      <c r="I730" s="85"/>
      <c r="J730" s="85"/>
      <c r="K730" s="85"/>
      <c r="L730" s="85"/>
      <c r="M730" s="85"/>
      <c r="N730" s="85"/>
      <c r="O730" s="85"/>
      <c r="P730" s="85"/>
      <c r="Q730" s="85"/>
      <c r="R730" s="85"/>
      <c r="S730" s="85"/>
      <c r="T730" s="85"/>
      <c r="U730" s="85"/>
      <c r="V730" s="85"/>
      <c r="W730" s="85"/>
      <c r="X730" s="85"/>
      <c r="Y730" s="20"/>
    </row>
    <row r="731" spans="1:25" x14ac:dyDescent="0.25">
      <c r="A731" s="114" t="s">
        <v>1180</v>
      </c>
      <c r="B731" s="67" t="s">
        <v>363</v>
      </c>
      <c r="C731" s="114" t="s">
        <v>1180</v>
      </c>
      <c r="D731">
        <v>6</v>
      </c>
      <c r="E731" s="85"/>
      <c r="F731" s="85"/>
      <c r="G731" s="85"/>
      <c r="H731" s="85"/>
      <c r="I731" s="85"/>
      <c r="J731" s="85"/>
      <c r="K731" s="85"/>
      <c r="L731" s="85"/>
      <c r="M731" s="85"/>
      <c r="N731" s="85"/>
      <c r="O731" s="85"/>
      <c r="P731" s="85"/>
      <c r="Q731" s="85"/>
      <c r="R731" s="85"/>
      <c r="S731" s="85"/>
      <c r="T731" s="85"/>
      <c r="U731" s="85"/>
      <c r="V731" s="85"/>
      <c r="W731" s="85"/>
      <c r="X731" s="85"/>
      <c r="Y731" s="20"/>
    </row>
    <row r="732" spans="1:25" x14ac:dyDescent="0.25">
      <c r="A732" s="114" t="s">
        <v>1181</v>
      </c>
      <c r="B732" s="67" t="s">
        <v>365</v>
      </c>
      <c r="C732" s="114" t="s">
        <v>1181</v>
      </c>
      <c r="D732">
        <v>6</v>
      </c>
      <c r="E732" s="85"/>
      <c r="F732" s="85"/>
      <c r="G732" s="85"/>
      <c r="H732" s="85"/>
      <c r="I732" s="85"/>
      <c r="J732" s="85"/>
      <c r="K732" s="85"/>
      <c r="L732" s="85"/>
      <c r="M732" s="85"/>
      <c r="N732" s="85"/>
      <c r="O732" s="85"/>
      <c r="P732" s="85"/>
      <c r="Q732" s="85"/>
      <c r="R732" s="85"/>
      <c r="S732" s="85"/>
      <c r="T732" s="85"/>
      <c r="U732" s="85"/>
      <c r="V732" s="85"/>
      <c r="W732" s="85"/>
      <c r="X732" s="85"/>
      <c r="Y732" s="20"/>
    </row>
    <row r="733" spans="1:25" x14ac:dyDescent="0.25">
      <c r="A733" s="114" t="s">
        <v>1182</v>
      </c>
      <c r="B733" s="67" t="s">
        <v>367</v>
      </c>
      <c r="C733" s="114" t="s">
        <v>1182</v>
      </c>
      <c r="D733">
        <v>6</v>
      </c>
      <c r="E733" s="85"/>
      <c r="F733" s="85"/>
      <c r="G733" s="85"/>
      <c r="H733" s="85"/>
      <c r="I733" s="85"/>
      <c r="J733" s="85"/>
      <c r="K733" s="85"/>
      <c r="L733" s="85"/>
      <c r="M733" s="85"/>
      <c r="N733" s="85"/>
      <c r="O733" s="85"/>
      <c r="P733" s="85"/>
      <c r="Q733" s="85"/>
      <c r="R733" s="85"/>
      <c r="S733" s="85"/>
      <c r="T733" s="85"/>
      <c r="U733" s="85"/>
      <c r="V733" s="85"/>
      <c r="W733" s="85"/>
      <c r="X733" s="85"/>
      <c r="Y733" s="20"/>
    </row>
    <row r="734" spans="1:25" x14ac:dyDescent="0.25">
      <c r="A734" s="114" t="s">
        <v>1183</v>
      </c>
      <c r="B734" s="67" t="s">
        <v>369</v>
      </c>
      <c r="C734" s="114" t="s">
        <v>1183</v>
      </c>
      <c r="D734">
        <v>6</v>
      </c>
      <c r="E734" s="85"/>
      <c r="F734" s="85"/>
      <c r="G734" s="85"/>
      <c r="H734" s="85"/>
      <c r="I734" s="85"/>
      <c r="J734" s="85"/>
      <c r="K734" s="85"/>
      <c r="L734" s="85"/>
      <c r="M734" s="85"/>
      <c r="N734" s="85"/>
      <c r="O734" s="85"/>
      <c r="P734" s="85"/>
      <c r="Q734" s="85"/>
      <c r="R734" s="85"/>
      <c r="S734" s="85"/>
      <c r="T734" s="85"/>
      <c r="U734" s="85"/>
      <c r="V734" s="85"/>
      <c r="W734" s="85"/>
      <c r="X734" s="85"/>
      <c r="Y734" s="20"/>
    </row>
    <row r="735" spans="1:25" x14ac:dyDescent="0.25">
      <c r="A735" s="114" t="s">
        <v>1184</v>
      </c>
      <c r="B735" s="67" t="s">
        <v>506</v>
      </c>
      <c r="C735" s="114" t="s">
        <v>1184</v>
      </c>
      <c r="D735">
        <v>6</v>
      </c>
      <c r="E735" s="85"/>
      <c r="F735" s="85"/>
      <c r="G735" s="85"/>
      <c r="H735" s="85"/>
      <c r="I735" s="85"/>
      <c r="J735" s="85"/>
      <c r="K735" s="85"/>
      <c r="L735" s="85"/>
      <c r="M735" s="85"/>
      <c r="N735" s="85"/>
      <c r="O735" s="85"/>
      <c r="P735" s="85"/>
      <c r="Q735" s="85"/>
      <c r="R735" s="85"/>
      <c r="S735" s="85"/>
      <c r="T735" s="85"/>
      <c r="U735" s="85"/>
      <c r="V735" s="85"/>
      <c r="W735" s="85"/>
      <c r="X735" s="85"/>
      <c r="Y735" s="20"/>
    </row>
    <row r="736" spans="1:25" x14ac:dyDescent="0.25">
      <c r="A736" s="114" t="s">
        <v>1185</v>
      </c>
      <c r="B736" s="67" t="s">
        <v>508</v>
      </c>
      <c r="C736" s="114" t="s">
        <v>1185</v>
      </c>
      <c r="D736">
        <v>6</v>
      </c>
      <c r="E736" s="85"/>
      <c r="F736" s="85"/>
      <c r="G736" s="85"/>
      <c r="H736" s="85"/>
      <c r="I736" s="85"/>
      <c r="J736" s="85"/>
      <c r="K736" s="85"/>
      <c r="L736" s="85"/>
      <c r="M736" s="85"/>
      <c r="N736" s="85"/>
      <c r="O736" s="85"/>
      <c r="P736" s="85"/>
      <c r="Q736" s="85"/>
      <c r="R736" s="85"/>
      <c r="S736" s="85"/>
      <c r="T736" s="85"/>
      <c r="U736" s="85"/>
      <c r="V736" s="85"/>
      <c r="W736" s="85"/>
      <c r="X736" s="85"/>
      <c r="Y736" s="20"/>
    </row>
    <row r="737" spans="1:25" x14ac:dyDescent="0.25">
      <c r="A737" s="114" t="s">
        <v>1186</v>
      </c>
      <c r="B737" s="67" t="s">
        <v>510</v>
      </c>
      <c r="C737" s="114" t="s">
        <v>1186</v>
      </c>
      <c r="D737">
        <v>6</v>
      </c>
      <c r="E737" s="85"/>
      <c r="F737" s="85"/>
      <c r="G737" s="85"/>
      <c r="H737" s="85"/>
      <c r="I737" s="85"/>
      <c r="J737" s="85"/>
      <c r="K737" s="85"/>
      <c r="L737" s="85"/>
      <c r="M737" s="85"/>
      <c r="N737" s="85"/>
      <c r="O737" s="85"/>
      <c r="P737" s="85"/>
      <c r="Q737" s="85"/>
      <c r="R737" s="85"/>
      <c r="S737" s="85"/>
      <c r="T737" s="85"/>
      <c r="U737" s="85"/>
      <c r="V737" s="85"/>
      <c r="W737" s="85"/>
      <c r="X737" s="85"/>
      <c r="Y737" s="20"/>
    </row>
    <row r="738" spans="1:25" x14ac:dyDescent="0.25">
      <c r="A738" s="114" t="s">
        <v>1187</v>
      </c>
      <c r="B738" s="67" t="s">
        <v>512</v>
      </c>
      <c r="C738" s="114" t="s">
        <v>1187</v>
      </c>
      <c r="D738">
        <v>6</v>
      </c>
      <c r="E738" s="85"/>
      <c r="F738" s="85"/>
      <c r="G738" s="85"/>
      <c r="H738" s="85"/>
      <c r="I738" s="85"/>
      <c r="J738" s="85"/>
      <c r="K738" s="85"/>
      <c r="L738" s="85"/>
      <c r="M738" s="85"/>
      <c r="N738" s="85"/>
      <c r="O738" s="85"/>
      <c r="P738" s="85"/>
      <c r="Q738" s="85"/>
      <c r="R738" s="85"/>
      <c r="S738" s="85"/>
      <c r="T738" s="85"/>
      <c r="U738" s="85"/>
      <c r="V738" s="85"/>
      <c r="W738" s="85"/>
      <c r="X738" s="85"/>
      <c r="Y738" s="20"/>
    </row>
    <row r="739" spans="1:25" x14ac:dyDescent="0.25">
      <c r="A739" s="114" t="s">
        <v>1188</v>
      </c>
      <c r="B739" s="67" t="s">
        <v>514</v>
      </c>
      <c r="C739" s="114" t="s">
        <v>1188</v>
      </c>
      <c r="D739">
        <v>6</v>
      </c>
      <c r="E739" s="85"/>
      <c r="F739" s="85"/>
      <c r="G739" s="85"/>
      <c r="H739" s="85"/>
      <c r="I739" s="85"/>
      <c r="J739" s="85"/>
      <c r="K739" s="85"/>
      <c r="L739" s="85"/>
      <c r="M739" s="85"/>
      <c r="N739" s="85"/>
      <c r="O739" s="85"/>
      <c r="P739" s="85"/>
      <c r="Q739" s="85"/>
      <c r="R739" s="85"/>
      <c r="S739" s="85"/>
      <c r="T739" s="85"/>
      <c r="U739" s="85"/>
      <c r="V739" s="85"/>
      <c r="W739" s="85"/>
      <c r="X739" s="85"/>
      <c r="Y739" s="20"/>
    </row>
    <row r="740" spans="1:25" x14ac:dyDescent="0.25">
      <c r="A740" s="114" t="s">
        <v>1189</v>
      </c>
      <c r="B740" s="67" t="s">
        <v>516</v>
      </c>
      <c r="C740" s="114" t="s">
        <v>1189</v>
      </c>
      <c r="D740">
        <v>6</v>
      </c>
      <c r="E740" s="85"/>
      <c r="F740" s="85"/>
      <c r="G740" s="85"/>
      <c r="H740" s="85"/>
      <c r="I740" s="85"/>
      <c r="J740" s="85"/>
      <c r="K740" s="85"/>
      <c r="L740" s="85"/>
      <c r="M740" s="85"/>
      <c r="N740" s="85"/>
      <c r="O740" s="85"/>
      <c r="P740" s="85"/>
      <c r="Q740" s="85"/>
      <c r="R740" s="85"/>
      <c r="S740" s="85"/>
      <c r="T740" s="85"/>
      <c r="U740" s="85"/>
      <c r="V740" s="85"/>
      <c r="W740" s="85"/>
      <c r="X740" s="85"/>
      <c r="Y740" s="20"/>
    </row>
    <row r="741" spans="1:25" x14ac:dyDescent="0.25">
      <c r="A741" s="114" t="s">
        <v>1190</v>
      </c>
      <c r="B741" s="67" t="s">
        <v>518</v>
      </c>
      <c r="C741" s="114" t="s">
        <v>1190</v>
      </c>
      <c r="D741">
        <v>6</v>
      </c>
      <c r="E741" s="85"/>
      <c r="F741" s="85"/>
      <c r="G741" s="85"/>
      <c r="H741" s="85"/>
      <c r="I741" s="85"/>
      <c r="J741" s="85"/>
      <c r="K741" s="85"/>
      <c r="L741" s="85"/>
      <c r="M741" s="85"/>
      <c r="N741" s="85"/>
      <c r="O741" s="85"/>
      <c r="P741" s="85"/>
      <c r="Q741" s="85"/>
      <c r="R741" s="85"/>
      <c r="S741" s="85"/>
      <c r="T741" s="85"/>
      <c r="U741" s="85"/>
      <c r="V741" s="85"/>
      <c r="W741" s="85"/>
      <c r="X741" s="85"/>
      <c r="Y741" s="20"/>
    </row>
    <row r="742" spans="1:25" x14ac:dyDescent="0.25">
      <c r="A742" s="114" t="s">
        <v>1191</v>
      </c>
      <c r="B742" s="67" t="s">
        <v>520</v>
      </c>
      <c r="C742" s="114" t="s">
        <v>1191</v>
      </c>
      <c r="D742">
        <v>6</v>
      </c>
      <c r="E742" s="85"/>
      <c r="F742" s="85"/>
      <c r="G742" s="85"/>
      <c r="H742" s="85"/>
      <c r="I742" s="85"/>
      <c r="J742" s="85"/>
      <c r="K742" s="85"/>
      <c r="L742" s="85"/>
      <c r="M742" s="85"/>
      <c r="N742" s="85"/>
      <c r="O742" s="85"/>
      <c r="P742" s="85"/>
      <c r="Q742" s="85"/>
      <c r="R742" s="85"/>
      <c r="S742" s="85"/>
      <c r="T742" s="85"/>
      <c r="U742" s="85"/>
      <c r="V742" s="85"/>
      <c r="W742" s="85"/>
      <c r="X742" s="85"/>
      <c r="Y742" s="20"/>
    </row>
    <row r="743" spans="1:25" x14ac:dyDescent="0.25">
      <c r="A743" s="114" t="s">
        <v>1192</v>
      </c>
      <c r="B743" s="67" t="s">
        <v>522</v>
      </c>
      <c r="C743" s="114" t="s">
        <v>1192</v>
      </c>
      <c r="D743">
        <v>6</v>
      </c>
      <c r="E743" s="85"/>
      <c r="F743" s="85"/>
      <c r="G743" s="85"/>
      <c r="H743" s="85"/>
      <c r="I743" s="85"/>
      <c r="J743" s="85"/>
      <c r="K743" s="85"/>
      <c r="L743" s="85"/>
      <c r="M743" s="85"/>
      <c r="N743" s="85"/>
      <c r="O743" s="85"/>
      <c r="P743" s="85"/>
      <c r="Q743" s="85"/>
      <c r="R743" s="85"/>
      <c r="S743" s="85"/>
      <c r="T743" s="85"/>
      <c r="U743" s="85"/>
      <c r="V743" s="85"/>
      <c r="W743" s="85"/>
      <c r="X743" s="85"/>
      <c r="Y743" s="20"/>
    </row>
    <row r="744" spans="1:25" x14ac:dyDescent="0.25">
      <c r="A744" s="114" t="s">
        <v>1193</v>
      </c>
      <c r="B744" s="67" t="s">
        <v>524</v>
      </c>
      <c r="C744" s="114" t="s">
        <v>1193</v>
      </c>
      <c r="D744">
        <v>6</v>
      </c>
      <c r="E744" s="85"/>
      <c r="F744" s="85"/>
      <c r="G744" s="85"/>
      <c r="H744" s="85"/>
      <c r="I744" s="85"/>
      <c r="J744" s="85"/>
      <c r="K744" s="85"/>
      <c r="L744" s="85"/>
      <c r="M744" s="85"/>
      <c r="N744" s="85"/>
      <c r="O744" s="85"/>
      <c r="P744" s="85"/>
      <c r="Q744" s="85"/>
      <c r="R744" s="85"/>
      <c r="S744" s="85"/>
      <c r="T744" s="85"/>
      <c r="U744" s="85"/>
      <c r="V744" s="85"/>
      <c r="W744" s="85"/>
      <c r="X744" s="85"/>
      <c r="Y744" s="20"/>
    </row>
    <row r="745" spans="1:25" x14ac:dyDescent="0.25">
      <c r="A745" s="114" t="s">
        <v>1194</v>
      </c>
      <c r="B745" s="67" t="s">
        <v>526</v>
      </c>
      <c r="C745" s="114" t="s">
        <v>1194</v>
      </c>
      <c r="D745">
        <v>6</v>
      </c>
      <c r="E745" s="85"/>
      <c r="F745" s="85"/>
      <c r="G745" s="85"/>
      <c r="H745" s="85"/>
      <c r="I745" s="85"/>
      <c r="J745" s="85"/>
      <c r="K745" s="85"/>
      <c r="L745" s="85"/>
      <c r="M745" s="85"/>
      <c r="N745" s="85"/>
      <c r="O745" s="85"/>
      <c r="P745" s="85"/>
      <c r="Q745" s="85"/>
      <c r="R745" s="85"/>
      <c r="S745" s="85"/>
      <c r="T745" s="85"/>
      <c r="U745" s="85"/>
      <c r="V745" s="85"/>
      <c r="W745" s="85"/>
      <c r="X745" s="85"/>
      <c r="Y745" s="20"/>
    </row>
    <row r="746" spans="1:25" x14ac:dyDescent="0.25">
      <c r="A746" s="114" t="s">
        <v>1195</v>
      </c>
      <c r="B746" s="67" t="s">
        <v>528</v>
      </c>
      <c r="C746" s="114" t="s">
        <v>1195</v>
      </c>
      <c r="D746">
        <v>6</v>
      </c>
      <c r="E746" s="85"/>
      <c r="F746" s="85"/>
      <c r="G746" s="85"/>
      <c r="H746" s="85"/>
      <c r="I746" s="85"/>
      <c r="J746" s="85"/>
      <c r="K746" s="85"/>
      <c r="L746" s="85"/>
      <c r="M746" s="85"/>
      <c r="N746" s="85"/>
      <c r="O746" s="85"/>
      <c r="P746" s="85"/>
      <c r="Q746" s="85"/>
      <c r="R746" s="85"/>
      <c r="S746" s="85"/>
      <c r="T746" s="85"/>
      <c r="U746" s="85"/>
      <c r="V746" s="85"/>
      <c r="W746" s="85"/>
      <c r="X746" s="85"/>
      <c r="Y746" s="20"/>
    </row>
    <row r="747" spans="1:25" x14ac:dyDescent="0.25">
      <c r="A747" s="114" t="s">
        <v>1196</v>
      </c>
      <c r="B747" s="67" t="s">
        <v>530</v>
      </c>
      <c r="C747" s="114" t="s">
        <v>1196</v>
      </c>
      <c r="D747">
        <v>6</v>
      </c>
      <c r="E747" s="85"/>
      <c r="F747" s="85"/>
      <c r="G747" s="85"/>
      <c r="H747" s="85"/>
      <c r="I747" s="85"/>
      <c r="J747" s="85"/>
      <c r="K747" s="85"/>
      <c r="L747" s="85"/>
      <c r="M747" s="85"/>
      <c r="N747" s="85"/>
      <c r="O747" s="85"/>
      <c r="P747" s="85"/>
      <c r="Q747" s="85"/>
      <c r="R747" s="85"/>
      <c r="S747" s="85"/>
      <c r="T747" s="85"/>
      <c r="U747" s="85"/>
      <c r="V747" s="85"/>
      <c r="W747" s="85"/>
      <c r="X747" s="85"/>
      <c r="Y747" s="20"/>
    </row>
    <row r="748" spans="1:25" x14ac:dyDescent="0.25">
      <c r="A748" s="114" t="s">
        <v>1197</v>
      </c>
      <c r="B748" s="67" t="s">
        <v>532</v>
      </c>
      <c r="C748" s="114" t="s">
        <v>1197</v>
      </c>
      <c r="D748">
        <v>6</v>
      </c>
      <c r="E748" s="85"/>
      <c r="F748" s="85"/>
      <c r="G748" s="85"/>
      <c r="H748" s="85"/>
      <c r="I748" s="85"/>
      <c r="J748" s="85"/>
      <c r="K748" s="85"/>
      <c r="L748" s="85"/>
      <c r="M748" s="85"/>
      <c r="N748" s="85"/>
      <c r="O748" s="85"/>
      <c r="P748" s="85"/>
      <c r="Q748" s="85"/>
      <c r="R748" s="85"/>
      <c r="S748" s="85"/>
      <c r="T748" s="85"/>
      <c r="U748" s="85"/>
      <c r="V748" s="85"/>
      <c r="W748" s="85"/>
      <c r="X748" s="85"/>
      <c r="Y748" s="20"/>
    </row>
    <row r="749" spans="1:25" x14ac:dyDescent="0.25">
      <c r="A749" s="114" t="s">
        <v>1198</v>
      </c>
      <c r="B749" s="67" t="s">
        <v>534</v>
      </c>
      <c r="C749" s="114" t="s">
        <v>1198</v>
      </c>
      <c r="D749">
        <v>6</v>
      </c>
      <c r="E749" s="85"/>
      <c r="F749" s="85"/>
      <c r="G749" s="85"/>
      <c r="H749" s="85"/>
      <c r="I749" s="85"/>
      <c r="J749" s="85"/>
      <c r="K749" s="85"/>
      <c r="L749" s="85"/>
      <c r="M749" s="85"/>
      <c r="N749" s="85"/>
      <c r="O749" s="85"/>
      <c r="P749" s="85"/>
      <c r="Q749" s="85"/>
      <c r="R749" s="85"/>
      <c r="S749" s="85"/>
      <c r="T749" s="85"/>
      <c r="U749" s="85"/>
      <c r="V749" s="85"/>
      <c r="W749" s="85"/>
      <c r="X749" s="85"/>
      <c r="Y749" s="20"/>
    </row>
    <row r="750" spans="1:25" x14ac:dyDescent="0.25">
      <c r="A750" s="114" t="s">
        <v>1199</v>
      </c>
      <c r="B750" s="67" t="s">
        <v>536</v>
      </c>
      <c r="C750" s="114" t="s">
        <v>1199</v>
      </c>
      <c r="D750">
        <v>6</v>
      </c>
      <c r="E750" s="85"/>
      <c r="F750" s="85"/>
      <c r="G750" s="85"/>
      <c r="H750" s="85"/>
      <c r="I750" s="85"/>
      <c r="J750" s="85"/>
      <c r="K750" s="85"/>
      <c r="L750" s="85"/>
      <c r="M750" s="85"/>
      <c r="N750" s="85"/>
      <c r="O750" s="85"/>
      <c r="P750" s="85"/>
      <c r="Q750" s="85"/>
      <c r="R750" s="85"/>
      <c r="S750" s="85"/>
      <c r="T750" s="85"/>
      <c r="U750" s="85"/>
      <c r="V750" s="85"/>
      <c r="W750" s="85"/>
      <c r="X750" s="85"/>
      <c r="Y750" s="20"/>
    </row>
    <row r="751" spans="1:25" x14ac:dyDescent="0.25">
      <c r="A751" s="114" t="s">
        <v>1200</v>
      </c>
      <c r="B751" s="67" t="s">
        <v>538</v>
      </c>
      <c r="C751" s="114" t="s">
        <v>1200</v>
      </c>
      <c r="D751">
        <v>6</v>
      </c>
      <c r="E751" s="85"/>
      <c r="F751" s="85"/>
      <c r="G751" s="85"/>
      <c r="H751" s="85"/>
      <c r="I751" s="85"/>
      <c r="J751" s="85"/>
      <c r="K751" s="85"/>
      <c r="L751" s="85"/>
      <c r="M751" s="85"/>
      <c r="N751" s="85"/>
      <c r="O751" s="85"/>
      <c r="P751" s="85"/>
      <c r="Q751" s="85"/>
      <c r="R751" s="85"/>
      <c r="S751" s="85"/>
      <c r="T751" s="85"/>
      <c r="U751" s="85"/>
      <c r="V751" s="85"/>
      <c r="W751" s="85"/>
      <c r="X751" s="85"/>
      <c r="Y751" s="20"/>
    </row>
    <row r="752" spans="1:25" s="106" customFormat="1" x14ac:dyDescent="0.25">
      <c r="A752" s="115" t="s">
        <v>1201</v>
      </c>
      <c r="B752" s="103" t="s">
        <v>448</v>
      </c>
      <c r="C752" s="115" t="s">
        <v>1201</v>
      </c>
      <c r="D752" s="106">
        <v>0</v>
      </c>
      <c r="E752" s="105">
        <v>5</v>
      </c>
      <c r="F752" s="105">
        <v>5</v>
      </c>
      <c r="G752" s="105">
        <v>4</v>
      </c>
      <c r="H752" s="105">
        <v>4</v>
      </c>
      <c r="I752" s="105">
        <v>4</v>
      </c>
      <c r="J752" s="105">
        <v>4</v>
      </c>
      <c r="K752" s="105">
        <v>4</v>
      </c>
      <c r="L752" s="105">
        <v>4</v>
      </c>
      <c r="M752" s="105">
        <v>4</v>
      </c>
      <c r="N752" s="105">
        <v>4</v>
      </c>
      <c r="O752" s="105">
        <v>4</v>
      </c>
      <c r="P752" s="105">
        <v>4</v>
      </c>
      <c r="Q752" s="105">
        <v>4</v>
      </c>
      <c r="R752" s="105">
        <v>4</v>
      </c>
      <c r="S752" s="105">
        <v>4</v>
      </c>
      <c r="T752" s="105">
        <v>4</v>
      </c>
      <c r="U752" s="105">
        <v>4</v>
      </c>
      <c r="V752" s="105">
        <v>5</v>
      </c>
      <c r="W752" s="105">
        <v>5</v>
      </c>
      <c r="X752" s="105">
        <v>5</v>
      </c>
    </row>
    <row r="753" spans="1:25" x14ac:dyDescent="0.25">
      <c r="A753" s="114" t="s">
        <v>1202</v>
      </c>
      <c r="B753" s="67" t="s">
        <v>450</v>
      </c>
      <c r="C753" s="114" t="s">
        <v>1202</v>
      </c>
      <c r="D753">
        <v>0</v>
      </c>
      <c r="E753" s="85">
        <v>0</v>
      </c>
      <c r="F753" s="85">
        <v>0</v>
      </c>
      <c r="G753" s="85">
        <v>0</v>
      </c>
      <c r="H753" s="85">
        <v>0</v>
      </c>
      <c r="I753" s="85">
        <v>0</v>
      </c>
      <c r="J753" s="85">
        <v>0</v>
      </c>
      <c r="K753" s="85">
        <v>0</v>
      </c>
      <c r="L753" s="85">
        <v>0</v>
      </c>
      <c r="M753" s="85">
        <v>0</v>
      </c>
      <c r="N753" s="85">
        <v>0</v>
      </c>
      <c r="O753" s="85">
        <v>0</v>
      </c>
      <c r="P753" s="85">
        <v>0</v>
      </c>
      <c r="Q753" s="85">
        <v>0</v>
      </c>
      <c r="R753" s="85">
        <v>0</v>
      </c>
      <c r="S753" s="85">
        <v>0</v>
      </c>
      <c r="T753" s="85">
        <v>0</v>
      </c>
      <c r="U753" s="85">
        <v>0</v>
      </c>
      <c r="V753" s="85">
        <v>0</v>
      </c>
      <c r="W753" s="85">
        <v>0</v>
      </c>
      <c r="X753" s="85">
        <v>0</v>
      </c>
      <c r="Y753" s="20"/>
    </row>
    <row r="754" spans="1:25" x14ac:dyDescent="0.25">
      <c r="A754" s="114" t="s">
        <v>1203</v>
      </c>
      <c r="B754" s="67" t="s">
        <v>452</v>
      </c>
      <c r="C754" s="114" t="s">
        <v>1203</v>
      </c>
      <c r="D754">
        <v>0</v>
      </c>
      <c r="E754" s="85">
        <v>0</v>
      </c>
      <c r="F754" s="85">
        <v>0</v>
      </c>
      <c r="G754" s="85">
        <v>0</v>
      </c>
      <c r="H754" s="85">
        <v>0</v>
      </c>
      <c r="I754" s="85">
        <v>0</v>
      </c>
      <c r="J754" s="85">
        <v>0</v>
      </c>
      <c r="K754" s="85">
        <v>0</v>
      </c>
      <c r="L754" s="85">
        <v>0</v>
      </c>
      <c r="M754" s="85">
        <v>0</v>
      </c>
      <c r="N754" s="85">
        <v>0</v>
      </c>
      <c r="O754" s="85">
        <v>0</v>
      </c>
      <c r="P754" s="85">
        <v>0</v>
      </c>
      <c r="Q754" s="85">
        <v>0</v>
      </c>
      <c r="R754" s="85">
        <v>0</v>
      </c>
      <c r="S754" s="85">
        <v>0</v>
      </c>
      <c r="T754" s="85">
        <v>0</v>
      </c>
      <c r="U754" s="85">
        <v>0</v>
      </c>
      <c r="V754" s="85">
        <v>0</v>
      </c>
      <c r="W754" s="85">
        <v>0</v>
      </c>
      <c r="X754" s="85">
        <v>0</v>
      </c>
      <c r="Y754" s="20"/>
    </row>
    <row r="755" spans="1:25" x14ac:dyDescent="0.25">
      <c r="A755" s="114" t="s">
        <v>1204</v>
      </c>
      <c r="B755" s="67" t="s">
        <v>454</v>
      </c>
      <c r="C755" s="114" t="s">
        <v>1204</v>
      </c>
      <c r="D755">
        <v>0</v>
      </c>
      <c r="E755" s="85"/>
      <c r="F755" s="85"/>
      <c r="G755" s="85"/>
      <c r="H755" s="85"/>
      <c r="I755" s="85"/>
      <c r="J755" s="85"/>
      <c r="K755" s="85"/>
      <c r="L755" s="85"/>
      <c r="M755" s="85"/>
      <c r="N755" s="85"/>
      <c r="O755" s="85"/>
      <c r="P755" s="85"/>
      <c r="Q755" s="85"/>
      <c r="R755" s="85"/>
      <c r="S755" s="85"/>
      <c r="T755" s="85"/>
      <c r="U755" s="85"/>
      <c r="V755" s="85"/>
      <c r="W755" s="85"/>
      <c r="X755" s="85"/>
      <c r="Y755" s="20"/>
    </row>
    <row r="756" spans="1:25" x14ac:dyDescent="0.25">
      <c r="A756" s="114" t="s">
        <v>1205</v>
      </c>
      <c r="B756" s="67" t="s">
        <v>456</v>
      </c>
      <c r="C756" s="114" t="s">
        <v>1205</v>
      </c>
      <c r="D756">
        <v>0</v>
      </c>
      <c r="E756" s="85"/>
      <c r="F756" s="85"/>
      <c r="G756" s="85"/>
      <c r="H756" s="85"/>
      <c r="I756" s="85"/>
      <c r="J756" s="85"/>
      <c r="K756" s="85"/>
      <c r="L756" s="85"/>
      <c r="M756" s="85"/>
      <c r="N756" s="85"/>
      <c r="O756" s="85"/>
      <c r="P756" s="85"/>
      <c r="Q756" s="85"/>
      <c r="R756" s="85"/>
      <c r="S756" s="85"/>
      <c r="T756" s="85"/>
      <c r="U756" s="85"/>
      <c r="V756" s="85"/>
      <c r="W756" s="85"/>
      <c r="X756" s="85"/>
      <c r="Y756" s="20"/>
    </row>
    <row r="757" spans="1:25" x14ac:dyDescent="0.25">
      <c r="A757" s="114" t="s">
        <v>1206</v>
      </c>
      <c r="B757" s="67" t="s">
        <v>458</v>
      </c>
      <c r="C757" s="114" t="s">
        <v>1206</v>
      </c>
      <c r="D757">
        <v>0</v>
      </c>
      <c r="E757" s="85"/>
      <c r="F757" s="85"/>
      <c r="G757" s="85"/>
      <c r="H757" s="85"/>
      <c r="I757" s="85"/>
      <c r="J757" s="85"/>
      <c r="K757" s="85"/>
      <c r="L757" s="85"/>
      <c r="M757" s="85"/>
      <c r="N757" s="85"/>
      <c r="O757" s="85"/>
      <c r="P757" s="85"/>
      <c r="Q757" s="85"/>
      <c r="R757" s="85"/>
      <c r="S757" s="85"/>
      <c r="T757" s="85"/>
      <c r="U757" s="85"/>
      <c r="V757" s="85"/>
      <c r="W757" s="85"/>
      <c r="X757" s="85"/>
      <c r="Y757" s="20"/>
    </row>
    <row r="758" spans="1:25" x14ac:dyDescent="0.25">
      <c r="A758" s="114" t="s">
        <v>1207</v>
      </c>
      <c r="B758" s="67" t="s">
        <v>460</v>
      </c>
      <c r="C758" s="114" t="s">
        <v>1207</v>
      </c>
      <c r="D758">
        <v>0</v>
      </c>
      <c r="E758" s="85"/>
      <c r="F758" s="85"/>
      <c r="G758" s="85"/>
      <c r="H758" s="85"/>
      <c r="I758" s="85"/>
      <c r="J758" s="85"/>
      <c r="K758" s="85"/>
      <c r="L758" s="85"/>
      <c r="M758" s="85"/>
      <c r="N758" s="85"/>
      <c r="O758" s="85"/>
      <c r="P758" s="85"/>
      <c r="Q758" s="85"/>
      <c r="R758" s="85"/>
      <c r="S758" s="85"/>
      <c r="T758" s="85"/>
      <c r="U758" s="85"/>
      <c r="V758" s="85"/>
      <c r="W758" s="85"/>
      <c r="X758" s="85"/>
      <c r="Y758" s="20"/>
    </row>
    <row r="759" spans="1:25" x14ac:dyDescent="0.25">
      <c r="A759" s="114" t="s">
        <v>1208</v>
      </c>
      <c r="B759" s="67" t="s">
        <v>462</v>
      </c>
      <c r="C759" s="114" t="s">
        <v>1208</v>
      </c>
      <c r="D759">
        <v>0</v>
      </c>
      <c r="E759" s="85"/>
      <c r="F759" s="85"/>
      <c r="G759" s="85"/>
      <c r="H759" s="85"/>
      <c r="I759" s="85"/>
      <c r="J759" s="85"/>
      <c r="K759" s="85"/>
      <c r="L759" s="85"/>
      <c r="M759" s="85"/>
      <c r="N759" s="85"/>
      <c r="O759" s="85"/>
      <c r="P759" s="85"/>
      <c r="Q759" s="85"/>
      <c r="R759" s="85"/>
      <c r="S759" s="85"/>
      <c r="T759" s="85"/>
      <c r="U759" s="85"/>
      <c r="V759" s="85"/>
      <c r="W759" s="85"/>
      <c r="X759" s="85"/>
      <c r="Y759" s="20"/>
    </row>
    <row r="760" spans="1:25" x14ac:dyDescent="0.25">
      <c r="A760" s="114" t="s">
        <v>1209</v>
      </c>
      <c r="B760" s="67" t="s">
        <v>464</v>
      </c>
      <c r="C760" s="114" t="s">
        <v>1209</v>
      </c>
      <c r="D760">
        <v>0</v>
      </c>
      <c r="E760" s="85"/>
      <c r="F760" s="85"/>
      <c r="G760" s="85"/>
      <c r="H760" s="85"/>
      <c r="I760" s="85"/>
      <c r="J760" s="85"/>
      <c r="K760" s="85"/>
      <c r="L760" s="85"/>
      <c r="M760" s="85"/>
      <c r="N760" s="85"/>
      <c r="O760" s="85"/>
      <c r="P760" s="85"/>
      <c r="Q760" s="85"/>
      <c r="R760" s="85"/>
      <c r="S760" s="85"/>
      <c r="T760" s="85"/>
      <c r="U760" s="85"/>
      <c r="V760" s="85"/>
      <c r="W760" s="85"/>
      <c r="X760" s="85"/>
      <c r="Y760" s="20"/>
    </row>
    <row r="761" spans="1:25" x14ac:dyDescent="0.25">
      <c r="A761" s="114" t="s">
        <v>1210</v>
      </c>
      <c r="B761" s="67" t="s">
        <v>466</v>
      </c>
      <c r="C761" s="114" t="s">
        <v>1210</v>
      </c>
      <c r="D761">
        <v>0</v>
      </c>
      <c r="E761" s="85"/>
      <c r="F761" s="85"/>
      <c r="G761" s="85"/>
      <c r="H761" s="85"/>
      <c r="I761" s="85"/>
      <c r="J761" s="85"/>
      <c r="K761" s="85"/>
      <c r="L761" s="85"/>
      <c r="M761" s="85"/>
      <c r="N761" s="85"/>
      <c r="O761" s="85"/>
      <c r="P761" s="85"/>
      <c r="Q761" s="85"/>
      <c r="R761" s="85"/>
      <c r="S761" s="85"/>
      <c r="T761" s="85"/>
      <c r="U761" s="85"/>
      <c r="V761" s="85"/>
      <c r="W761" s="85"/>
      <c r="X761" s="85"/>
      <c r="Y761" s="20"/>
    </row>
    <row r="762" spans="1:25" x14ac:dyDescent="0.25">
      <c r="A762" s="114" t="s">
        <v>1211</v>
      </c>
      <c r="B762" s="67" t="s">
        <v>468</v>
      </c>
      <c r="C762" s="114" t="s">
        <v>1211</v>
      </c>
      <c r="D762">
        <v>0</v>
      </c>
      <c r="E762" s="85"/>
      <c r="F762" s="85"/>
      <c r="G762" s="85"/>
      <c r="H762" s="85"/>
      <c r="I762" s="85"/>
      <c r="J762" s="85"/>
      <c r="K762" s="85"/>
      <c r="L762" s="85"/>
      <c r="M762" s="85"/>
      <c r="N762" s="85"/>
      <c r="O762" s="85"/>
      <c r="P762" s="85"/>
      <c r="Q762" s="85"/>
      <c r="R762" s="85"/>
      <c r="S762" s="85"/>
      <c r="T762" s="85"/>
      <c r="U762" s="85"/>
      <c r="V762" s="85"/>
      <c r="W762" s="85"/>
      <c r="X762" s="85"/>
      <c r="Y762" s="20"/>
    </row>
    <row r="763" spans="1:25" x14ac:dyDescent="0.25">
      <c r="A763" s="114" t="s">
        <v>1212</v>
      </c>
      <c r="B763" s="67" t="s">
        <v>470</v>
      </c>
      <c r="C763" s="114" t="s">
        <v>1212</v>
      </c>
      <c r="D763">
        <v>0</v>
      </c>
      <c r="E763" s="85"/>
      <c r="F763" s="85"/>
      <c r="G763" s="85"/>
      <c r="H763" s="85"/>
      <c r="I763" s="85"/>
      <c r="J763" s="85"/>
      <c r="K763" s="85"/>
      <c r="L763" s="85"/>
      <c r="M763" s="85"/>
      <c r="N763" s="85"/>
      <c r="O763" s="85"/>
      <c r="P763" s="85"/>
      <c r="Q763" s="85"/>
      <c r="R763" s="85"/>
      <c r="S763" s="85"/>
      <c r="T763" s="85"/>
      <c r="U763" s="85"/>
      <c r="V763" s="85"/>
      <c r="W763" s="85"/>
      <c r="X763" s="85"/>
      <c r="Y763" s="20"/>
    </row>
    <row r="764" spans="1:25" x14ac:dyDescent="0.25">
      <c r="A764" s="114" t="s">
        <v>1213</v>
      </c>
      <c r="B764" s="67" t="s">
        <v>472</v>
      </c>
      <c r="C764" s="114" t="s">
        <v>1213</v>
      </c>
      <c r="D764">
        <v>0</v>
      </c>
      <c r="E764" s="85"/>
      <c r="F764" s="85"/>
      <c r="G764" s="85"/>
      <c r="H764" s="85"/>
      <c r="I764" s="85"/>
      <c r="J764" s="85"/>
      <c r="K764" s="85"/>
      <c r="L764" s="85"/>
      <c r="M764" s="85"/>
      <c r="N764" s="85"/>
      <c r="O764" s="85"/>
      <c r="P764" s="85"/>
      <c r="Q764" s="85"/>
      <c r="R764" s="85"/>
      <c r="S764" s="85"/>
      <c r="T764" s="85"/>
      <c r="U764" s="85"/>
      <c r="V764" s="85"/>
      <c r="W764" s="85"/>
      <c r="X764" s="85"/>
      <c r="Y764" s="20"/>
    </row>
    <row r="765" spans="1:25" s="106" customFormat="1" x14ac:dyDescent="0.25">
      <c r="A765" s="115" t="s">
        <v>1214</v>
      </c>
      <c r="B765" s="103" t="s">
        <v>474</v>
      </c>
      <c r="C765" s="115" t="s">
        <v>1214</v>
      </c>
      <c r="D765" s="106">
        <v>0</v>
      </c>
      <c r="E765" s="105">
        <v>5</v>
      </c>
      <c r="F765" s="105">
        <v>5</v>
      </c>
      <c r="G765" s="105">
        <v>4</v>
      </c>
      <c r="H765" s="105">
        <v>4</v>
      </c>
      <c r="I765" s="105">
        <v>4</v>
      </c>
      <c r="J765" s="105">
        <v>4</v>
      </c>
      <c r="K765" s="105">
        <v>4</v>
      </c>
      <c r="L765" s="105">
        <v>4</v>
      </c>
      <c r="M765" s="105">
        <v>4</v>
      </c>
      <c r="N765" s="105">
        <v>4</v>
      </c>
      <c r="O765" s="105">
        <v>4</v>
      </c>
      <c r="P765" s="105">
        <v>4</v>
      </c>
      <c r="Q765" s="105">
        <v>4</v>
      </c>
      <c r="R765" s="105">
        <v>4</v>
      </c>
      <c r="S765" s="105">
        <v>4</v>
      </c>
      <c r="T765" s="105">
        <v>4</v>
      </c>
      <c r="U765" s="105">
        <v>4</v>
      </c>
      <c r="V765" s="105">
        <v>5</v>
      </c>
      <c r="W765" s="105">
        <v>5</v>
      </c>
      <c r="X765" s="105">
        <v>5</v>
      </c>
    </row>
    <row r="766" spans="1:25" x14ac:dyDescent="0.25">
      <c r="A766" s="114" t="s">
        <v>1215</v>
      </c>
      <c r="B766" s="67" t="s">
        <v>452</v>
      </c>
      <c r="C766" s="114" t="s">
        <v>1215</v>
      </c>
      <c r="D766">
        <v>0</v>
      </c>
      <c r="E766" s="85">
        <v>5</v>
      </c>
      <c r="F766" s="85">
        <v>5</v>
      </c>
      <c r="G766" s="85">
        <v>4</v>
      </c>
      <c r="H766" s="85">
        <v>4</v>
      </c>
      <c r="I766" s="85">
        <v>4</v>
      </c>
      <c r="J766" s="85">
        <v>4</v>
      </c>
      <c r="K766" s="85">
        <v>4</v>
      </c>
      <c r="L766" s="85">
        <v>4</v>
      </c>
      <c r="M766" s="85">
        <v>4</v>
      </c>
      <c r="N766" s="85">
        <v>4</v>
      </c>
      <c r="O766" s="85">
        <v>4</v>
      </c>
      <c r="P766" s="85">
        <v>4</v>
      </c>
      <c r="Q766" s="85">
        <v>4</v>
      </c>
      <c r="R766" s="85">
        <v>4</v>
      </c>
      <c r="S766" s="85">
        <v>4</v>
      </c>
      <c r="T766" s="85">
        <v>4</v>
      </c>
      <c r="U766" s="85">
        <v>4</v>
      </c>
      <c r="V766" s="85">
        <v>4</v>
      </c>
      <c r="W766" s="85">
        <v>4</v>
      </c>
      <c r="X766" s="85">
        <v>4</v>
      </c>
      <c r="Y766" s="20"/>
    </row>
    <row r="767" spans="1:25" x14ac:dyDescent="0.25">
      <c r="A767" s="114" t="s">
        <v>1216</v>
      </c>
      <c r="B767" s="67" t="s">
        <v>454</v>
      </c>
      <c r="C767" s="114" t="s">
        <v>1216</v>
      </c>
      <c r="D767">
        <v>0</v>
      </c>
      <c r="E767" s="85"/>
      <c r="F767" s="85"/>
      <c r="G767" s="85"/>
      <c r="H767" s="85"/>
      <c r="I767" s="85"/>
      <c r="J767" s="85"/>
      <c r="K767" s="85"/>
      <c r="L767" s="85"/>
      <c r="M767" s="85"/>
      <c r="N767" s="85"/>
      <c r="O767" s="85"/>
      <c r="P767" s="85"/>
      <c r="Q767" s="85"/>
      <c r="R767" s="85"/>
      <c r="S767" s="85"/>
      <c r="T767" s="85"/>
      <c r="U767" s="85"/>
      <c r="V767" s="85"/>
      <c r="W767" s="85"/>
      <c r="X767" s="85"/>
      <c r="Y767" s="20"/>
    </row>
    <row r="768" spans="1:25" x14ac:dyDescent="0.25">
      <c r="A768" s="114" t="s">
        <v>1217</v>
      </c>
      <c r="B768" s="67" t="s">
        <v>456</v>
      </c>
      <c r="C768" s="114" t="s">
        <v>1217</v>
      </c>
      <c r="D768">
        <v>0</v>
      </c>
      <c r="E768" s="85"/>
      <c r="F768" s="85"/>
      <c r="G768" s="85"/>
      <c r="H768" s="85"/>
      <c r="I768" s="85"/>
      <c r="J768" s="85"/>
      <c r="K768" s="85"/>
      <c r="L768" s="85"/>
      <c r="M768" s="85"/>
      <c r="N768" s="85"/>
      <c r="O768" s="85"/>
      <c r="P768" s="85"/>
      <c r="Q768" s="85"/>
      <c r="R768" s="85"/>
      <c r="S768" s="85"/>
      <c r="T768" s="85"/>
      <c r="U768" s="85"/>
      <c r="V768" s="85"/>
      <c r="W768" s="85"/>
      <c r="X768" s="85"/>
      <c r="Y768" s="20"/>
    </row>
    <row r="769" spans="1:25" x14ac:dyDescent="0.25">
      <c r="A769" s="114" t="s">
        <v>1218</v>
      </c>
      <c r="B769" s="67" t="s">
        <v>458</v>
      </c>
      <c r="C769" s="114" t="s">
        <v>1218</v>
      </c>
      <c r="D769">
        <v>0</v>
      </c>
      <c r="E769" s="85"/>
      <c r="F769" s="85"/>
      <c r="G769" s="85"/>
      <c r="H769" s="85"/>
      <c r="I769" s="85"/>
      <c r="J769" s="85"/>
      <c r="K769" s="85"/>
      <c r="L769" s="85"/>
      <c r="M769" s="85"/>
      <c r="N769" s="85"/>
      <c r="O769" s="85"/>
      <c r="P769" s="85"/>
      <c r="Q769" s="85"/>
      <c r="R769" s="85"/>
      <c r="S769" s="85"/>
      <c r="T769" s="85"/>
      <c r="U769" s="85"/>
      <c r="V769" s="85"/>
      <c r="W769" s="85"/>
      <c r="X769" s="85"/>
      <c r="Y769" s="20"/>
    </row>
    <row r="770" spans="1:25" x14ac:dyDescent="0.25">
      <c r="A770" s="114" t="s">
        <v>1219</v>
      </c>
      <c r="B770" s="67" t="s">
        <v>460</v>
      </c>
      <c r="C770" s="114" t="s">
        <v>1219</v>
      </c>
      <c r="D770">
        <v>0</v>
      </c>
      <c r="E770" s="85"/>
      <c r="F770" s="85"/>
      <c r="G770" s="85"/>
      <c r="H770" s="85"/>
      <c r="I770" s="85"/>
      <c r="J770" s="85"/>
      <c r="K770" s="85"/>
      <c r="L770" s="85"/>
      <c r="M770" s="85"/>
      <c r="N770" s="85"/>
      <c r="O770" s="85"/>
      <c r="P770" s="85"/>
      <c r="Q770" s="85"/>
      <c r="R770" s="85"/>
      <c r="S770" s="85"/>
      <c r="T770" s="85"/>
      <c r="U770" s="85"/>
      <c r="V770" s="85"/>
      <c r="W770" s="85"/>
      <c r="X770" s="85"/>
      <c r="Y770" s="20"/>
    </row>
    <row r="771" spans="1:25" x14ac:dyDescent="0.25">
      <c r="A771" s="114" t="s">
        <v>1220</v>
      </c>
      <c r="B771" s="67" t="s">
        <v>462</v>
      </c>
      <c r="C771" s="114" t="s">
        <v>1220</v>
      </c>
      <c r="D771">
        <v>0</v>
      </c>
      <c r="E771" s="85"/>
      <c r="F771" s="85"/>
      <c r="G771" s="85"/>
      <c r="H771" s="85"/>
      <c r="I771" s="85"/>
      <c r="J771" s="85"/>
      <c r="K771" s="85"/>
      <c r="L771" s="85"/>
      <c r="M771" s="85"/>
      <c r="N771" s="85"/>
      <c r="O771" s="85"/>
      <c r="P771" s="85"/>
      <c r="Q771" s="85"/>
      <c r="R771" s="85"/>
      <c r="S771" s="85"/>
      <c r="T771" s="85"/>
      <c r="U771" s="85"/>
      <c r="V771" s="85"/>
      <c r="W771" s="85"/>
      <c r="X771" s="85"/>
      <c r="Y771" s="20"/>
    </row>
    <row r="772" spans="1:25" x14ac:dyDescent="0.25">
      <c r="A772" s="114" t="s">
        <v>1221</v>
      </c>
      <c r="B772" s="67" t="s">
        <v>464</v>
      </c>
      <c r="C772" s="114" t="s">
        <v>1221</v>
      </c>
      <c r="D772">
        <v>0</v>
      </c>
      <c r="E772" s="85"/>
      <c r="F772" s="85"/>
      <c r="G772" s="85"/>
      <c r="H772" s="85"/>
      <c r="I772" s="85"/>
      <c r="J772" s="85"/>
      <c r="K772" s="85"/>
      <c r="L772" s="85"/>
      <c r="M772" s="85"/>
      <c r="N772" s="85"/>
      <c r="O772" s="85"/>
      <c r="P772" s="85"/>
      <c r="Q772" s="85"/>
      <c r="R772" s="85"/>
      <c r="S772" s="85"/>
      <c r="T772" s="85"/>
      <c r="U772" s="85"/>
      <c r="V772" s="85"/>
      <c r="W772" s="85"/>
      <c r="X772" s="85"/>
      <c r="Y772" s="20"/>
    </row>
    <row r="773" spans="1:25" x14ac:dyDescent="0.25">
      <c r="A773" s="114" t="s">
        <v>1222</v>
      </c>
      <c r="B773" s="67" t="s">
        <v>466</v>
      </c>
      <c r="C773" s="114" t="s">
        <v>1222</v>
      </c>
      <c r="D773">
        <v>0</v>
      </c>
      <c r="E773" s="85"/>
      <c r="F773" s="85"/>
      <c r="G773" s="85"/>
      <c r="H773" s="85"/>
      <c r="I773" s="85"/>
      <c r="J773" s="85"/>
      <c r="K773" s="85"/>
      <c r="L773" s="85"/>
      <c r="M773" s="85"/>
      <c r="N773" s="85"/>
      <c r="O773" s="85"/>
      <c r="P773" s="85"/>
      <c r="Q773" s="85"/>
      <c r="R773" s="85"/>
      <c r="S773" s="85"/>
      <c r="T773" s="85"/>
      <c r="U773" s="85"/>
      <c r="V773" s="85"/>
      <c r="W773" s="85"/>
      <c r="X773" s="85"/>
      <c r="Y773" s="20"/>
    </row>
    <row r="774" spans="1:25" x14ac:dyDescent="0.25">
      <c r="A774" s="114" t="s">
        <v>1223</v>
      </c>
      <c r="B774" s="67" t="s">
        <v>468</v>
      </c>
      <c r="C774" s="114" t="s">
        <v>1223</v>
      </c>
      <c r="D774">
        <v>0</v>
      </c>
      <c r="E774" s="85"/>
      <c r="F774" s="85"/>
      <c r="G774" s="85"/>
      <c r="H774" s="85"/>
      <c r="I774" s="85"/>
      <c r="J774" s="85"/>
      <c r="K774" s="85"/>
      <c r="L774" s="85"/>
      <c r="M774" s="85"/>
      <c r="N774" s="85"/>
      <c r="O774" s="85"/>
      <c r="P774" s="85"/>
      <c r="Q774" s="85"/>
      <c r="R774" s="85"/>
      <c r="S774" s="85"/>
      <c r="T774" s="85"/>
      <c r="U774" s="85"/>
      <c r="V774" s="85"/>
      <c r="W774" s="85"/>
      <c r="X774" s="85"/>
      <c r="Y774" s="20"/>
    </row>
    <row r="775" spans="1:25" x14ac:dyDescent="0.25">
      <c r="A775" s="114" t="s">
        <v>1224</v>
      </c>
      <c r="B775" s="67" t="s">
        <v>470</v>
      </c>
      <c r="C775" s="114" t="s">
        <v>1224</v>
      </c>
      <c r="D775">
        <v>0</v>
      </c>
      <c r="E775" s="85"/>
      <c r="F775" s="85"/>
      <c r="G775" s="85"/>
      <c r="H775" s="85"/>
      <c r="I775" s="85"/>
      <c r="J775" s="85"/>
      <c r="K775" s="85"/>
      <c r="L775" s="85"/>
      <c r="M775" s="85"/>
      <c r="N775" s="85"/>
      <c r="O775" s="85"/>
      <c r="P775" s="85"/>
      <c r="Q775" s="85"/>
      <c r="R775" s="85"/>
      <c r="S775" s="85"/>
      <c r="T775" s="85"/>
      <c r="U775" s="85"/>
      <c r="V775" s="85"/>
      <c r="W775" s="85"/>
      <c r="X775" s="85"/>
      <c r="Y775" s="20"/>
    </row>
    <row r="776" spans="1:25" x14ac:dyDescent="0.25">
      <c r="A776" s="114" t="s">
        <v>1225</v>
      </c>
      <c r="B776" s="67" t="s">
        <v>472</v>
      </c>
      <c r="C776" s="114" t="s">
        <v>1225</v>
      </c>
      <c r="D776">
        <v>0</v>
      </c>
      <c r="E776" s="85">
        <v>0</v>
      </c>
      <c r="F776" s="85">
        <v>0</v>
      </c>
      <c r="G776" s="85">
        <v>0</v>
      </c>
      <c r="H776" s="85">
        <v>0</v>
      </c>
      <c r="I776" s="85">
        <v>0</v>
      </c>
      <c r="J776" s="85">
        <v>0</v>
      </c>
      <c r="K776" s="85">
        <v>0</v>
      </c>
      <c r="L776" s="85">
        <v>0</v>
      </c>
      <c r="M776" s="85">
        <v>0</v>
      </c>
      <c r="N776" s="85">
        <v>0</v>
      </c>
      <c r="O776" s="85">
        <v>0</v>
      </c>
      <c r="P776" s="85">
        <v>0</v>
      </c>
      <c r="Q776" s="85">
        <v>0</v>
      </c>
      <c r="R776" s="85">
        <v>0</v>
      </c>
      <c r="S776" s="85">
        <v>0</v>
      </c>
      <c r="T776" s="85">
        <v>0</v>
      </c>
      <c r="U776" s="85">
        <v>0</v>
      </c>
      <c r="V776" s="85">
        <v>1</v>
      </c>
      <c r="W776" s="85">
        <v>1</v>
      </c>
      <c r="X776" s="85">
        <v>1</v>
      </c>
      <c r="Y776" s="20"/>
    </row>
    <row r="777" spans="1:25" x14ac:dyDescent="0.25">
      <c r="A777" s="114" t="s">
        <v>1226</v>
      </c>
      <c r="B777" s="67" t="s">
        <v>487</v>
      </c>
      <c r="C777" s="114" t="s">
        <v>1226</v>
      </c>
      <c r="D777">
        <v>0</v>
      </c>
      <c r="E777" s="85"/>
      <c r="F777" s="85"/>
      <c r="G777" s="85"/>
      <c r="H777" s="85"/>
      <c r="I777" s="85"/>
      <c r="J777" s="85"/>
      <c r="K777" s="85"/>
      <c r="L777" s="85"/>
      <c r="M777" s="85"/>
      <c r="N777" s="85"/>
      <c r="O777" s="85"/>
      <c r="P777" s="85"/>
      <c r="Q777" s="85"/>
      <c r="R777" s="85"/>
      <c r="S777" s="85"/>
      <c r="T777" s="85"/>
      <c r="U777" s="85"/>
      <c r="V777" s="85"/>
      <c r="W777" s="85"/>
      <c r="X777" s="85"/>
      <c r="Y777" s="20"/>
    </row>
    <row r="778" spans="1:25" x14ac:dyDescent="0.25">
      <c r="A778" s="114" t="s">
        <v>1227</v>
      </c>
      <c r="B778" s="67" t="s">
        <v>489</v>
      </c>
      <c r="C778" s="114" t="s">
        <v>1227</v>
      </c>
      <c r="D778">
        <v>0</v>
      </c>
      <c r="E778" s="85"/>
      <c r="F778" s="85"/>
      <c r="G778" s="85"/>
      <c r="H778" s="85"/>
      <c r="I778" s="85"/>
      <c r="J778" s="85"/>
      <c r="K778" s="85"/>
      <c r="L778" s="85"/>
      <c r="M778" s="85"/>
      <c r="N778" s="85"/>
      <c r="O778" s="85"/>
      <c r="P778" s="85"/>
      <c r="Q778" s="85"/>
      <c r="R778" s="85"/>
      <c r="S778" s="85"/>
      <c r="T778" s="85"/>
      <c r="U778" s="85"/>
      <c r="V778" s="85"/>
      <c r="W778" s="85"/>
      <c r="X778" s="85"/>
      <c r="Y778" s="20"/>
    </row>
    <row r="779" spans="1:25" x14ac:dyDescent="0.25">
      <c r="A779" s="114" t="s">
        <v>1228</v>
      </c>
      <c r="B779" s="67" t="s">
        <v>491</v>
      </c>
      <c r="C779" s="114" t="s">
        <v>1228</v>
      </c>
      <c r="D779">
        <v>0</v>
      </c>
      <c r="E779" s="85"/>
      <c r="F779" s="85"/>
      <c r="G779" s="85"/>
      <c r="H779" s="85"/>
      <c r="I779" s="85"/>
      <c r="J779" s="85"/>
      <c r="K779" s="85"/>
      <c r="L779" s="85"/>
      <c r="M779" s="85"/>
      <c r="N779" s="85"/>
      <c r="O779" s="85"/>
      <c r="P779" s="85"/>
      <c r="Q779" s="85"/>
      <c r="R779" s="85"/>
      <c r="S779" s="85"/>
      <c r="T779" s="85"/>
      <c r="U779" s="85"/>
      <c r="V779" s="85"/>
      <c r="W779" s="85"/>
      <c r="X779" s="85"/>
      <c r="Y779" s="20"/>
    </row>
    <row r="780" spans="1:25" x14ac:dyDescent="0.25">
      <c r="A780" s="114" t="s">
        <v>1229</v>
      </c>
      <c r="B780" s="67" t="s">
        <v>493</v>
      </c>
      <c r="C780" s="114" t="s">
        <v>1229</v>
      </c>
      <c r="D780">
        <v>0</v>
      </c>
      <c r="E780" s="85"/>
      <c r="F780" s="85"/>
      <c r="G780" s="85"/>
      <c r="H780" s="85"/>
      <c r="I780" s="85"/>
      <c r="J780" s="85"/>
      <c r="K780" s="85"/>
      <c r="L780" s="85"/>
      <c r="M780" s="85"/>
      <c r="N780" s="85"/>
      <c r="O780" s="85"/>
      <c r="P780" s="85"/>
      <c r="Q780" s="85"/>
      <c r="R780" s="85"/>
      <c r="S780" s="85"/>
      <c r="T780" s="85"/>
      <c r="U780" s="85"/>
      <c r="V780" s="85"/>
      <c r="W780" s="85"/>
      <c r="X780" s="85"/>
      <c r="Y780" s="20"/>
    </row>
    <row r="781" spans="1:25" x14ac:dyDescent="0.25">
      <c r="A781" s="114" t="s">
        <v>1230</v>
      </c>
      <c r="B781" s="67" t="s">
        <v>349</v>
      </c>
      <c r="C781" s="114" t="s">
        <v>1230</v>
      </c>
      <c r="D781">
        <v>0</v>
      </c>
      <c r="E781" s="85"/>
      <c r="F781" s="85"/>
      <c r="G781" s="85"/>
      <c r="H781" s="85"/>
      <c r="I781" s="85"/>
      <c r="J781" s="85"/>
      <c r="K781" s="85"/>
      <c r="L781" s="85"/>
      <c r="M781" s="85"/>
      <c r="N781" s="85"/>
      <c r="O781" s="85"/>
      <c r="P781" s="85"/>
      <c r="Q781" s="85"/>
      <c r="R781" s="85"/>
      <c r="S781" s="85"/>
      <c r="T781" s="85"/>
      <c r="U781" s="85"/>
      <c r="V781" s="85"/>
      <c r="W781" s="85"/>
      <c r="X781" s="85"/>
      <c r="Y781" s="20"/>
    </row>
    <row r="782" spans="1:25" x14ac:dyDescent="0.25">
      <c r="A782" s="114" t="s">
        <v>1231</v>
      </c>
      <c r="B782" s="67" t="s">
        <v>351</v>
      </c>
      <c r="C782" s="114" t="s">
        <v>1231</v>
      </c>
      <c r="D782">
        <v>0</v>
      </c>
      <c r="E782" s="85"/>
      <c r="F782" s="85"/>
      <c r="G782" s="85"/>
      <c r="H782" s="85"/>
      <c r="I782" s="85"/>
      <c r="J782" s="85"/>
      <c r="K782" s="85"/>
      <c r="L782" s="85"/>
      <c r="M782" s="85"/>
      <c r="N782" s="85"/>
      <c r="O782" s="85"/>
      <c r="P782" s="85"/>
      <c r="Q782" s="85"/>
      <c r="R782" s="85"/>
      <c r="S782" s="85"/>
      <c r="T782" s="85"/>
      <c r="U782" s="85"/>
      <c r="V782" s="85"/>
      <c r="W782" s="85"/>
      <c r="X782" s="85"/>
      <c r="Y782" s="20"/>
    </row>
    <row r="783" spans="1:25" x14ac:dyDescent="0.25">
      <c r="A783" s="114" t="s">
        <v>1232</v>
      </c>
      <c r="B783" s="67" t="s">
        <v>353</v>
      </c>
      <c r="C783" s="114" t="s">
        <v>1232</v>
      </c>
      <c r="D783">
        <v>0</v>
      </c>
      <c r="E783" s="85"/>
      <c r="F783" s="85"/>
      <c r="G783" s="85"/>
      <c r="H783" s="85"/>
      <c r="I783" s="85"/>
      <c r="J783" s="85"/>
      <c r="K783" s="85"/>
      <c r="L783" s="85"/>
      <c r="M783" s="85"/>
      <c r="N783" s="85"/>
      <c r="O783" s="85"/>
      <c r="P783" s="85"/>
      <c r="Q783" s="85"/>
      <c r="R783" s="85"/>
      <c r="S783" s="85"/>
      <c r="T783" s="85"/>
      <c r="U783" s="85"/>
      <c r="V783" s="85"/>
      <c r="W783" s="85"/>
      <c r="X783" s="85"/>
      <c r="Y783" s="20"/>
    </row>
    <row r="784" spans="1:25" x14ac:dyDescent="0.25">
      <c r="A784" s="114" t="s">
        <v>1233</v>
      </c>
      <c r="B784" s="67" t="s">
        <v>355</v>
      </c>
      <c r="C784" s="114" t="s">
        <v>1233</v>
      </c>
      <c r="D784">
        <v>0</v>
      </c>
      <c r="E784" s="85"/>
      <c r="F784" s="85"/>
      <c r="G784" s="85"/>
      <c r="H784" s="85"/>
      <c r="I784" s="85"/>
      <c r="J784" s="85"/>
      <c r="K784" s="85"/>
      <c r="L784" s="85"/>
      <c r="M784" s="85"/>
      <c r="N784" s="85"/>
      <c r="O784" s="85"/>
      <c r="P784" s="85"/>
      <c r="Q784" s="85"/>
      <c r="R784" s="85"/>
      <c r="S784" s="85"/>
      <c r="T784" s="85"/>
      <c r="U784" s="85"/>
      <c r="V784" s="85"/>
      <c r="W784" s="85"/>
      <c r="X784" s="85"/>
      <c r="Y784" s="20"/>
    </row>
    <row r="785" spans="1:25" x14ac:dyDescent="0.25">
      <c r="A785" s="114" t="s">
        <v>1234</v>
      </c>
      <c r="B785" s="67" t="s">
        <v>357</v>
      </c>
      <c r="C785" s="114" t="s">
        <v>1234</v>
      </c>
      <c r="D785">
        <v>0</v>
      </c>
      <c r="E785" s="85"/>
      <c r="F785" s="85"/>
      <c r="G785" s="85"/>
      <c r="H785" s="85"/>
      <c r="I785" s="85"/>
      <c r="J785" s="85"/>
      <c r="K785" s="85"/>
      <c r="L785" s="85"/>
      <c r="M785" s="85"/>
      <c r="N785" s="85"/>
      <c r="O785" s="85"/>
      <c r="P785" s="85"/>
      <c r="Q785" s="85"/>
      <c r="R785" s="85"/>
      <c r="S785" s="85"/>
      <c r="T785" s="85"/>
      <c r="U785" s="85"/>
      <c r="V785" s="85"/>
      <c r="W785" s="85"/>
      <c r="X785" s="85"/>
      <c r="Y785" s="20"/>
    </row>
    <row r="786" spans="1:25" x14ac:dyDescent="0.25">
      <c r="A786" s="114" t="s">
        <v>1235</v>
      </c>
      <c r="B786" s="67" t="s">
        <v>359</v>
      </c>
      <c r="C786" s="114" t="s">
        <v>1235</v>
      </c>
      <c r="D786">
        <v>0</v>
      </c>
      <c r="E786" s="85"/>
      <c r="F786" s="85"/>
      <c r="G786" s="85"/>
      <c r="H786" s="85"/>
      <c r="I786" s="85"/>
      <c r="J786" s="85"/>
      <c r="K786" s="85"/>
      <c r="L786" s="85"/>
      <c r="M786" s="85"/>
      <c r="N786" s="85"/>
      <c r="O786" s="85"/>
      <c r="P786" s="85"/>
      <c r="Q786" s="85"/>
      <c r="R786" s="85"/>
      <c r="S786" s="85"/>
      <c r="T786" s="85"/>
      <c r="U786" s="85"/>
      <c r="V786" s="85"/>
      <c r="W786" s="85"/>
      <c r="X786" s="85"/>
      <c r="Y786" s="20"/>
    </row>
    <row r="787" spans="1:25" x14ac:dyDescent="0.25">
      <c r="A787" s="114" t="s">
        <v>1236</v>
      </c>
      <c r="B787" s="67" t="s">
        <v>361</v>
      </c>
      <c r="C787" s="114" t="s">
        <v>1236</v>
      </c>
      <c r="D787">
        <v>0</v>
      </c>
      <c r="E787" s="85"/>
      <c r="F787" s="85"/>
      <c r="G787" s="85"/>
      <c r="H787" s="85"/>
      <c r="I787" s="85"/>
      <c r="J787" s="85"/>
      <c r="K787" s="85"/>
      <c r="L787" s="85"/>
      <c r="M787" s="85"/>
      <c r="N787" s="85"/>
      <c r="O787" s="85"/>
      <c r="P787" s="85"/>
      <c r="Q787" s="85"/>
      <c r="R787" s="85"/>
      <c r="S787" s="85"/>
      <c r="T787" s="85"/>
      <c r="U787" s="85"/>
      <c r="V787" s="85"/>
      <c r="W787" s="85"/>
      <c r="X787" s="85"/>
      <c r="Y787" s="20"/>
    </row>
    <row r="788" spans="1:25" x14ac:dyDescent="0.25">
      <c r="A788" s="114" t="s">
        <v>1237</v>
      </c>
      <c r="B788" s="67" t="s">
        <v>363</v>
      </c>
      <c r="C788" s="114" t="s">
        <v>1237</v>
      </c>
      <c r="D788">
        <v>0</v>
      </c>
      <c r="E788" s="85"/>
      <c r="F788" s="85"/>
      <c r="G788" s="85"/>
      <c r="H788" s="85"/>
      <c r="I788" s="85"/>
      <c r="J788" s="85"/>
      <c r="K788" s="85"/>
      <c r="L788" s="85"/>
      <c r="M788" s="85"/>
      <c r="N788" s="85"/>
      <c r="O788" s="85"/>
      <c r="P788" s="85"/>
      <c r="Q788" s="85"/>
      <c r="R788" s="85"/>
      <c r="S788" s="85"/>
      <c r="T788" s="85"/>
      <c r="U788" s="85"/>
      <c r="V788" s="85"/>
      <c r="W788" s="85"/>
      <c r="X788" s="85"/>
      <c r="Y788" s="20"/>
    </row>
    <row r="789" spans="1:25" x14ac:dyDescent="0.25">
      <c r="A789" s="114" t="s">
        <v>1238</v>
      </c>
      <c r="B789" s="67" t="s">
        <v>365</v>
      </c>
      <c r="C789" s="114" t="s">
        <v>1238</v>
      </c>
      <c r="D789">
        <v>0</v>
      </c>
      <c r="E789" s="85"/>
      <c r="F789" s="85"/>
      <c r="G789" s="85"/>
      <c r="H789" s="85"/>
      <c r="I789" s="85"/>
      <c r="J789" s="85"/>
      <c r="K789" s="85"/>
      <c r="L789" s="85"/>
      <c r="M789" s="85"/>
      <c r="N789" s="85"/>
      <c r="O789" s="85"/>
      <c r="P789" s="85"/>
      <c r="Q789" s="85"/>
      <c r="R789" s="85"/>
      <c r="S789" s="85"/>
      <c r="T789" s="85"/>
      <c r="U789" s="85"/>
      <c r="V789" s="85"/>
      <c r="W789" s="85"/>
      <c r="X789" s="85"/>
      <c r="Y789" s="20"/>
    </row>
    <row r="790" spans="1:25" x14ac:dyDescent="0.25">
      <c r="A790" s="114" t="s">
        <v>1239</v>
      </c>
      <c r="B790" s="67" t="s">
        <v>367</v>
      </c>
      <c r="C790" s="114" t="s">
        <v>1239</v>
      </c>
      <c r="D790">
        <v>0</v>
      </c>
      <c r="E790" s="85"/>
      <c r="F790" s="85"/>
      <c r="G790" s="85"/>
      <c r="H790" s="85"/>
      <c r="I790" s="85"/>
      <c r="J790" s="85"/>
      <c r="K790" s="85"/>
      <c r="L790" s="85"/>
      <c r="M790" s="85"/>
      <c r="N790" s="85"/>
      <c r="O790" s="85"/>
      <c r="P790" s="85"/>
      <c r="Q790" s="85"/>
      <c r="R790" s="85"/>
      <c r="S790" s="85"/>
      <c r="T790" s="85"/>
      <c r="U790" s="85"/>
      <c r="V790" s="85"/>
      <c r="W790" s="85"/>
      <c r="X790" s="85"/>
      <c r="Y790" s="20"/>
    </row>
    <row r="791" spans="1:25" x14ac:dyDescent="0.25">
      <c r="A791" s="114" t="s">
        <v>1240</v>
      </c>
      <c r="B791" s="67" t="s">
        <v>369</v>
      </c>
      <c r="C791" s="114" t="s">
        <v>1240</v>
      </c>
      <c r="D791">
        <v>0</v>
      </c>
      <c r="E791" s="85"/>
      <c r="F791" s="85"/>
      <c r="G791" s="85"/>
      <c r="H791" s="85"/>
      <c r="I791" s="85"/>
      <c r="J791" s="85"/>
      <c r="K791" s="85"/>
      <c r="L791" s="85"/>
      <c r="M791" s="85"/>
      <c r="N791" s="85"/>
      <c r="O791" s="85"/>
      <c r="P791" s="85"/>
      <c r="Q791" s="85"/>
      <c r="R791" s="85"/>
      <c r="S791" s="85"/>
      <c r="T791" s="85"/>
      <c r="U791" s="85"/>
      <c r="V791" s="85"/>
      <c r="W791" s="85"/>
      <c r="X791" s="85"/>
      <c r="Y791" s="20"/>
    </row>
    <row r="792" spans="1:25" x14ac:dyDescent="0.25">
      <c r="A792" s="114" t="s">
        <v>1241</v>
      </c>
      <c r="B792" s="67" t="s">
        <v>506</v>
      </c>
      <c r="C792" s="114" t="s">
        <v>1241</v>
      </c>
      <c r="D792">
        <v>0</v>
      </c>
      <c r="E792" s="85"/>
      <c r="F792" s="85"/>
      <c r="G792" s="85"/>
      <c r="H792" s="85"/>
      <c r="I792" s="85"/>
      <c r="J792" s="85"/>
      <c r="K792" s="85"/>
      <c r="L792" s="85"/>
      <c r="M792" s="85"/>
      <c r="N792" s="85"/>
      <c r="O792" s="85"/>
      <c r="P792" s="85"/>
      <c r="Q792" s="85"/>
      <c r="R792" s="85"/>
      <c r="S792" s="85"/>
      <c r="T792" s="85"/>
      <c r="U792" s="85"/>
      <c r="V792" s="85"/>
      <c r="W792" s="85"/>
      <c r="X792" s="85"/>
      <c r="Y792" s="20"/>
    </row>
    <row r="793" spans="1:25" x14ac:dyDescent="0.25">
      <c r="A793" s="114" t="s">
        <v>1242</v>
      </c>
      <c r="B793" s="67" t="s">
        <v>508</v>
      </c>
      <c r="C793" s="114" t="s">
        <v>1242</v>
      </c>
      <c r="D793">
        <v>0</v>
      </c>
      <c r="E793" s="85"/>
      <c r="F793" s="85"/>
      <c r="G793" s="85"/>
      <c r="H793" s="85"/>
      <c r="I793" s="85"/>
      <c r="J793" s="85"/>
      <c r="K793" s="85"/>
      <c r="L793" s="85"/>
      <c r="M793" s="85"/>
      <c r="N793" s="85"/>
      <c r="O793" s="85"/>
      <c r="P793" s="85"/>
      <c r="Q793" s="85"/>
      <c r="R793" s="85"/>
      <c r="S793" s="85"/>
      <c r="T793" s="85"/>
      <c r="U793" s="85"/>
      <c r="V793" s="85"/>
      <c r="W793" s="85"/>
      <c r="X793" s="85"/>
      <c r="Y793" s="20"/>
    </row>
    <row r="794" spans="1:25" x14ac:dyDescent="0.25">
      <c r="A794" s="114" t="s">
        <v>1243</v>
      </c>
      <c r="B794" s="67" t="s">
        <v>510</v>
      </c>
      <c r="C794" s="114" t="s">
        <v>1243</v>
      </c>
      <c r="D794">
        <v>0</v>
      </c>
      <c r="E794" s="85"/>
      <c r="F794" s="85"/>
      <c r="G794" s="85"/>
      <c r="H794" s="85"/>
      <c r="I794" s="85"/>
      <c r="J794" s="85"/>
      <c r="K794" s="85"/>
      <c r="L794" s="85"/>
      <c r="M794" s="85"/>
      <c r="N794" s="85"/>
      <c r="O794" s="85"/>
      <c r="P794" s="85"/>
      <c r="Q794" s="85"/>
      <c r="R794" s="85"/>
      <c r="S794" s="85"/>
      <c r="T794" s="85"/>
      <c r="U794" s="85"/>
      <c r="V794" s="85"/>
      <c r="W794" s="85"/>
      <c r="X794" s="85"/>
      <c r="Y794" s="20"/>
    </row>
    <row r="795" spans="1:25" x14ac:dyDescent="0.25">
      <c r="A795" s="114" t="s">
        <v>1244</v>
      </c>
      <c r="B795" s="67" t="s">
        <v>512</v>
      </c>
      <c r="C795" s="114" t="s">
        <v>1244</v>
      </c>
      <c r="D795">
        <v>0</v>
      </c>
      <c r="E795" s="85"/>
      <c r="F795" s="85"/>
      <c r="G795" s="85"/>
      <c r="H795" s="85"/>
      <c r="I795" s="85"/>
      <c r="J795" s="85"/>
      <c r="K795" s="85"/>
      <c r="L795" s="85"/>
      <c r="M795" s="85"/>
      <c r="N795" s="85"/>
      <c r="O795" s="85"/>
      <c r="P795" s="85"/>
      <c r="Q795" s="85"/>
      <c r="R795" s="85"/>
      <c r="S795" s="85"/>
      <c r="T795" s="85"/>
      <c r="U795" s="85"/>
      <c r="V795" s="85"/>
      <c r="W795" s="85"/>
      <c r="X795" s="85"/>
      <c r="Y795" s="20"/>
    </row>
    <row r="796" spans="1:25" x14ac:dyDescent="0.25">
      <c r="A796" s="114" t="s">
        <v>1245</v>
      </c>
      <c r="B796" s="67" t="s">
        <v>514</v>
      </c>
      <c r="C796" s="114" t="s">
        <v>1245</v>
      </c>
      <c r="D796">
        <v>0</v>
      </c>
      <c r="E796" s="85"/>
      <c r="F796" s="85"/>
      <c r="G796" s="85"/>
      <c r="H796" s="85"/>
      <c r="I796" s="85"/>
      <c r="J796" s="85"/>
      <c r="K796" s="85"/>
      <c r="L796" s="85"/>
      <c r="M796" s="85"/>
      <c r="N796" s="85"/>
      <c r="O796" s="85"/>
      <c r="P796" s="85"/>
      <c r="Q796" s="85"/>
      <c r="R796" s="85"/>
      <c r="S796" s="85"/>
      <c r="T796" s="85"/>
      <c r="U796" s="85"/>
      <c r="V796" s="85"/>
      <c r="W796" s="85"/>
      <c r="X796" s="85"/>
      <c r="Y796" s="20"/>
    </row>
    <row r="797" spans="1:25" x14ac:dyDescent="0.25">
      <c r="A797" s="114" t="s">
        <v>1246</v>
      </c>
      <c r="B797" s="67" t="s">
        <v>516</v>
      </c>
      <c r="C797" s="114" t="s">
        <v>1246</v>
      </c>
      <c r="D797">
        <v>0</v>
      </c>
      <c r="E797" s="85"/>
      <c r="F797" s="85"/>
      <c r="G797" s="85"/>
      <c r="H797" s="85"/>
      <c r="I797" s="85"/>
      <c r="J797" s="85"/>
      <c r="K797" s="85"/>
      <c r="L797" s="85"/>
      <c r="M797" s="85"/>
      <c r="N797" s="85"/>
      <c r="O797" s="85"/>
      <c r="P797" s="85"/>
      <c r="Q797" s="85"/>
      <c r="R797" s="85"/>
      <c r="S797" s="85"/>
      <c r="T797" s="85"/>
      <c r="U797" s="85"/>
      <c r="V797" s="85"/>
      <c r="W797" s="85"/>
      <c r="X797" s="85"/>
      <c r="Y797" s="20"/>
    </row>
    <row r="798" spans="1:25" x14ac:dyDescent="0.25">
      <c r="A798" s="114" t="s">
        <v>1247</v>
      </c>
      <c r="B798" s="67" t="s">
        <v>518</v>
      </c>
      <c r="C798" s="114" t="s">
        <v>1247</v>
      </c>
      <c r="D798">
        <v>0</v>
      </c>
      <c r="E798" s="85"/>
      <c r="F798" s="85"/>
      <c r="G798" s="85"/>
      <c r="H798" s="85"/>
      <c r="I798" s="85"/>
      <c r="J798" s="85"/>
      <c r="K798" s="85"/>
      <c r="L798" s="85"/>
      <c r="M798" s="85"/>
      <c r="N798" s="85"/>
      <c r="O798" s="85"/>
      <c r="P798" s="85"/>
      <c r="Q798" s="85"/>
      <c r="R798" s="85"/>
      <c r="S798" s="85"/>
      <c r="T798" s="85"/>
      <c r="U798" s="85"/>
      <c r="V798" s="85"/>
      <c r="W798" s="85"/>
      <c r="X798" s="85"/>
      <c r="Y798" s="20"/>
    </row>
    <row r="799" spans="1:25" x14ac:dyDescent="0.25">
      <c r="A799" s="114" t="s">
        <v>1248</v>
      </c>
      <c r="B799" s="67" t="s">
        <v>520</v>
      </c>
      <c r="C799" s="114" t="s">
        <v>1248</v>
      </c>
      <c r="D799">
        <v>0</v>
      </c>
      <c r="E799" s="85"/>
      <c r="F799" s="85"/>
      <c r="G799" s="85"/>
      <c r="H799" s="85"/>
      <c r="I799" s="85"/>
      <c r="J799" s="85"/>
      <c r="K799" s="85"/>
      <c r="L799" s="85"/>
      <c r="M799" s="85"/>
      <c r="N799" s="85"/>
      <c r="O799" s="85"/>
      <c r="P799" s="85"/>
      <c r="Q799" s="85"/>
      <c r="R799" s="85"/>
      <c r="S799" s="85"/>
      <c r="T799" s="85"/>
      <c r="U799" s="85"/>
      <c r="V799" s="85"/>
      <c r="W799" s="85"/>
      <c r="X799" s="85"/>
      <c r="Y799" s="20"/>
    </row>
    <row r="800" spans="1:25" x14ac:dyDescent="0.25">
      <c r="A800" s="114" t="s">
        <v>1249</v>
      </c>
      <c r="B800" s="67" t="s">
        <v>522</v>
      </c>
      <c r="C800" s="114" t="s">
        <v>1249</v>
      </c>
      <c r="D800">
        <v>0</v>
      </c>
      <c r="E800" s="85"/>
      <c r="F800" s="85"/>
      <c r="G800" s="85"/>
      <c r="H800" s="85"/>
      <c r="I800" s="85"/>
      <c r="J800" s="85"/>
      <c r="K800" s="85"/>
      <c r="L800" s="85"/>
      <c r="M800" s="85"/>
      <c r="N800" s="85"/>
      <c r="O800" s="85"/>
      <c r="P800" s="85"/>
      <c r="Q800" s="85"/>
      <c r="R800" s="85"/>
      <c r="S800" s="85"/>
      <c r="T800" s="85"/>
      <c r="U800" s="85"/>
      <c r="V800" s="85"/>
      <c r="W800" s="85"/>
      <c r="X800" s="85"/>
      <c r="Y800" s="20"/>
    </row>
    <row r="801" spans="1:25" x14ac:dyDescent="0.25">
      <c r="A801" s="114" t="s">
        <v>1250</v>
      </c>
      <c r="B801" s="67" t="s">
        <v>524</v>
      </c>
      <c r="C801" s="114" t="s">
        <v>1250</v>
      </c>
      <c r="D801">
        <v>0</v>
      </c>
      <c r="E801" s="85"/>
      <c r="F801" s="85"/>
      <c r="G801" s="85"/>
      <c r="H801" s="85"/>
      <c r="I801" s="85"/>
      <c r="J801" s="85"/>
      <c r="K801" s="85"/>
      <c r="L801" s="85"/>
      <c r="M801" s="85"/>
      <c r="N801" s="85"/>
      <c r="O801" s="85"/>
      <c r="P801" s="85"/>
      <c r="Q801" s="85"/>
      <c r="R801" s="85"/>
      <c r="S801" s="85"/>
      <c r="T801" s="85"/>
      <c r="U801" s="85"/>
      <c r="V801" s="85"/>
      <c r="W801" s="85"/>
      <c r="X801" s="85"/>
      <c r="Y801" s="20"/>
    </row>
    <row r="802" spans="1:25" x14ac:dyDescent="0.25">
      <c r="A802" s="114" t="s">
        <v>1251</v>
      </c>
      <c r="B802" s="67" t="s">
        <v>526</v>
      </c>
      <c r="C802" s="114" t="s">
        <v>1251</v>
      </c>
      <c r="D802">
        <v>0</v>
      </c>
      <c r="E802" s="85"/>
      <c r="F802" s="85"/>
      <c r="G802" s="85"/>
      <c r="H802" s="85"/>
      <c r="I802" s="85"/>
      <c r="J802" s="85"/>
      <c r="K802" s="85"/>
      <c r="L802" s="85"/>
      <c r="M802" s="85"/>
      <c r="N802" s="85"/>
      <c r="O802" s="85"/>
      <c r="P802" s="85"/>
      <c r="Q802" s="85"/>
      <c r="R802" s="85"/>
      <c r="S802" s="85"/>
      <c r="T802" s="85"/>
      <c r="U802" s="85"/>
      <c r="V802" s="85"/>
      <c r="W802" s="85"/>
      <c r="X802" s="85"/>
      <c r="Y802" s="20"/>
    </row>
    <row r="803" spans="1:25" x14ac:dyDescent="0.25">
      <c r="A803" s="114" t="s">
        <v>1252</v>
      </c>
      <c r="B803" s="67" t="s">
        <v>528</v>
      </c>
      <c r="C803" s="114" t="s">
        <v>1252</v>
      </c>
      <c r="D803">
        <v>0</v>
      </c>
      <c r="E803" s="85"/>
      <c r="F803" s="85"/>
      <c r="G803" s="85"/>
      <c r="H803" s="85"/>
      <c r="I803" s="85"/>
      <c r="J803" s="85"/>
      <c r="K803" s="85"/>
      <c r="L803" s="85"/>
      <c r="M803" s="85"/>
      <c r="N803" s="85"/>
      <c r="O803" s="85"/>
      <c r="P803" s="85"/>
      <c r="Q803" s="85"/>
      <c r="R803" s="85"/>
      <c r="S803" s="85"/>
      <c r="T803" s="85"/>
      <c r="U803" s="85"/>
      <c r="V803" s="85"/>
      <c r="W803" s="85"/>
      <c r="X803" s="85"/>
      <c r="Y803" s="20"/>
    </row>
    <row r="804" spans="1:25" x14ac:dyDescent="0.25">
      <c r="A804" s="114" t="s">
        <v>1253</v>
      </c>
      <c r="B804" s="67" t="s">
        <v>530</v>
      </c>
      <c r="C804" s="114" t="s">
        <v>1253</v>
      </c>
      <c r="D804">
        <v>0</v>
      </c>
      <c r="E804" s="85"/>
      <c r="F804" s="85"/>
      <c r="G804" s="85"/>
      <c r="H804" s="85"/>
      <c r="I804" s="85"/>
      <c r="J804" s="85"/>
      <c r="K804" s="85"/>
      <c r="L804" s="85"/>
      <c r="M804" s="85"/>
      <c r="N804" s="85"/>
      <c r="O804" s="85"/>
      <c r="P804" s="85"/>
      <c r="Q804" s="85"/>
      <c r="R804" s="85"/>
      <c r="S804" s="85"/>
      <c r="T804" s="85"/>
      <c r="U804" s="85"/>
      <c r="V804" s="85"/>
      <c r="W804" s="85"/>
      <c r="X804" s="85"/>
      <c r="Y804" s="20"/>
    </row>
    <row r="805" spans="1:25" x14ac:dyDescent="0.25">
      <c r="A805" s="114" t="s">
        <v>1254</v>
      </c>
      <c r="B805" s="67" t="s">
        <v>532</v>
      </c>
      <c r="C805" s="114" t="s">
        <v>1254</v>
      </c>
      <c r="D805">
        <v>0</v>
      </c>
      <c r="E805" s="85"/>
      <c r="F805" s="85"/>
      <c r="G805" s="85"/>
      <c r="H805" s="85"/>
      <c r="I805" s="85"/>
      <c r="J805" s="85"/>
      <c r="K805" s="85"/>
      <c r="L805" s="85"/>
      <c r="M805" s="85"/>
      <c r="N805" s="85"/>
      <c r="O805" s="85"/>
      <c r="P805" s="85"/>
      <c r="Q805" s="85"/>
      <c r="R805" s="85"/>
      <c r="S805" s="85"/>
      <c r="T805" s="85"/>
      <c r="U805" s="85"/>
      <c r="V805" s="85"/>
      <c r="W805" s="85"/>
      <c r="X805" s="85"/>
      <c r="Y805" s="20"/>
    </row>
    <row r="806" spans="1:25" x14ac:dyDescent="0.25">
      <c r="A806" s="114" t="s">
        <v>1255</v>
      </c>
      <c r="B806" s="67" t="s">
        <v>534</v>
      </c>
      <c r="C806" s="114" t="s">
        <v>1255</v>
      </c>
      <c r="D806">
        <v>0</v>
      </c>
      <c r="E806" s="85"/>
      <c r="F806" s="85"/>
      <c r="G806" s="85"/>
      <c r="H806" s="85"/>
      <c r="I806" s="85"/>
      <c r="J806" s="85"/>
      <c r="K806" s="85"/>
      <c r="L806" s="85"/>
      <c r="M806" s="85"/>
      <c r="N806" s="85"/>
      <c r="O806" s="85"/>
      <c r="P806" s="85"/>
      <c r="Q806" s="85"/>
      <c r="R806" s="85"/>
      <c r="S806" s="85"/>
      <c r="T806" s="85"/>
      <c r="U806" s="85"/>
      <c r="V806" s="85"/>
      <c r="W806" s="85"/>
      <c r="X806" s="85"/>
      <c r="Y806" s="20"/>
    </row>
    <row r="807" spans="1:25" x14ac:dyDescent="0.25">
      <c r="A807" s="114" t="s">
        <v>1256</v>
      </c>
      <c r="B807" s="67" t="s">
        <v>536</v>
      </c>
      <c r="C807" s="114" t="s">
        <v>1256</v>
      </c>
      <c r="D807">
        <v>0</v>
      </c>
      <c r="E807" s="85"/>
      <c r="F807" s="85"/>
      <c r="G807" s="85"/>
      <c r="H807" s="85"/>
      <c r="I807" s="85"/>
      <c r="J807" s="85"/>
      <c r="K807" s="85"/>
      <c r="L807" s="85"/>
      <c r="M807" s="85"/>
      <c r="N807" s="85"/>
      <c r="O807" s="85"/>
      <c r="P807" s="85"/>
      <c r="Q807" s="85"/>
      <c r="R807" s="85"/>
      <c r="S807" s="85"/>
      <c r="T807" s="85"/>
      <c r="U807" s="85"/>
      <c r="V807" s="85"/>
      <c r="W807" s="85"/>
      <c r="X807" s="85"/>
      <c r="Y807" s="20"/>
    </row>
    <row r="808" spans="1:25" x14ac:dyDescent="0.25">
      <c r="A808" s="114" t="s">
        <v>1257</v>
      </c>
      <c r="B808" s="67" t="s">
        <v>538</v>
      </c>
      <c r="C808" s="114" t="s">
        <v>1257</v>
      </c>
      <c r="D808">
        <v>0</v>
      </c>
      <c r="E808" s="85"/>
      <c r="F808" s="85"/>
      <c r="G808" s="85"/>
      <c r="H808" s="85"/>
      <c r="I808" s="85"/>
      <c r="J808" s="85"/>
      <c r="K808" s="85"/>
      <c r="L808" s="85"/>
      <c r="M808" s="85"/>
      <c r="N808" s="85"/>
      <c r="O808" s="85"/>
      <c r="P808" s="85"/>
      <c r="Q808" s="85"/>
      <c r="R808" s="85"/>
      <c r="S808" s="85"/>
      <c r="T808" s="85"/>
      <c r="U808" s="85"/>
      <c r="V808" s="85"/>
      <c r="W808" s="85"/>
      <c r="X808" s="85"/>
      <c r="Y808" s="20"/>
    </row>
    <row r="809" spans="1:25" x14ac:dyDescent="0.25">
      <c r="A809" s="114" t="s">
        <v>1258</v>
      </c>
      <c r="B809" s="67" t="s">
        <v>448</v>
      </c>
      <c r="C809" s="114" t="s">
        <v>1258</v>
      </c>
      <c r="D809">
        <v>0</v>
      </c>
      <c r="E809" s="85">
        <v>5</v>
      </c>
      <c r="F809" s="85">
        <v>5</v>
      </c>
      <c r="G809" s="85">
        <v>4</v>
      </c>
      <c r="H809" s="85">
        <v>4</v>
      </c>
      <c r="I809" s="85">
        <v>4</v>
      </c>
      <c r="J809" s="85">
        <v>4</v>
      </c>
      <c r="K809" s="85">
        <v>4</v>
      </c>
      <c r="L809" s="85">
        <v>4</v>
      </c>
      <c r="M809" s="85">
        <v>4</v>
      </c>
      <c r="N809" s="85">
        <v>4</v>
      </c>
      <c r="O809" s="85">
        <v>4</v>
      </c>
      <c r="P809" s="85">
        <v>4</v>
      </c>
      <c r="Q809" s="85">
        <v>4</v>
      </c>
      <c r="R809" s="85">
        <v>4</v>
      </c>
      <c r="S809" s="85">
        <v>4</v>
      </c>
      <c r="T809" s="85">
        <v>4</v>
      </c>
      <c r="U809" s="85">
        <v>4</v>
      </c>
      <c r="V809" s="85">
        <v>5</v>
      </c>
      <c r="W809" s="85">
        <v>5</v>
      </c>
      <c r="X809" s="85">
        <v>5</v>
      </c>
      <c r="Y809" s="20"/>
    </row>
    <row r="810" spans="1:25" x14ac:dyDescent="0.25">
      <c r="A810" s="114" t="s">
        <v>1259</v>
      </c>
      <c r="B810" s="67" t="s">
        <v>450</v>
      </c>
      <c r="C810" s="114" t="s">
        <v>1259</v>
      </c>
      <c r="D810">
        <v>0</v>
      </c>
      <c r="E810" s="85">
        <v>0</v>
      </c>
      <c r="F810" s="85">
        <v>0</v>
      </c>
      <c r="G810" s="85">
        <v>0</v>
      </c>
      <c r="H810" s="85">
        <v>0</v>
      </c>
      <c r="I810" s="85">
        <v>0</v>
      </c>
      <c r="J810" s="85">
        <v>0</v>
      </c>
      <c r="K810" s="85">
        <v>0</v>
      </c>
      <c r="L810" s="85">
        <v>0</v>
      </c>
      <c r="M810" s="85">
        <v>0</v>
      </c>
      <c r="N810" s="85">
        <v>0</v>
      </c>
      <c r="O810" s="85">
        <v>0</v>
      </c>
      <c r="P810" s="85">
        <v>0</v>
      </c>
      <c r="Q810" s="85">
        <v>0</v>
      </c>
      <c r="R810" s="85">
        <v>0</v>
      </c>
      <c r="S810" s="85">
        <v>0</v>
      </c>
      <c r="T810" s="85">
        <v>4</v>
      </c>
      <c r="U810" s="85">
        <v>4</v>
      </c>
      <c r="V810" s="85">
        <v>0</v>
      </c>
      <c r="W810" s="85">
        <v>0</v>
      </c>
      <c r="X810" s="85">
        <v>0</v>
      </c>
      <c r="Y810" s="20"/>
    </row>
    <row r="811" spans="1:25" x14ac:dyDescent="0.25">
      <c r="A811" s="114" t="s">
        <v>1260</v>
      </c>
      <c r="B811" s="67" t="s">
        <v>452</v>
      </c>
      <c r="C811" s="114" t="s">
        <v>1260</v>
      </c>
      <c r="D811">
        <v>0</v>
      </c>
      <c r="E811" s="85">
        <v>0</v>
      </c>
      <c r="F811" s="85">
        <v>0</v>
      </c>
      <c r="G811" s="85">
        <v>0</v>
      </c>
      <c r="H811" s="85">
        <v>0</v>
      </c>
      <c r="I811" s="85">
        <v>0</v>
      </c>
      <c r="J811" s="85">
        <v>0</v>
      </c>
      <c r="K811" s="85">
        <v>0</v>
      </c>
      <c r="L811" s="85">
        <v>0</v>
      </c>
      <c r="M811" s="85">
        <v>0</v>
      </c>
      <c r="N811" s="85">
        <v>0</v>
      </c>
      <c r="O811" s="85">
        <v>0</v>
      </c>
      <c r="P811" s="85">
        <v>0</v>
      </c>
      <c r="Q811" s="85">
        <v>0</v>
      </c>
      <c r="R811" s="85">
        <v>0</v>
      </c>
      <c r="S811" s="85">
        <v>0</v>
      </c>
      <c r="T811" s="85">
        <v>4</v>
      </c>
      <c r="U811" s="85">
        <v>4</v>
      </c>
      <c r="V811" s="85">
        <v>0</v>
      </c>
      <c r="W811" s="85">
        <v>0</v>
      </c>
      <c r="X811" s="85">
        <v>0</v>
      </c>
      <c r="Y811" s="20"/>
    </row>
    <row r="812" spans="1:25" x14ac:dyDescent="0.25">
      <c r="A812" s="114" t="s">
        <v>1261</v>
      </c>
      <c r="B812" s="67" t="s">
        <v>454</v>
      </c>
      <c r="C812" s="114" t="s">
        <v>1261</v>
      </c>
      <c r="D812">
        <v>0</v>
      </c>
      <c r="E812" s="85"/>
      <c r="F812" s="85"/>
      <c r="G812" s="85"/>
      <c r="H812" s="85"/>
      <c r="I812" s="85"/>
      <c r="J812" s="85"/>
      <c r="K812" s="85"/>
      <c r="L812" s="85"/>
      <c r="M812" s="85"/>
      <c r="N812" s="85"/>
      <c r="O812" s="85"/>
      <c r="P812" s="85"/>
      <c r="Q812" s="85"/>
      <c r="R812" s="85"/>
      <c r="S812" s="85"/>
      <c r="T812" s="85"/>
      <c r="U812" s="85"/>
      <c r="V812" s="85"/>
      <c r="W812" s="85"/>
      <c r="X812" s="85"/>
      <c r="Y812" s="20"/>
    </row>
    <row r="813" spans="1:25" x14ac:dyDescent="0.25">
      <c r="A813" s="114" t="s">
        <v>1262</v>
      </c>
      <c r="B813" s="67" t="s">
        <v>456</v>
      </c>
      <c r="C813" s="114" t="s">
        <v>1262</v>
      </c>
      <c r="D813">
        <v>0</v>
      </c>
      <c r="E813" s="85"/>
      <c r="F813" s="85"/>
      <c r="G813" s="85"/>
      <c r="H813" s="85"/>
      <c r="I813" s="85"/>
      <c r="J813" s="85"/>
      <c r="K813" s="85"/>
      <c r="L813" s="85"/>
      <c r="M813" s="85"/>
      <c r="N813" s="85"/>
      <c r="O813" s="85"/>
      <c r="P813" s="85"/>
      <c r="Q813" s="85"/>
      <c r="R813" s="85"/>
      <c r="S813" s="85"/>
      <c r="T813" s="85"/>
      <c r="U813" s="85"/>
      <c r="V813" s="85"/>
      <c r="W813" s="85"/>
      <c r="X813" s="85"/>
      <c r="Y813" s="20"/>
    </row>
    <row r="814" spans="1:25" x14ac:dyDescent="0.25">
      <c r="A814" s="114" t="s">
        <v>1263</v>
      </c>
      <c r="B814" s="67" t="s">
        <v>458</v>
      </c>
      <c r="C814" s="114" t="s">
        <v>1263</v>
      </c>
      <c r="D814">
        <v>0</v>
      </c>
      <c r="E814" s="85"/>
      <c r="F814" s="85"/>
      <c r="G814" s="85"/>
      <c r="H814" s="85"/>
      <c r="I814" s="85"/>
      <c r="J814" s="85"/>
      <c r="K814" s="85"/>
      <c r="L814" s="85"/>
      <c r="M814" s="85"/>
      <c r="N814" s="85"/>
      <c r="O814" s="85"/>
      <c r="P814" s="85"/>
      <c r="Q814" s="85"/>
      <c r="R814" s="85"/>
      <c r="S814" s="85"/>
      <c r="T814" s="85"/>
      <c r="U814" s="85"/>
      <c r="V814" s="85"/>
      <c r="W814" s="85"/>
      <c r="X814" s="85"/>
      <c r="Y814" s="20"/>
    </row>
    <row r="815" spans="1:25" x14ac:dyDescent="0.25">
      <c r="A815" s="114" t="s">
        <v>1264</v>
      </c>
      <c r="B815" s="67" t="s">
        <v>460</v>
      </c>
      <c r="C815" s="114" t="s">
        <v>1264</v>
      </c>
      <c r="D815">
        <v>0</v>
      </c>
      <c r="E815" s="85"/>
      <c r="F815" s="85"/>
      <c r="G815" s="85"/>
      <c r="H815" s="85"/>
      <c r="I815" s="85"/>
      <c r="J815" s="85"/>
      <c r="K815" s="85"/>
      <c r="L815" s="85"/>
      <c r="M815" s="85"/>
      <c r="N815" s="85"/>
      <c r="O815" s="85"/>
      <c r="P815" s="85"/>
      <c r="Q815" s="85"/>
      <c r="R815" s="85"/>
      <c r="S815" s="85"/>
      <c r="T815" s="85"/>
      <c r="U815" s="85"/>
      <c r="V815" s="85"/>
      <c r="W815" s="85"/>
      <c r="X815" s="85"/>
      <c r="Y815" s="20"/>
    </row>
    <row r="816" spans="1:25" x14ac:dyDescent="0.25">
      <c r="A816" s="114" t="s">
        <v>1265</v>
      </c>
      <c r="B816" s="67" t="s">
        <v>462</v>
      </c>
      <c r="C816" s="114" t="s">
        <v>1265</v>
      </c>
      <c r="D816">
        <v>0</v>
      </c>
      <c r="E816" s="85"/>
      <c r="F816" s="85"/>
      <c r="G816" s="85"/>
      <c r="H816" s="85"/>
      <c r="I816" s="85"/>
      <c r="J816" s="85"/>
      <c r="K816" s="85"/>
      <c r="L816" s="85"/>
      <c r="M816" s="85"/>
      <c r="N816" s="85"/>
      <c r="O816" s="85"/>
      <c r="P816" s="85"/>
      <c r="Q816" s="85"/>
      <c r="R816" s="85"/>
      <c r="S816" s="85"/>
      <c r="T816" s="85"/>
      <c r="U816" s="85"/>
      <c r="V816" s="85"/>
      <c r="W816" s="85"/>
      <c r="X816" s="85"/>
      <c r="Y816" s="20"/>
    </row>
    <row r="817" spans="1:25" x14ac:dyDescent="0.25">
      <c r="A817" s="114" t="s">
        <v>1266</v>
      </c>
      <c r="B817" s="67" t="s">
        <v>464</v>
      </c>
      <c r="C817" s="114" t="s">
        <v>1266</v>
      </c>
      <c r="D817">
        <v>0</v>
      </c>
      <c r="E817" s="85"/>
      <c r="F817" s="85"/>
      <c r="G817" s="85"/>
      <c r="H817" s="85"/>
      <c r="I817" s="85"/>
      <c r="J817" s="85"/>
      <c r="K817" s="85"/>
      <c r="L817" s="85"/>
      <c r="M817" s="85"/>
      <c r="N817" s="85"/>
      <c r="O817" s="85"/>
      <c r="P817" s="85"/>
      <c r="Q817" s="85"/>
      <c r="R817" s="85"/>
      <c r="S817" s="85"/>
      <c r="T817" s="85"/>
      <c r="U817" s="85"/>
      <c r="V817" s="85"/>
      <c r="W817" s="85"/>
      <c r="X817" s="85"/>
      <c r="Y817" s="20"/>
    </row>
    <row r="818" spans="1:25" x14ac:dyDescent="0.25">
      <c r="A818" s="114" t="s">
        <v>1267</v>
      </c>
      <c r="B818" s="67" t="s">
        <v>466</v>
      </c>
      <c r="C818" s="114" t="s">
        <v>1267</v>
      </c>
      <c r="D818">
        <v>0</v>
      </c>
      <c r="E818" s="85"/>
      <c r="F818" s="85"/>
      <c r="G818" s="85"/>
      <c r="H818" s="85"/>
      <c r="I818" s="85"/>
      <c r="J818" s="85"/>
      <c r="K818" s="85"/>
      <c r="L818" s="85"/>
      <c r="M818" s="85"/>
      <c r="N818" s="85"/>
      <c r="O818" s="85"/>
      <c r="P818" s="85"/>
      <c r="Q818" s="85"/>
      <c r="R818" s="85"/>
      <c r="S818" s="85"/>
      <c r="T818" s="85"/>
      <c r="U818" s="85"/>
      <c r="V818" s="85"/>
      <c r="W818" s="85"/>
      <c r="X818" s="85"/>
      <c r="Y818" s="20"/>
    </row>
    <row r="819" spans="1:25" x14ac:dyDescent="0.25">
      <c r="A819" s="114" t="s">
        <v>1268</v>
      </c>
      <c r="B819" s="67" t="s">
        <v>468</v>
      </c>
      <c r="C819" s="114" t="s">
        <v>1268</v>
      </c>
      <c r="D819">
        <v>0</v>
      </c>
      <c r="E819" s="85"/>
      <c r="F819" s="85"/>
      <c r="G819" s="85"/>
      <c r="H819" s="85"/>
      <c r="I819" s="85"/>
      <c r="J819" s="85"/>
      <c r="K819" s="85"/>
      <c r="L819" s="85"/>
      <c r="M819" s="85"/>
      <c r="N819" s="85"/>
      <c r="O819" s="85"/>
      <c r="P819" s="85"/>
      <c r="Q819" s="85"/>
      <c r="R819" s="85"/>
      <c r="S819" s="85"/>
      <c r="T819" s="85"/>
      <c r="U819" s="85"/>
      <c r="V819" s="85"/>
      <c r="W819" s="85"/>
      <c r="X819" s="85"/>
      <c r="Y819" s="20"/>
    </row>
    <row r="820" spans="1:25" x14ac:dyDescent="0.25">
      <c r="A820" s="114" t="s">
        <v>1269</v>
      </c>
      <c r="B820" s="67" t="s">
        <v>470</v>
      </c>
      <c r="C820" s="114" t="s">
        <v>1269</v>
      </c>
      <c r="D820">
        <v>0</v>
      </c>
      <c r="E820" s="85"/>
      <c r="F820" s="85"/>
      <c r="G820" s="85"/>
      <c r="H820" s="85"/>
      <c r="I820" s="85"/>
      <c r="J820" s="85"/>
      <c r="K820" s="85"/>
      <c r="L820" s="85"/>
      <c r="M820" s="85"/>
      <c r="N820" s="85"/>
      <c r="O820" s="85"/>
      <c r="P820" s="85"/>
      <c r="Q820" s="85"/>
      <c r="R820" s="85"/>
      <c r="S820" s="85"/>
      <c r="T820" s="85"/>
      <c r="U820" s="85"/>
      <c r="V820" s="85"/>
      <c r="W820" s="85"/>
      <c r="X820" s="85"/>
      <c r="Y820" s="20"/>
    </row>
    <row r="821" spans="1:25" x14ac:dyDescent="0.25">
      <c r="A821" s="114" t="s">
        <v>1270</v>
      </c>
      <c r="B821" s="67" t="s">
        <v>472</v>
      </c>
      <c r="C821" s="114" t="s">
        <v>1270</v>
      </c>
      <c r="D821">
        <v>0</v>
      </c>
      <c r="E821" s="85"/>
      <c r="F821" s="85"/>
      <c r="G821" s="85"/>
      <c r="H821" s="85"/>
      <c r="I821" s="85"/>
      <c r="J821" s="85"/>
      <c r="K821" s="85"/>
      <c r="L821" s="85"/>
      <c r="M821" s="85"/>
      <c r="N821" s="85"/>
      <c r="O821" s="85"/>
      <c r="P821" s="85"/>
      <c r="Q821" s="85"/>
      <c r="R821" s="85"/>
      <c r="S821" s="85"/>
      <c r="T821" s="85"/>
      <c r="U821" s="85"/>
      <c r="V821" s="85"/>
      <c r="W821" s="85"/>
      <c r="X821" s="85"/>
      <c r="Y821" s="20"/>
    </row>
    <row r="822" spans="1:25" s="106" customFormat="1" x14ac:dyDescent="0.25">
      <c r="A822" s="115" t="s">
        <v>1271</v>
      </c>
      <c r="B822" s="103" t="s">
        <v>474</v>
      </c>
      <c r="C822" s="115" t="s">
        <v>1271</v>
      </c>
      <c r="D822" s="106">
        <v>0</v>
      </c>
      <c r="E822" s="105">
        <v>5</v>
      </c>
      <c r="F822" s="105">
        <v>5</v>
      </c>
      <c r="G822" s="105">
        <v>4</v>
      </c>
      <c r="H822" s="105">
        <v>4</v>
      </c>
      <c r="I822" s="105">
        <v>4</v>
      </c>
      <c r="J822" s="105">
        <v>4</v>
      </c>
      <c r="K822" s="105">
        <v>4</v>
      </c>
      <c r="L822" s="105">
        <v>4</v>
      </c>
      <c r="M822" s="105">
        <v>4</v>
      </c>
      <c r="N822" s="105">
        <v>4</v>
      </c>
      <c r="O822" s="105">
        <v>4</v>
      </c>
      <c r="P822" s="105">
        <v>4</v>
      </c>
      <c r="Q822" s="105">
        <v>4</v>
      </c>
      <c r="R822" s="105">
        <v>4</v>
      </c>
      <c r="S822" s="105">
        <v>4</v>
      </c>
      <c r="T822" s="105">
        <v>0</v>
      </c>
      <c r="U822" s="105">
        <v>0</v>
      </c>
      <c r="V822" s="105">
        <v>5</v>
      </c>
      <c r="W822" s="105">
        <v>5</v>
      </c>
      <c r="X822" s="105">
        <v>5</v>
      </c>
    </row>
    <row r="823" spans="1:25" x14ac:dyDescent="0.25">
      <c r="A823" s="114" t="s">
        <v>1272</v>
      </c>
      <c r="B823" s="67" t="s">
        <v>452</v>
      </c>
      <c r="C823" s="114" t="s">
        <v>1272</v>
      </c>
      <c r="D823">
        <v>0</v>
      </c>
      <c r="E823" s="85">
        <v>5</v>
      </c>
      <c r="F823" s="85">
        <v>5</v>
      </c>
      <c r="G823" s="85">
        <v>4</v>
      </c>
      <c r="H823" s="85">
        <v>4</v>
      </c>
      <c r="I823" s="85">
        <v>4</v>
      </c>
      <c r="J823" s="85">
        <v>4</v>
      </c>
      <c r="K823" s="85">
        <v>4</v>
      </c>
      <c r="L823" s="85">
        <v>4</v>
      </c>
      <c r="M823" s="85">
        <v>4</v>
      </c>
      <c r="N823" s="85">
        <v>4</v>
      </c>
      <c r="O823" s="85">
        <v>4</v>
      </c>
      <c r="P823" s="85">
        <v>4</v>
      </c>
      <c r="Q823" s="85">
        <v>4</v>
      </c>
      <c r="R823" s="85">
        <v>4</v>
      </c>
      <c r="S823" s="85">
        <v>4</v>
      </c>
      <c r="T823" s="85">
        <v>0</v>
      </c>
      <c r="U823" s="85">
        <v>0</v>
      </c>
      <c r="V823" s="85">
        <v>4</v>
      </c>
      <c r="W823" s="85">
        <v>4</v>
      </c>
      <c r="X823" s="85">
        <v>4</v>
      </c>
      <c r="Y823" s="20"/>
    </row>
    <row r="824" spans="1:25" x14ac:dyDescent="0.25">
      <c r="A824" s="114" t="s">
        <v>1273</v>
      </c>
      <c r="B824" s="67" t="s">
        <v>454</v>
      </c>
      <c r="C824" s="114" t="s">
        <v>1273</v>
      </c>
      <c r="D824">
        <v>0</v>
      </c>
      <c r="E824" s="85"/>
      <c r="F824" s="85"/>
      <c r="G824" s="85"/>
      <c r="H824" s="85"/>
      <c r="I824" s="85"/>
      <c r="J824" s="85"/>
      <c r="K824" s="85"/>
      <c r="L824" s="85"/>
      <c r="M824" s="85"/>
      <c r="N824" s="85"/>
      <c r="O824" s="85"/>
      <c r="P824" s="85"/>
      <c r="Q824" s="85"/>
      <c r="R824" s="85"/>
      <c r="S824" s="85"/>
      <c r="T824" s="85"/>
      <c r="U824" s="85"/>
      <c r="V824" s="85"/>
      <c r="W824" s="85"/>
      <c r="X824" s="85"/>
      <c r="Y824" s="20"/>
    </row>
    <row r="825" spans="1:25" x14ac:dyDescent="0.25">
      <c r="A825" s="114" t="s">
        <v>1274</v>
      </c>
      <c r="B825" s="67" t="s">
        <v>456</v>
      </c>
      <c r="C825" s="114" t="s">
        <v>1274</v>
      </c>
      <c r="D825">
        <v>0</v>
      </c>
      <c r="E825" s="85"/>
      <c r="F825" s="85"/>
      <c r="G825" s="85"/>
      <c r="H825" s="85"/>
      <c r="I825" s="85"/>
      <c r="J825" s="85"/>
      <c r="K825" s="85"/>
      <c r="L825" s="85"/>
      <c r="M825" s="85"/>
      <c r="N825" s="85"/>
      <c r="O825" s="85"/>
      <c r="P825" s="85"/>
      <c r="Q825" s="85"/>
      <c r="R825" s="85"/>
      <c r="S825" s="85"/>
      <c r="T825" s="85"/>
      <c r="U825" s="85"/>
      <c r="V825" s="85"/>
      <c r="W825" s="85"/>
      <c r="X825" s="85"/>
      <c r="Y825" s="20"/>
    </row>
    <row r="826" spans="1:25" x14ac:dyDescent="0.25">
      <c r="A826" s="114" t="s">
        <v>1275</v>
      </c>
      <c r="B826" s="67" t="s">
        <v>458</v>
      </c>
      <c r="C826" s="114" t="s">
        <v>1275</v>
      </c>
      <c r="D826">
        <v>0</v>
      </c>
      <c r="E826" s="85"/>
      <c r="F826" s="85"/>
      <c r="G826" s="85"/>
      <c r="H826" s="85"/>
      <c r="I826" s="85"/>
      <c r="J826" s="85"/>
      <c r="K826" s="85"/>
      <c r="L826" s="85"/>
      <c r="M826" s="85"/>
      <c r="N826" s="85"/>
      <c r="O826" s="85"/>
      <c r="P826" s="85"/>
      <c r="Q826" s="85"/>
      <c r="R826" s="85"/>
      <c r="S826" s="85"/>
      <c r="T826" s="85"/>
      <c r="U826" s="85"/>
      <c r="V826" s="85"/>
      <c r="W826" s="85"/>
      <c r="X826" s="85"/>
      <c r="Y826" s="20"/>
    </row>
    <row r="827" spans="1:25" x14ac:dyDescent="0.25">
      <c r="A827" s="114" t="s">
        <v>1276</v>
      </c>
      <c r="B827" s="67" t="s">
        <v>460</v>
      </c>
      <c r="C827" s="114" t="s">
        <v>1276</v>
      </c>
      <c r="D827">
        <v>0</v>
      </c>
      <c r="E827" s="85"/>
      <c r="F827" s="85"/>
      <c r="G827" s="85"/>
      <c r="H827" s="85"/>
      <c r="I827" s="85"/>
      <c r="J827" s="85"/>
      <c r="K827" s="85"/>
      <c r="L827" s="85"/>
      <c r="M827" s="85"/>
      <c r="N827" s="85"/>
      <c r="O827" s="85"/>
      <c r="P827" s="85"/>
      <c r="Q827" s="85"/>
      <c r="R827" s="85"/>
      <c r="S827" s="85"/>
      <c r="T827" s="85"/>
      <c r="U827" s="85"/>
      <c r="V827" s="85"/>
      <c r="W827" s="85"/>
      <c r="X827" s="85"/>
      <c r="Y827" s="20"/>
    </row>
    <row r="828" spans="1:25" x14ac:dyDescent="0.25">
      <c r="A828" s="114" t="s">
        <v>1277</v>
      </c>
      <c r="B828" s="67" t="s">
        <v>462</v>
      </c>
      <c r="C828" s="114" t="s">
        <v>1277</v>
      </c>
      <c r="D828">
        <v>0</v>
      </c>
      <c r="E828" s="85"/>
      <c r="F828" s="85"/>
      <c r="G828" s="85"/>
      <c r="H828" s="85"/>
      <c r="I828" s="85"/>
      <c r="J828" s="85"/>
      <c r="K828" s="85"/>
      <c r="L828" s="85"/>
      <c r="M828" s="85"/>
      <c r="N828" s="85"/>
      <c r="O828" s="85"/>
      <c r="P828" s="85"/>
      <c r="Q828" s="85"/>
      <c r="R828" s="85"/>
      <c r="S828" s="85"/>
      <c r="T828" s="85"/>
      <c r="U828" s="85"/>
      <c r="V828" s="85"/>
      <c r="W828" s="85"/>
      <c r="X828" s="85"/>
      <c r="Y828" s="20"/>
    </row>
    <row r="829" spans="1:25" x14ac:dyDescent="0.25">
      <c r="A829" s="114" t="s">
        <v>1278</v>
      </c>
      <c r="B829" s="67" t="s">
        <v>464</v>
      </c>
      <c r="C829" s="114" t="s">
        <v>1278</v>
      </c>
      <c r="D829">
        <v>0</v>
      </c>
      <c r="E829" s="85"/>
      <c r="F829" s="85"/>
      <c r="G829" s="85"/>
      <c r="H829" s="85"/>
      <c r="I829" s="85"/>
      <c r="J829" s="85"/>
      <c r="K829" s="85"/>
      <c r="L829" s="85"/>
      <c r="M829" s="85"/>
      <c r="N829" s="85"/>
      <c r="O829" s="85"/>
      <c r="P829" s="85"/>
      <c r="Q829" s="85"/>
      <c r="R829" s="85"/>
      <c r="S829" s="85"/>
      <c r="T829" s="85"/>
      <c r="U829" s="85"/>
      <c r="V829" s="85"/>
      <c r="W829" s="85"/>
      <c r="X829" s="85"/>
      <c r="Y829" s="20"/>
    </row>
    <row r="830" spans="1:25" x14ac:dyDescent="0.25">
      <c r="A830" s="114" t="s">
        <v>1279</v>
      </c>
      <c r="B830" s="67" t="s">
        <v>466</v>
      </c>
      <c r="C830" s="114" t="s">
        <v>1279</v>
      </c>
      <c r="D830">
        <v>0</v>
      </c>
      <c r="E830" s="85"/>
      <c r="F830" s="85"/>
      <c r="G830" s="85"/>
      <c r="H830" s="85"/>
      <c r="I830" s="85"/>
      <c r="J830" s="85"/>
      <c r="K830" s="85"/>
      <c r="L830" s="85"/>
      <c r="M830" s="85"/>
      <c r="N830" s="85"/>
      <c r="O830" s="85"/>
      <c r="P830" s="85"/>
      <c r="Q830" s="85"/>
      <c r="R830" s="85"/>
      <c r="S830" s="85"/>
      <c r="T830" s="85"/>
      <c r="U830" s="85"/>
      <c r="V830" s="85"/>
      <c r="W830" s="85"/>
      <c r="X830" s="85"/>
      <c r="Y830" s="20"/>
    </row>
    <row r="831" spans="1:25" x14ac:dyDescent="0.25">
      <c r="A831" s="114" t="s">
        <v>1280</v>
      </c>
      <c r="B831" s="67" t="s">
        <v>468</v>
      </c>
      <c r="C831" s="114" t="s">
        <v>1280</v>
      </c>
      <c r="D831">
        <v>0</v>
      </c>
      <c r="E831" s="85"/>
      <c r="F831" s="85"/>
      <c r="G831" s="85"/>
      <c r="H831" s="85"/>
      <c r="I831" s="85"/>
      <c r="J831" s="85"/>
      <c r="K831" s="85"/>
      <c r="L831" s="85"/>
      <c r="M831" s="85"/>
      <c r="N831" s="85"/>
      <c r="O831" s="85"/>
      <c r="P831" s="85"/>
      <c r="Q831" s="85"/>
      <c r="R831" s="85"/>
      <c r="S831" s="85"/>
      <c r="T831" s="85"/>
      <c r="U831" s="85"/>
      <c r="V831" s="85"/>
      <c r="W831" s="85"/>
      <c r="X831" s="85"/>
      <c r="Y831" s="20"/>
    </row>
    <row r="832" spans="1:25" x14ac:dyDescent="0.25">
      <c r="A832" s="114" t="s">
        <v>1281</v>
      </c>
      <c r="B832" s="67" t="s">
        <v>470</v>
      </c>
      <c r="C832" s="114" t="s">
        <v>1281</v>
      </c>
      <c r="D832">
        <v>0</v>
      </c>
      <c r="E832" s="85"/>
      <c r="F832" s="85"/>
      <c r="G832" s="85"/>
      <c r="H832" s="85"/>
      <c r="I832" s="85"/>
      <c r="J832" s="85"/>
      <c r="K832" s="85"/>
      <c r="L832" s="85"/>
      <c r="M832" s="85"/>
      <c r="N832" s="85"/>
      <c r="O832" s="85"/>
      <c r="P832" s="85"/>
      <c r="Q832" s="85"/>
      <c r="R832" s="85"/>
      <c r="S832" s="85"/>
      <c r="T832" s="85"/>
      <c r="U832" s="85"/>
      <c r="V832" s="85"/>
      <c r="W832" s="85"/>
      <c r="X832" s="85"/>
      <c r="Y832" s="20"/>
    </row>
    <row r="833" spans="1:25" x14ac:dyDescent="0.25">
      <c r="A833" s="114" t="s">
        <v>1282</v>
      </c>
      <c r="B833" s="67" t="s">
        <v>472</v>
      </c>
      <c r="C833" s="114" t="s">
        <v>1282</v>
      </c>
      <c r="D833">
        <v>0</v>
      </c>
      <c r="E833" s="85">
        <v>0</v>
      </c>
      <c r="F833" s="85">
        <v>0</v>
      </c>
      <c r="G833" s="85">
        <v>0</v>
      </c>
      <c r="H833" s="85">
        <v>0</v>
      </c>
      <c r="I833" s="85">
        <v>0</v>
      </c>
      <c r="J833" s="85">
        <v>0</v>
      </c>
      <c r="K833" s="85">
        <v>0</v>
      </c>
      <c r="L833" s="85">
        <v>0</v>
      </c>
      <c r="M833" s="85">
        <v>0</v>
      </c>
      <c r="N833" s="85">
        <v>0</v>
      </c>
      <c r="O833" s="85">
        <v>0</v>
      </c>
      <c r="P833" s="85">
        <v>0</v>
      </c>
      <c r="Q833" s="85">
        <v>0</v>
      </c>
      <c r="R833" s="85">
        <v>0</v>
      </c>
      <c r="S833" s="85">
        <v>0</v>
      </c>
      <c r="T833" s="85">
        <v>0</v>
      </c>
      <c r="U833" s="85">
        <v>0</v>
      </c>
      <c r="V833" s="85">
        <v>1</v>
      </c>
      <c r="W833" s="85">
        <v>1</v>
      </c>
      <c r="X833" s="85">
        <v>1</v>
      </c>
      <c r="Y833" s="20"/>
    </row>
    <row r="834" spans="1:25" x14ac:dyDescent="0.25">
      <c r="A834" s="114" t="s">
        <v>1283</v>
      </c>
      <c r="B834" s="67" t="s">
        <v>487</v>
      </c>
      <c r="C834" s="114" t="s">
        <v>1283</v>
      </c>
      <c r="D834">
        <v>0</v>
      </c>
      <c r="E834" s="85"/>
      <c r="F834" s="85"/>
      <c r="G834" s="85"/>
      <c r="H834" s="85"/>
      <c r="I834" s="85"/>
      <c r="J834" s="85"/>
      <c r="K834" s="85"/>
      <c r="L834" s="85"/>
      <c r="M834" s="85"/>
      <c r="N834" s="85"/>
      <c r="O834" s="85"/>
      <c r="P834" s="85"/>
      <c r="Q834" s="85"/>
      <c r="R834" s="85"/>
      <c r="S834" s="85"/>
      <c r="T834" s="85"/>
      <c r="U834" s="85"/>
      <c r="V834" s="85"/>
      <c r="W834" s="85"/>
      <c r="X834" s="85"/>
      <c r="Y834" s="20"/>
    </row>
    <row r="835" spans="1:25" x14ac:dyDescent="0.25">
      <c r="A835" s="114" t="s">
        <v>1284</v>
      </c>
      <c r="B835" s="67" t="s">
        <v>489</v>
      </c>
      <c r="C835" s="114" t="s">
        <v>1284</v>
      </c>
      <c r="D835">
        <v>0</v>
      </c>
      <c r="E835" s="85"/>
      <c r="F835" s="85"/>
      <c r="G835" s="85"/>
      <c r="H835" s="85"/>
      <c r="I835" s="85"/>
      <c r="J835" s="85"/>
      <c r="K835" s="85"/>
      <c r="L835" s="85"/>
      <c r="M835" s="85"/>
      <c r="N835" s="85"/>
      <c r="O835" s="85"/>
      <c r="P835" s="85"/>
      <c r="Q835" s="85"/>
      <c r="R835" s="85"/>
      <c r="S835" s="85"/>
      <c r="T835" s="85"/>
      <c r="U835" s="85"/>
      <c r="V835" s="85"/>
      <c r="W835" s="85"/>
      <c r="X835" s="85"/>
      <c r="Y835" s="20"/>
    </row>
    <row r="836" spans="1:25" x14ac:dyDescent="0.25">
      <c r="A836" s="114" t="s">
        <v>1285</v>
      </c>
      <c r="B836" s="67" t="s">
        <v>491</v>
      </c>
      <c r="C836" s="114" t="s">
        <v>1285</v>
      </c>
      <c r="D836">
        <v>0</v>
      </c>
      <c r="E836" s="85"/>
      <c r="F836" s="85"/>
      <c r="G836" s="85"/>
      <c r="H836" s="85"/>
      <c r="I836" s="85"/>
      <c r="J836" s="85"/>
      <c r="K836" s="85"/>
      <c r="L836" s="85"/>
      <c r="M836" s="85"/>
      <c r="N836" s="85"/>
      <c r="O836" s="85"/>
      <c r="P836" s="85"/>
      <c r="Q836" s="85"/>
      <c r="R836" s="85"/>
      <c r="S836" s="85"/>
      <c r="T836" s="85"/>
      <c r="U836" s="85"/>
      <c r="V836" s="85"/>
      <c r="W836" s="85"/>
      <c r="X836" s="85"/>
      <c r="Y836" s="20"/>
    </row>
    <row r="837" spans="1:25" x14ac:dyDescent="0.25">
      <c r="A837" s="114" t="s">
        <v>1286</v>
      </c>
      <c r="B837" s="67" t="s">
        <v>493</v>
      </c>
      <c r="C837" s="114" t="s">
        <v>1286</v>
      </c>
      <c r="D837">
        <v>0</v>
      </c>
      <c r="E837" s="85"/>
      <c r="F837" s="85"/>
      <c r="G837" s="85"/>
      <c r="H837" s="85"/>
      <c r="I837" s="85"/>
      <c r="J837" s="85"/>
      <c r="K837" s="85"/>
      <c r="L837" s="85"/>
      <c r="M837" s="85"/>
      <c r="N837" s="85"/>
      <c r="O837" s="85"/>
      <c r="P837" s="85"/>
      <c r="Q837" s="85"/>
      <c r="R837" s="85"/>
      <c r="S837" s="85"/>
      <c r="T837" s="85"/>
      <c r="U837" s="85"/>
      <c r="V837" s="85"/>
      <c r="W837" s="85"/>
      <c r="X837" s="85"/>
      <c r="Y837" s="20"/>
    </row>
    <row r="838" spans="1:25" x14ac:dyDescent="0.25">
      <c r="A838" s="114" t="s">
        <v>1287</v>
      </c>
      <c r="B838" s="67" t="s">
        <v>349</v>
      </c>
      <c r="C838" s="114" t="s">
        <v>1287</v>
      </c>
      <c r="D838">
        <v>0</v>
      </c>
      <c r="E838" s="85"/>
      <c r="F838" s="85"/>
      <c r="G838" s="85"/>
      <c r="H838" s="85"/>
      <c r="I838" s="85"/>
      <c r="J838" s="85"/>
      <c r="K838" s="85"/>
      <c r="L838" s="85"/>
      <c r="M838" s="85"/>
      <c r="N838" s="85"/>
      <c r="O838" s="85"/>
      <c r="P838" s="85"/>
      <c r="Q838" s="85"/>
      <c r="R838" s="85"/>
      <c r="S838" s="85"/>
      <c r="T838" s="85"/>
      <c r="U838" s="85"/>
      <c r="V838" s="85"/>
      <c r="W838" s="85"/>
      <c r="X838" s="85"/>
      <c r="Y838" s="20"/>
    </row>
    <row r="839" spans="1:25" x14ac:dyDescent="0.25">
      <c r="A839" s="114" t="s">
        <v>1288</v>
      </c>
      <c r="B839" s="67" t="s">
        <v>351</v>
      </c>
      <c r="C839" s="114" t="s">
        <v>1288</v>
      </c>
      <c r="D839">
        <v>0</v>
      </c>
      <c r="E839" s="85"/>
      <c r="F839" s="85"/>
      <c r="G839" s="85"/>
      <c r="H839" s="85"/>
      <c r="I839" s="85"/>
      <c r="J839" s="85"/>
      <c r="K839" s="85"/>
      <c r="L839" s="85"/>
      <c r="M839" s="85"/>
      <c r="N839" s="85"/>
      <c r="O839" s="85"/>
      <c r="P839" s="85"/>
      <c r="Q839" s="85"/>
      <c r="R839" s="85"/>
      <c r="S839" s="85"/>
      <c r="T839" s="85"/>
      <c r="U839" s="85"/>
      <c r="V839" s="85"/>
      <c r="W839" s="85"/>
      <c r="X839" s="85"/>
      <c r="Y839" s="20"/>
    </row>
    <row r="840" spans="1:25" x14ac:dyDescent="0.25">
      <c r="A840" s="114" t="s">
        <v>1289</v>
      </c>
      <c r="B840" s="67" t="s">
        <v>353</v>
      </c>
      <c r="C840" s="114" t="s">
        <v>1289</v>
      </c>
      <c r="D840">
        <v>0</v>
      </c>
      <c r="E840" s="85"/>
      <c r="F840" s="85"/>
      <c r="G840" s="85"/>
      <c r="H840" s="85"/>
      <c r="I840" s="85"/>
      <c r="J840" s="85"/>
      <c r="K840" s="85"/>
      <c r="L840" s="85"/>
      <c r="M840" s="85"/>
      <c r="N840" s="85"/>
      <c r="O840" s="85"/>
      <c r="P840" s="85"/>
      <c r="Q840" s="85"/>
      <c r="R840" s="85"/>
      <c r="S840" s="85"/>
      <c r="T840" s="85"/>
      <c r="U840" s="85"/>
      <c r="V840" s="85"/>
      <c r="W840" s="85"/>
      <c r="X840" s="85"/>
      <c r="Y840" s="20"/>
    </row>
    <row r="841" spans="1:25" x14ac:dyDescent="0.25">
      <c r="A841" s="114" t="s">
        <v>1290</v>
      </c>
      <c r="B841" s="67" t="s">
        <v>355</v>
      </c>
      <c r="C841" s="114" t="s">
        <v>1290</v>
      </c>
      <c r="D841">
        <v>0</v>
      </c>
      <c r="E841" s="85"/>
      <c r="F841" s="85"/>
      <c r="G841" s="85"/>
      <c r="H841" s="85"/>
      <c r="I841" s="85"/>
      <c r="J841" s="85"/>
      <c r="K841" s="85"/>
      <c r="L841" s="85"/>
      <c r="M841" s="85"/>
      <c r="N841" s="85"/>
      <c r="O841" s="85"/>
      <c r="P841" s="85"/>
      <c r="Q841" s="85"/>
      <c r="R841" s="85"/>
      <c r="S841" s="85"/>
      <c r="T841" s="85"/>
      <c r="U841" s="85"/>
      <c r="V841" s="85"/>
      <c r="W841" s="85"/>
      <c r="X841" s="85"/>
      <c r="Y841" s="20"/>
    </row>
    <row r="842" spans="1:25" x14ac:dyDescent="0.25">
      <c r="A842" s="114" t="s">
        <v>1291</v>
      </c>
      <c r="B842" s="67" t="s">
        <v>357</v>
      </c>
      <c r="C842" s="114" t="s">
        <v>1291</v>
      </c>
      <c r="D842">
        <v>0</v>
      </c>
      <c r="E842" s="85"/>
      <c r="F842" s="85"/>
      <c r="G842" s="85"/>
      <c r="H842" s="85"/>
      <c r="I842" s="85"/>
      <c r="J842" s="85"/>
      <c r="K842" s="85"/>
      <c r="L842" s="85"/>
      <c r="M842" s="85"/>
      <c r="N842" s="85"/>
      <c r="O842" s="85"/>
      <c r="P842" s="85"/>
      <c r="Q842" s="85"/>
      <c r="R842" s="85"/>
      <c r="S842" s="85"/>
      <c r="T842" s="85"/>
      <c r="U842" s="85"/>
      <c r="V842" s="85"/>
      <c r="W842" s="85"/>
      <c r="X842" s="85"/>
      <c r="Y842" s="20"/>
    </row>
    <row r="843" spans="1:25" x14ac:dyDescent="0.25">
      <c r="A843" s="114" t="s">
        <v>1292</v>
      </c>
      <c r="B843" s="67" t="s">
        <v>359</v>
      </c>
      <c r="C843" s="114" t="s">
        <v>1292</v>
      </c>
      <c r="D843">
        <v>0</v>
      </c>
      <c r="E843" s="85"/>
      <c r="F843" s="85"/>
      <c r="G843" s="85"/>
      <c r="H843" s="85"/>
      <c r="I843" s="85"/>
      <c r="J843" s="85"/>
      <c r="K843" s="85"/>
      <c r="L843" s="85"/>
      <c r="M843" s="85"/>
      <c r="N843" s="85"/>
      <c r="O843" s="85"/>
      <c r="P843" s="85"/>
      <c r="Q843" s="85"/>
      <c r="R843" s="85"/>
      <c r="S843" s="85"/>
      <c r="T843" s="85"/>
      <c r="U843" s="85"/>
      <c r="V843" s="85"/>
      <c r="W843" s="85"/>
      <c r="X843" s="85"/>
      <c r="Y843" s="20"/>
    </row>
    <row r="844" spans="1:25" x14ac:dyDescent="0.25">
      <c r="A844" s="114" t="s">
        <v>1293</v>
      </c>
      <c r="B844" s="67" t="s">
        <v>361</v>
      </c>
      <c r="C844" s="114" t="s">
        <v>1293</v>
      </c>
      <c r="D844">
        <v>0</v>
      </c>
      <c r="E844" s="85"/>
      <c r="F844" s="85"/>
      <c r="G844" s="85"/>
      <c r="H844" s="85"/>
      <c r="I844" s="85"/>
      <c r="J844" s="85"/>
      <c r="K844" s="85"/>
      <c r="L844" s="85"/>
      <c r="M844" s="85"/>
      <c r="N844" s="85"/>
      <c r="O844" s="85"/>
      <c r="P844" s="85"/>
      <c r="Q844" s="85"/>
      <c r="R844" s="85"/>
      <c r="S844" s="85"/>
      <c r="T844" s="85"/>
      <c r="U844" s="85"/>
      <c r="V844" s="85"/>
      <c r="W844" s="85"/>
      <c r="X844" s="85"/>
      <c r="Y844" s="20"/>
    </row>
    <row r="845" spans="1:25" x14ac:dyDescent="0.25">
      <c r="A845" s="114" t="s">
        <v>1294</v>
      </c>
      <c r="B845" s="67" t="s">
        <v>363</v>
      </c>
      <c r="C845" s="114" t="s">
        <v>1294</v>
      </c>
      <c r="D845">
        <v>0</v>
      </c>
      <c r="E845" s="85"/>
      <c r="F845" s="85"/>
      <c r="G845" s="85"/>
      <c r="H845" s="85"/>
      <c r="I845" s="85"/>
      <c r="J845" s="85"/>
      <c r="K845" s="85"/>
      <c r="L845" s="85"/>
      <c r="M845" s="85"/>
      <c r="N845" s="85"/>
      <c r="O845" s="85"/>
      <c r="P845" s="85"/>
      <c r="Q845" s="85"/>
      <c r="R845" s="85"/>
      <c r="S845" s="85"/>
      <c r="T845" s="85"/>
      <c r="U845" s="85"/>
      <c r="V845" s="85"/>
      <c r="W845" s="85"/>
      <c r="X845" s="85"/>
      <c r="Y845" s="20"/>
    </row>
    <row r="846" spans="1:25" x14ac:dyDescent="0.25">
      <c r="A846" s="114" t="s">
        <v>1295</v>
      </c>
      <c r="B846" s="67" t="s">
        <v>365</v>
      </c>
      <c r="C846" s="114" t="s">
        <v>1295</v>
      </c>
      <c r="D846">
        <v>0</v>
      </c>
      <c r="E846" s="85"/>
      <c r="F846" s="85"/>
      <c r="G846" s="85"/>
      <c r="H846" s="85"/>
      <c r="I846" s="85"/>
      <c r="J846" s="85"/>
      <c r="K846" s="85"/>
      <c r="L846" s="85"/>
      <c r="M846" s="85"/>
      <c r="N846" s="85"/>
      <c r="O846" s="85"/>
      <c r="P846" s="85"/>
      <c r="Q846" s="85"/>
      <c r="R846" s="85"/>
      <c r="S846" s="85"/>
      <c r="T846" s="85"/>
      <c r="U846" s="85"/>
      <c r="V846" s="85"/>
      <c r="W846" s="85"/>
      <c r="X846" s="85"/>
      <c r="Y846" s="20"/>
    </row>
    <row r="847" spans="1:25" x14ac:dyDescent="0.25">
      <c r="A847" s="114" t="s">
        <v>1296</v>
      </c>
      <c r="B847" s="67" t="s">
        <v>367</v>
      </c>
      <c r="C847" s="114" t="s">
        <v>1296</v>
      </c>
      <c r="D847">
        <v>0</v>
      </c>
      <c r="E847" s="85"/>
      <c r="F847" s="85"/>
      <c r="G847" s="85"/>
      <c r="H847" s="85"/>
      <c r="I847" s="85"/>
      <c r="J847" s="85"/>
      <c r="K847" s="85"/>
      <c r="L847" s="85"/>
      <c r="M847" s="85"/>
      <c r="N847" s="85"/>
      <c r="O847" s="85"/>
      <c r="P847" s="85"/>
      <c r="Q847" s="85"/>
      <c r="R847" s="85"/>
      <c r="S847" s="85"/>
      <c r="T847" s="85"/>
      <c r="U847" s="85"/>
      <c r="V847" s="85"/>
      <c r="W847" s="85"/>
      <c r="X847" s="85"/>
      <c r="Y847" s="20"/>
    </row>
    <row r="848" spans="1:25" x14ac:dyDescent="0.25">
      <c r="A848" s="114" t="s">
        <v>1297</v>
      </c>
      <c r="B848" s="67" t="s">
        <v>369</v>
      </c>
      <c r="C848" s="114" t="s">
        <v>1297</v>
      </c>
      <c r="D848">
        <v>0</v>
      </c>
      <c r="E848" s="85"/>
      <c r="F848" s="85"/>
      <c r="G848" s="85"/>
      <c r="H848" s="85"/>
      <c r="I848" s="85"/>
      <c r="J848" s="85"/>
      <c r="K848" s="85"/>
      <c r="L848" s="85"/>
      <c r="M848" s="85"/>
      <c r="N848" s="85"/>
      <c r="O848" s="85"/>
      <c r="P848" s="85"/>
      <c r="Q848" s="85"/>
      <c r="R848" s="85"/>
      <c r="S848" s="85"/>
      <c r="T848" s="85"/>
      <c r="U848" s="85"/>
      <c r="V848" s="85"/>
      <c r="W848" s="85"/>
      <c r="X848" s="85"/>
      <c r="Y848" s="20"/>
    </row>
    <row r="849" spans="1:25" x14ac:dyDescent="0.25">
      <c r="A849" s="114" t="s">
        <v>1298</v>
      </c>
      <c r="B849" s="67" t="s">
        <v>506</v>
      </c>
      <c r="C849" s="114" t="s">
        <v>1298</v>
      </c>
      <c r="D849">
        <v>0</v>
      </c>
      <c r="E849" s="85"/>
      <c r="F849" s="85"/>
      <c r="G849" s="85"/>
      <c r="H849" s="85"/>
      <c r="I849" s="85"/>
      <c r="J849" s="85"/>
      <c r="K849" s="85"/>
      <c r="L849" s="85"/>
      <c r="M849" s="85"/>
      <c r="N849" s="85"/>
      <c r="O849" s="85"/>
      <c r="P849" s="85"/>
      <c r="Q849" s="85"/>
      <c r="R849" s="85"/>
      <c r="S849" s="85"/>
      <c r="T849" s="85"/>
      <c r="U849" s="85"/>
      <c r="V849" s="85"/>
      <c r="W849" s="85"/>
      <c r="X849" s="85"/>
      <c r="Y849" s="20"/>
    </row>
    <row r="850" spans="1:25" x14ac:dyDescent="0.25">
      <c r="A850" s="114" t="s">
        <v>1299</v>
      </c>
      <c r="B850" s="67" t="s">
        <v>508</v>
      </c>
      <c r="C850" s="114" t="s">
        <v>1299</v>
      </c>
      <c r="D850">
        <v>0</v>
      </c>
      <c r="E850" s="85"/>
      <c r="F850" s="85"/>
      <c r="G850" s="85"/>
      <c r="H850" s="85"/>
      <c r="I850" s="85"/>
      <c r="J850" s="85"/>
      <c r="K850" s="85"/>
      <c r="L850" s="85"/>
      <c r="M850" s="85"/>
      <c r="N850" s="85"/>
      <c r="O850" s="85"/>
      <c r="P850" s="85"/>
      <c r="Q850" s="85"/>
      <c r="R850" s="85"/>
      <c r="S850" s="85"/>
      <c r="T850" s="85"/>
      <c r="U850" s="85"/>
      <c r="V850" s="85"/>
      <c r="W850" s="85"/>
      <c r="X850" s="85"/>
      <c r="Y850" s="20"/>
    </row>
    <row r="851" spans="1:25" x14ac:dyDescent="0.25">
      <c r="A851" s="114" t="s">
        <v>1300</v>
      </c>
      <c r="B851" s="67" t="s">
        <v>510</v>
      </c>
      <c r="C851" s="114" t="s">
        <v>1300</v>
      </c>
      <c r="D851">
        <v>0</v>
      </c>
      <c r="E851" s="85"/>
      <c r="F851" s="85"/>
      <c r="G851" s="85"/>
      <c r="H851" s="85"/>
      <c r="I851" s="85"/>
      <c r="J851" s="85"/>
      <c r="K851" s="85"/>
      <c r="L851" s="85"/>
      <c r="M851" s="85"/>
      <c r="N851" s="85"/>
      <c r="O851" s="85"/>
      <c r="P851" s="85"/>
      <c r="Q851" s="85"/>
      <c r="R851" s="85"/>
      <c r="S851" s="85"/>
      <c r="T851" s="85"/>
      <c r="U851" s="85"/>
      <c r="V851" s="85"/>
      <c r="W851" s="85"/>
      <c r="X851" s="85"/>
      <c r="Y851" s="20"/>
    </row>
    <row r="852" spans="1:25" x14ac:dyDescent="0.25">
      <c r="A852" s="114" t="s">
        <v>1301</v>
      </c>
      <c r="B852" s="67" t="s">
        <v>512</v>
      </c>
      <c r="C852" s="114" t="s">
        <v>1301</v>
      </c>
      <c r="D852">
        <v>0</v>
      </c>
      <c r="E852" s="85"/>
      <c r="F852" s="85"/>
      <c r="G852" s="85"/>
      <c r="H852" s="85"/>
      <c r="I852" s="85"/>
      <c r="J852" s="85"/>
      <c r="K852" s="85"/>
      <c r="L852" s="85"/>
      <c r="M852" s="85"/>
      <c r="N852" s="85"/>
      <c r="O852" s="85"/>
      <c r="P852" s="85"/>
      <c r="Q852" s="85"/>
      <c r="R852" s="85"/>
      <c r="S852" s="85"/>
      <c r="T852" s="85"/>
      <c r="U852" s="85"/>
      <c r="V852" s="85"/>
      <c r="W852" s="85"/>
      <c r="X852" s="85"/>
      <c r="Y852" s="20"/>
    </row>
    <row r="853" spans="1:25" x14ac:dyDescent="0.25">
      <c r="A853" s="114" t="s">
        <v>1302</v>
      </c>
      <c r="B853" s="67" t="s">
        <v>514</v>
      </c>
      <c r="C853" s="114" t="s">
        <v>1302</v>
      </c>
      <c r="D853">
        <v>0</v>
      </c>
      <c r="E853" s="85"/>
      <c r="F853" s="85"/>
      <c r="G853" s="85"/>
      <c r="H853" s="85"/>
      <c r="I853" s="85"/>
      <c r="J853" s="85"/>
      <c r="K853" s="85"/>
      <c r="L853" s="85"/>
      <c r="M853" s="85"/>
      <c r="N853" s="85"/>
      <c r="O853" s="85"/>
      <c r="P853" s="85"/>
      <c r="Q853" s="85"/>
      <c r="R853" s="85"/>
      <c r="S853" s="85"/>
      <c r="T853" s="85"/>
      <c r="U853" s="85"/>
      <c r="V853" s="85"/>
      <c r="W853" s="85"/>
      <c r="X853" s="85"/>
      <c r="Y853" s="20"/>
    </row>
    <row r="854" spans="1:25" x14ac:dyDescent="0.25">
      <c r="A854" s="114" t="s">
        <v>1303</v>
      </c>
      <c r="B854" s="67" t="s">
        <v>516</v>
      </c>
      <c r="C854" s="114" t="s">
        <v>1303</v>
      </c>
      <c r="D854">
        <v>0</v>
      </c>
      <c r="E854" s="85"/>
      <c r="F854" s="85"/>
      <c r="G854" s="85"/>
      <c r="H854" s="85"/>
      <c r="I854" s="85"/>
      <c r="J854" s="85"/>
      <c r="K854" s="85"/>
      <c r="L854" s="85"/>
      <c r="M854" s="85"/>
      <c r="N854" s="85"/>
      <c r="O854" s="85"/>
      <c r="P854" s="85"/>
      <c r="Q854" s="85"/>
      <c r="R854" s="85"/>
      <c r="S854" s="85"/>
      <c r="T854" s="85"/>
      <c r="U854" s="85"/>
      <c r="V854" s="85"/>
      <c r="W854" s="85"/>
      <c r="X854" s="85"/>
      <c r="Y854" s="20"/>
    </row>
    <row r="855" spans="1:25" x14ac:dyDescent="0.25">
      <c r="A855" s="114" t="s">
        <v>1304</v>
      </c>
      <c r="B855" s="67" t="s">
        <v>518</v>
      </c>
      <c r="C855" s="114" t="s">
        <v>1304</v>
      </c>
      <c r="D855">
        <v>0</v>
      </c>
      <c r="E855" s="85"/>
      <c r="F855" s="85"/>
      <c r="G855" s="85"/>
      <c r="H855" s="85"/>
      <c r="I855" s="85"/>
      <c r="J855" s="85"/>
      <c r="K855" s="85"/>
      <c r="L855" s="85"/>
      <c r="M855" s="85"/>
      <c r="N855" s="85"/>
      <c r="O855" s="85"/>
      <c r="P855" s="85"/>
      <c r="Q855" s="85"/>
      <c r="R855" s="85"/>
      <c r="S855" s="85"/>
      <c r="T855" s="85"/>
      <c r="U855" s="85"/>
      <c r="V855" s="85"/>
      <c r="W855" s="85"/>
      <c r="X855" s="85"/>
      <c r="Y855" s="20"/>
    </row>
    <row r="856" spans="1:25" x14ac:dyDescent="0.25">
      <c r="A856" s="114" t="s">
        <v>1305</v>
      </c>
      <c r="B856" s="67" t="s">
        <v>520</v>
      </c>
      <c r="C856" s="114" t="s">
        <v>1305</v>
      </c>
      <c r="D856">
        <v>0</v>
      </c>
      <c r="E856" s="85"/>
      <c r="F856" s="85"/>
      <c r="G856" s="85"/>
      <c r="H856" s="85"/>
      <c r="I856" s="85"/>
      <c r="J856" s="85"/>
      <c r="K856" s="85"/>
      <c r="L856" s="85"/>
      <c r="M856" s="85"/>
      <c r="N856" s="85"/>
      <c r="O856" s="85"/>
      <c r="P856" s="85"/>
      <c r="Q856" s="85"/>
      <c r="R856" s="85"/>
      <c r="S856" s="85"/>
      <c r="T856" s="85"/>
      <c r="U856" s="85"/>
      <c r="V856" s="85"/>
      <c r="W856" s="85"/>
      <c r="X856" s="85"/>
      <c r="Y856" s="20"/>
    </row>
    <row r="857" spans="1:25" x14ac:dyDescent="0.25">
      <c r="A857" s="114" t="s">
        <v>1306</v>
      </c>
      <c r="B857" s="67" t="s">
        <v>522</v>
      </c>
      <c r="C857" s="114" t="s">
        <v>1306</v>
      </c>
      <c r="D857">
        <v>0</v>
      </c>
      <c r="E857" s="85"/>
      <c r="F857" s="85"/>
      <c r="G857" s="85"/>
      <c r="H857" s="85"/>
      <c r="I857" s="85"/>
      <c r="J857" s="85"/>
      <c r="K857" s="85"/>
      <c r="L857" s="85"/>
      <c r="M857" s="85"/>
      <c r="N857" s="85"/>
      <c r="O857" s="85"/>
      <c r="P857" s="85"/>
      <c r="Q857" s="85"/>
      <c r="R857" s="85"/>
      <c r="S857" s="85"/>
      <c r="T857" s="85"/>
      <c r="U857" s="85"/>
      <c r="V857" s="85"/>
      <c r="W857" s="85"/>
      <c r="X857" s="85"/>
      <c r="Y857" s="20"/>
    </row>
    <row r="858" spans="1:25" x14ac:dyDescent="0.25">
      <c r="A858" s="114" t="s">
        <v>1307</v>
      </c>
      <c r="B858" s="67" t="s">
        <v>524</v>
      </c>
      <c r="C858" s="114" t="s">
        <v>1307</v>
      </c>
      <c r="D858">
        <v>0</v>
      </c>
      <c r="E858" s="85"/>
      <c r="F858" s="85"/>
      <c r="G858" s="85"/>
      <c r="H858" s="85"/>
      <c r="I858" s="85"/>
      <c r="J858" s="85"/>
      <c r="K858" s="85"/>
      <c r="L858" s="85"/>
      <c r="M858" s="85"/>
      <c r="N858" s="85"/>
      <c r="O858" s="85"/>
      <c r="P858" s="85"/>
      <c r="Q858" s="85"/>
      <c r="R858" s="85"/>
      <c r="S858" s="85"/>
      <c r="T858" s="85"/>
      <c r="U858" s="85"/>
      <c r="V858" s="85"/>
      <c r="W858" s="85"/>
      <c r="X858" s="85"/>
      <c r="Y858" s="20"/>
    </row>
    <row r="859" spans="1:25" x14ac:dyDescent="0.25">
      <c r="A859" s="114" t="s">
        <v>1308</v>
      </c>
      <c r="B859" s="67" t="s">
        <v>526</v>
      </c>
      <c r="C859" s="114" t="s">
        <v>1308</v>
      </c>
      <c r="D859">
        <v>0</v>
      </c>
      <c r="E859" s="85"/>
      <c r="F859" s="85"/>
      <c r="G859" s="85"/>
      <c r="H859" s="85"/>
      <c r="I859" s="85"/>
      <c r="J859" s="85"/>
      <c r="K859" s="85"/>
      <c r="L859" s="85"/>
      <c r="M859" s="85"/>
      <c r="N859" s="85"/>
      <c r="O859" s="85"/>
      <c r="P859" s="85"/>
      <c r="Q859" s="85"/>
      <c r="R859" s="85"/>
      <c r="S859" s="85"/>
      <c r="T859" s="85"/>
      <c r="U859" s="85"/>
      <c r="V859" s="85"/>
      <c r="W859" s="85"/>
      <c r="X859" s="85"/>
      <c r="Y859" s="20"/>
    </row>
    <row r="860" spans="1:25" x14ac:dyDescent="0.25">
      <c r="A860" s="114" t="s">
        <v>1309</v>
      </c>
      <c r="B860" s="67" t="s">
        <v>528</v>
      </c>
      <c r="C860" s="114" t="s">
        <v>1309</v>
      </c>
      <c r="D860">
        <v>0</v>
      </c>
      <c r="E860" s="85"/>
      <c r="F860" s="85"/>
      <c r="G860" s="85"/>
      <c r="H860" s="85"/>
      <c r="I860" s="85"/>
      <c r="J860" s="85"/>
      <c r="K860" s="85"/>
      <c r="L860" s="85"/>
      <c r="M860" s="85"/>
      <c r="N860" s="85"/>
      <c r="O860" s="85"/>
      <c r="P860" s="85"/>
      <c r="Q860" s="85"/>
      <c r="R860" s="85"/>
      <c r="S860" s="85"/>
      <c r="T860" s="85"/>
      <c r="U860" s="85"/>
      <c r="V860" s="85"/>
      <c r="W860" s="85"/>
      <c r="X860" s="85"/>
      <c r="Y860" s="20"/>
    </row>
    <row r="861" spans="1:25" x14ac:dyDescent="0.25">
      <c r="A861" s="114" t="s">
        <v>1310</v>
      </c>
      <c r="B861" s="67" t="s">
        <v>530</v>
      </c>
      <c r="C861" s="114" t="s">
        <v>1310</v>
      </c>
      <c r="D861">
        <v>0</v>
      </c>
      <c r="E861" s="85"/>
      <c r="F861" s="85"/>
      <c r="G861" s="85"/>
      <c r="H861" s="85"/>
      <c r="I861" s="85"/>
      <c r="J861" s="85"/>
      <c r="K861" s="85"/>
      <c r="L861" s="85"/>
      <c r="M861" s="85"/>
      <c r="N861" s="85"/>
      <c r="O861" s="85"/>
      <c r="P861" s="85"/>
      <c r="Q861" s="85"/>
      <c r="R861" s="85"/>
      <c r="S861" s="85"/>
      <c r="T861" s="85"/>
      <c r="U861" s="85"/>
      <c r="V861" s="85"/>
      <c r="W861" s="85"/>
      <c r="X861" s="85"/>
      <c r="Y861" s="20"/>
    </row>
    <row r="862" spans="1:25" x14ac:dyDescent="0.25">
      <c r="A862" s="114" t="s">
        <v>1311</v>
      </c>
      <c r="B862" s="67" t="s">
        <v>532</v>
      </c>
      <c r="C862" s="114" t="s">
        <v>1311</v>
      </c>
      <c r="D862">
        <v>0</v>
      </c>
      <c r="E862" s="85"/>
      <c r="F862" s="85"/>
      <c r="G862" s="85"/>
      <c r="H862" s="85"/>
      <c r="I862" s="85"/>
      <c r="J862" s="85"/>
      <c r="K862" s="85"/>
      <c r="L862" s="85"/>
      <c r="M862" s="85"/>
      <c r="N862" s="85"/>
      <c r="O862" s="85"/>
      <c r="P862" s="85"/>
      <c r="Q862" s="85"/>
      <c r="R862" s="85"/>
      <c r="S862" s="85"/>
      <c r="T862" s="85"/>
      <c r="U862" s="85"/>
      <c r="V862" s="85"/>
      <c r="W862" s="85"/>
      <c r="X862" s="85"/>
      <c r="Y862" s="20"/>
    </row>
    <row r="863" spans="1:25" x14ac:dyDescent="0.25">
      <c r="A863" s="114" t="s">
        <v>1312</v>
      </c>
      <c r="B863" s="67" t="s">
        <v>534</v>
      </c>
      <c r="C863" s="114" t="s">
        <v>1312</v>
      </c>
      <c r="D863">
        <v>0</v>
      </c>
      <c r="E863" s="85"/>
      <c r="F863" s="85"/>
      <c r="G863" s="85"/>
      <c r="H863" s="85"/>
      <c r="I863" s="85"/>
      <c r="J863" s="85"/>
      <c r="K863" s="85"/>
      <c r="L863" s="85"/>
      <c r="M863" s="85"/>
      <c r="N863" s="85"/>
      <c r="O863" s="85"/>
      <c r="P863" s="85"/>
      <c r="Q863" s="85"/>
      <c r="R863" s="85"/>
      <c r="S863" s="85"/>
      <c r="T863" s="85"/>
      <c r="U863" s="85"/>
      <c r="V863" s="85"/>
      <c r="W863" s="85"/>
      <c r="X863" s="85"/>
      <c r="Y863" s="20"/>
    </row>
    <row r="864" spans="1:25" x14ac:dyDescent="0.25">
      <c r="A864" s="114" t="s">
        <v>1313</v>
      </c>
      <c r="B864" s="67" t="s">
        <v>536</v>
      </c>
      <c r="C864" s="114" t="s">
        <v>1313</v>
      </c>
      <c r="D864">
        <v>0</v>
      </c>
      <c r="E864" s="85"/>
      <c r="F864" s="85"/>
      <c r="G864" s="85"/>
      <c r="H864" s="85"/>
      <c r="I864" s="85"/>
      <c r="J864" s="85"/>
      <c r="K864" s="85"/>
      <c r="L864" s="85"/>
      <c r="M864" s="85"/>
      <c r="N864" s="85"/>
      <c r="O864" s="85"/>
      <c r="P864" s="85"/>
      <c r="Q864" s="85"/>
      <c r="R864" s="85"/>
      <c r="S864" s="85"/>
      <c r="T864" s="85"/>
      <c r="U864" s="85"/>
      <c r="V864" s="85"/>
      <c r="W864" s="85"/>
      <c r="X864" s="85"/>
      <c r="Y864" s="20"/>
    </row>
    <row r="865" spans="1:25" x14ac:dyDescent="0.25">
      <c r="A865" s="114" t="s">
        <v>1314</v>
      </c>
      <c r="B865" s="67" t="s">
        <v>538</v>
      </c>
      <c r="C865" s="114" t="s">
        <v>1314</v>
      </c>
      <c r="D865">
        <v>0</v>
      </c>
      <c r="E865" s="85"/>
      <c r="F865" s="85"/>
      <c r="G865" s="85"/>
      <c r="H865" s="85"/>
      <c r="I865" s="85"/>
      <c r="J865" s="85"/>
      <c r="K865" s="85"/>
      <c r="L865" s="85"/>
      <c r="M865" s="85"/>
      <c r="N865" s="85"/>
      <c r="O865" s="85"/>
      <c r="P865" s="85"/>
      <c r="Q865" s="85"/>
      <c r="R865" s="85"/>
      <c r="S865" s="85"/>
      <c r="T865" s="85"/>
      <c r="U865" s="85"/>
      <c r="V865" s="85"/>
      <c r="W865" s="85"/>
      <c r="X865" s="85"/>
      <c r="Y865" s="20"/>
    </row>
    <row r="866" spans="1:25" s="106" customFormat="1" x14ac:dyDescent="0.25">
      <c r="A866" s="115" t="s">
        <v>1315</v>
      </c>
      <c r="B866" s="103" t="s">
        <v>448</v>
      </c>
      <c r="C866" s="115" t="s">
        <v>1315</v>
      </c>
      <c r="D866" s="106">
        <v>6</v>
      </c>
      <c r="E866" s="105">
        <v>1586.16759514</v>
      </c>
      <c r="F866" s="105">
        <v>1596.5460487100002</v>
      </c>
      <c r="G866" s="105">
        <v>1707.65030877</v>
      </c>
      <c r="H866" s="105">
        <v>2013.78725947</v>
      </c>
      <c r="I866" s="105">
        <v>2076.516232939</v>
      </c>
      <c r="J866" s="105">
        <v>2288.45907562</v>
      </c>
      <c r="K866" s="105">
        <v>2765.4748067800001</v>
      </c>
      <c r="L866" s="105">
        <v>3031.53722834167</v>
      </c>
      <c r="M866" s="105">
        <v>3210.9798486913501</v>
      </c>
      <c r="N866" s="105">
        <v>3598.5913500810198</v>
      </c>
      <c r="O866" s="105">
        <v>3607.0858279419699</v>
      </c>
      <c r="P866" s="105">
        <v>4750.4355742995504</v>
      </c>
      <c r="Q866" s="105">
        <v>5051.0740074249497</v>
      </c>
      <c r="R866" s="105">
        <v>5893.8284377652099</v>
      </c>
      <c r="S866" s="105">
        <v>6364.2316200517498</v>
      </c>
      <c r="T866" s="105">
        <v>7555.2405930991599</v>
      </c>
      <c r="U866" s="105">
        <v>7597.8045070431408</v>
      </c>
      <c r="V866" s="105">
        <v>8362.0755390364302</v>
      </c>
      <c r="W866" s="105">
        <v>8220.5341476269768</v>
      </c>
      <c r="X866" s="105">
        <v>8627.0012041310456</v>
      </c>
    </row>
    <row r="867" spans="1:25" s="106" customFormat="1" x14ac:dyDescent="0.25">
      <c r="A867" s="115" t="s">
        <v>1316</v>
      </c>
      <c r="B867" s="103" t="s">
        <v>450</v>
      </c>
      <c r="C867" s="115" t="s">
        <v>1316</v>
      </c>
      <c r="D867" s="106">
        <v>6</v>
      </c>
      <c r="E867" s="105">
        <v>0</v>
      </c>
      <c r="F867" s="105">
        <v>0</v>
      </c>
      <c r="G867" s="105">
        <v>0</v>
      </c>
      <c r="H867" s="105">
        <v>0</v>
      </c>
      <c r="I867" s="105">
        <v>0</v>
      </c>
      <c r="J867" s="105">
        <v>0</v>
      </c>
      <c r="K867" s="105">
        <v>0</v>
      </c>
      <c r="L867" s="105">
        <v>0</v>
      </c>
      <c r="M867" s="105">
        <v>0</v>
      </c>
      <c r="N867" s="105">
        <v>0</v>
      </c>
      <c r="O867" s="105">
        <v>0</v>
      </c>
      <c r="P867" s="105">
        <v>0</v>
      </c>
      <c r="Q867" s="105">
        <v>0</v>
      </c>
      <c r="R867" s="105">
        <v>0</v>
      </c>
      <c r="S867" s="105">
        <v>0</v>
      </c>
      <c r="T867" s="105">
        <v>0</v>
      </c>
      <c r="U867" s="105">
        <v>0</v>
      </c>
      <c r="V867" s="105">
        <v>0</v>
      </c>
      <c r="W867" s="105">
        <v>0</v>
      </c>
      <c r="X867" s="105">
        <v>0</v>
      </c>
    </row>
    <row r="868" spans="1:25" x14ac:dyDescent="0.25">
      <c r="A868" s="114" t="s">
        <v>1317</v>
      </c>
      <c r="B868" s="67" t="s">
        <v>452</v>
      </c>
      <c r="C868" s="114" t="s">
        <v>1317</v>
      </c>
      <c r="D868">
        <v>6</v>
      </c>
      <c r="E868" s="85">
        <v>0</v>
      </c>
      <c r="F868" s="85">
        <v>0</v>
      </c>
      <c r="G868" s="85">
        <v>0</v>
      </c>
      <c r="H868" s="85">
        <v>0</v>
      </c>
      <c r="I868" s="85">
        <v>0</v>
      </c>
      <c r="J868" s="85">
        <v>0</v>
      </c>
      <c r="K868" s="85">
        <v>0</v>
      </c>
      <c r="L868" s="85">
        <v>0</v>
      </c>
      <c r="M868" s="85">
        <v>0</v>
      </c>
      <c r="N868" s="85">
        <v>0</v>
      </c>
      <c r="O868" s="85">
        <v>0</v>
      </c>
      <c r="P868" s="85">
        <v>0</v>
      </c>
      <c r="Q868" s="85">
        <v>0</v>
      </c>
      <c r="R868" s="85">
        <v>0</v>
      </c>
      <c r="S868" s="85">
        <v>0</v>
      </c>
      <c r="T868" s="85">
        <v>0</v>
      </c>
      <c r="U868" s="85">
        <v>0</v>
      </c>
      <c r="V868" s="85">
        <v>0</v>
      </c>
      <c r="W868" s="85">
        <v>0</v>
      </c>
      <c r="X868" s="85">
        <v>0</v>
      </c>
      <c r="Y868" s="20"/>
    </row>
    <row r="869" spans="1:25" x14ac:dyDescent="0.25">
      <c r="A869" s="114" t="s">
        <v>1318</v>
      </c>
      <c r="B869" s="67" t="s">
        <v>454</v>
      </c>
      <c r="C869" s="114" t="s">
        <v>1318</v>
      </c>
      <c r="D869">
        <v>6</v>
      </c>
      <c r="E869" s="85"/>
      <c r="F869" s="85"/>
      <c r="G869" s="85"/>
      <c r="H869" s="85"/>
      <c r="I869" s="85"/>
      <c r="J869" s="85"/>
      <c r="K869" s="85"/>
      <c r="L869" s="85"/>
      <c r="M869" s="85"/>
      <c r="N869" s="85"/>
      <c r="O869" s="85"/>
      <c r="P869" s="85"/>
      <c r="Q869" s="85"/>
      <c r="R869" s="85"/>
      <c r="S869" s="85"/>
      <c r="T869" s="85"/>
      <c r="U869" s="85"/>
      <c r="V869" s="85"/>
      <c r="W869" s="85"/>
      <c r="X869" s="85"/>
      <c r="Y869" s="20"/>
    </row>
    <row r="870" spans="1:25" x14ac:dyDescent="0.25">
      <c r="A870" s="114" t="s">
        <v>1319</v>
      </c>
      <c r="B870" s="67" t="s">
        <v>456</v>
      </c>
      <c r="C870" s="114" t="s">
        <v>1319</v>
      </c>
      <c r="D870">
        <v>6</v>
      </c>
      <c r="E870" s="85"/>
      <c r="F870" s="85"/>
      <c r="G870" s="85"/>
      <c r="H870" s="85"/>
      <c r="I870" s="85"/>
      <c r="J870" s="85"/>
      <c r="K870" s="85"/>
      <c r="L870" s="85"/>
      <c r="M870" s="85"/>
      <c r="N870" s="85"/>
      <c r="O870" s="85"/>
      <c r="P870" s="85"/>
      <c r="Q870" s="85"/>
      <c r="R870" s="85"/>
      <c r="S870" s="85"/>
      <c r="T870" s="85"/>
      <c r="U870" s="85"/>
      <c r="V870" s="85"/>
      <c r="W870" s="85"/>
      <c r="X870" s="85"/>
      <c r="Y870" s="20"/>
    </row>
    <row r="871" spans="1:25" x14ac:dyDescent="0.25">
      <c r="A871" s="114" t="s">
        <v>1320</v>
      </c>
      <c r="B871" s="67" t="s">
        <v>458</v>
      </c>
      <c r="C871" s="114" t="s">
        <v>1320</v>
      </c>
      <c r="D871">
        <v>6</v>
      </c>
      <c r="E871" s="85"/>
      <c r="F871" s="85"/>
      <c r="G871" s="85"/>
      <c r="H871" s="85"/>
      <c r="I871" s="85"/>
      <c r="J871" s="85"/>
      <c r="K871" s="85"/>
      <c r="L871" s="85"/>
      <c r="M871" s="85"/>
      <c r="N871" s="85"/>
      <c r="O871" s="85"/>
      <c r="P871" s="85"/>
      <c r="Q871" s="85"/>
      <c r="R871" s="85"/>
      <c r="S871" s="85"/>
      <c r="T871" s="85"/>
      <c r="U871" s="85"/>
      <c r="V871" s="85"/>
      <c r="W871" s="85"/>
      <c r="X871" s="85"/>
      <c r="Y871" s="20"/>
    </row>
    <row r="872" spans="1:25" x14ac:dyDescent="0.25">
      <c r="A872" s="114" t="s">
        <v>1321</v>
      </c>
      <c r="B872" s="67" t="s">
        <v>460</v>
      </c>
      <c r="C872" s="114" t="s">
        <v>1321</v>
      </c>
      <c r="D872">
        <v>6</v>
      </c>
      <c r="E872" s="85"/>
      <c r="F872" s="85"/>
      <c r="G872" s="85"/>
      <c r="H872" s="85"/>
      <c r="I872" s="85"/>
      <c r="J872" s="85"/>
      <c r="K872" s="85"/>
      <c r="L872" s="85"/>
      <c r="M872" s="85"/>
      <c r="N872" s="85"/>
      <c r="O872" s="85"/>
      <c r="P872" s="85"/>
      <c r="Q872" s="85"/>
      <c r="R872" s="85"/>
      <c r="S872" s="85"/>
      <c r="T872" s="85"/>
      <c r="U872" s="85"/>
      <c r="V872" s="85"/>
      <c r="W872" s="85"/>
      <c r="X872" s="85"/>
      <c r="Y872" s="20"/>
    </row>
    <row r="873" spans="1:25" x14ac:dyDescent="0.25">
      <c r="A873" s="114" t="s">
        <v>1322</v>
      </c>
      <c r="B873" s="67" t="s">
        <v>462</v>
      </c>
      <c r="C873" s="114" t="s">
        <v>1322</v>
      </c>
      <c r="D873">
        <v>6</v>
      </c>
      <c r="E873" s="85"/>
      <c r="F873" s="85"/>
      <c r="G873" s="85"/>
      <c r="H873" s="85"/>
      <c r="I873" s="85"/>
      <c r="J873" s="85"/>
      <c r="K873" s="85"/>
      <c r="L873" s="85"/>
      <c r="M873" s="85"/>
      <c r="N873" s="85"/>
      <c r="O873" s="85"/>
      <c r="P873" s="85"/>
      <c r="Q873" s="85"/>
      <c r="R873" s="85"/>
      <c r="S873" s="85"/>
      <c r="T873" s="85"/>
      <c r="U873" s="85"/>
      <c r="V873" s="85"/>
      <c r="W873" s="85"/>
      <c r="X873" s="85"/>
      <c r="Y873" s="20"/>
    </row>
    <row r="874" spans="1:25" x14ac:dyDescent="0.25">
      <c r="A874" s="114" t="s">
        <v>1323</v>
      </c>
      <c r="B874" s="67" t="s">
        <v>464</v>
      </c>
      <c r="C874" s="114" t="s">
        <v>1323</v>
      </c>
      <c r="D874">
        <v>6</v>
      </c>
      <c r="E874" s="85"/>
      <c r="F874" s="85"/>
      <c r="G874" s="85"/>
      <c r="H874" s="85"/>
      <c r="I874" s="85"/>
      <c r="J874" s="85"/>
      <c r="K874" s="85"/>
      <c r="L874" s="85"/>
      <c r="M874" s="85"/>
      <c r="N874" s="85"/>
      <c r="O874" s="85"/>
      <c r="P874" s="85"/>
      <c r="Q874" s="85"/>
      <c r="R874" s="85"/>
      <c r="S874" s="85"/>
      <c r="T874" s="85"/>
      <c r="U874" s="85"/>
      <c r="V874" s="85"/>
      <c r="W874" s="85"/>
      <c r="X874" s="85"/>
      <c r="Y874" s="20"/>
    </row>
    <row r="875" spans="1:25" x14ac:dyDescent="0.25">
      <c r="A875" s="114" t="s">
        <v>1324</v>
      </c>
      <c r="B875" s="67" t="s">
        <v>466</v>
      </c>
      <c r="C875" s="114" t="s">
        <v>1324</v>
      </c>
      <c r="D875">
        <v>6</v>
      </c>
      <c r="E875" s="85"/>
      <c r="F875" s="85"/>
      <c r="G875" s="85"/>
      <c r="H875" s="85"/>
      <c r="I875" s="85"/>
      <c r="J875" s="85"/>
      <c r="K875" s="85"/>
      <c r="L875" s="85"/>
      <c r="M875" s="85"/>
      <c r="N875" s="85"/>
      <c r="O875" s="85"/>
      <c r="P875" s="85"/>
      <c r="Q875" s="85"/>
      <c r="R875" s="85"/>
      <c r="S875" s="85"/>
      <c r="T875" s="85"/>
      <c r="U875" s="85"/>
      <c r="V875" s="85"/>
      <c r="W875" s="85"/>
      <c r="X875" s="85"/>
      <c r="Y875" s="20"/>
    </row>
    <row r="876" spans="1:25" x14ac:dyDescent="0.25">
      <c r="A876" s="114" t="s">
        <v>1325</v>
      </c>
      <c r="B876" s="67" t="s">
        <v>468</v>
      </c>
      <c r="C876" s="114" t="s">
        <v>1325</v>
      </c>
      <c r="D876">
        <v>6</v>
      </c>
      <c r="E876" s="85"/>
      <c r="F876" s="85"/>
      <c r="G876" s="85"/>
      <c r="H876" s="85"/>
      <c r="I876" s="85"/>
      <c r="J876" s="85"/>
      <c r="K876" s="85"/>
      <c r="L876" s="85"/>
      <c r="M876" s="85"/>
      <c r="N876" s="85"/>
      <c r="O876" s="85"/>
      <c r="P876" s="85"/>
      <c r="Q876" s="85"/>
      <c r="R876" s="85"/>
      <c r="S876" s="85"/>
      <c r="T876" s="85"/>
      <c r="U876" s="85"/>
      <c r="V876" s="85"/>
      <c r="W876" s="85"/>
      <c r="X876" s="85"/>
      <c r="Y876" s="20"/>
    </row>
    <row r="877" spans="1:25" x14ac:dyDescent="0.25">
      <c r="A877" s="114" t="s">
        <v>1326</v>
      </c>
      <c r="B877" s="67" t="s">
        <v>470</v>
      </c>
      <c r="C877" s="114" t="s">
        <v>1326</v>
      </c>
      <c r="D877">
        <v>6</v>
      </c>
      <c r="E877" s="85"/>
      <c r="F877" s="85"/>
      <c r="G877" s="85"/>
      <c r="H877" s="85"/>
      <c r="I877" s="85"/>
      <c r="J877" s="85"/>
      <c r="K877" s="85"/>
      <c r="L877" s="85"/>
      <c r="M877" s="85"/>
      <c r="N877" s="85"/>
      <c r="O877" s="85"/>
      <c r="P877" s="85"/>
      <c r="Q877" s="85"/>
      <c r="R877" s="85"/>
      <c r="S877" s="85"/>
      <c r="T877" s="85"/>
      <c r="U877" s="85"/>
      <c r="V877" s="85"/>
      <c r="W877" s="85"/>
      <c r="X877" s="85"/>
      <c r="Y877" s="20"/>
    </row>
    <row r="878" spans="1:25" x14ac:dyDescent="0.25">
      <c r="A878" s="114" t="s">
        <v>1327</v>
      </c>
      <c r="B878" s="67" t="s">
        <v>472</v>
      </c>
      <c r="C878" s="114" t="s">
        <v>1327</v>
      </c>
      <c r="D878">
        <v>6</v>
      </c>
      <c r="E878" s="85"/>
      <c r="F878" s="85"/>
      <c r="G878" s="85"/>
      <c r="H878" s="85"/>
      <c r="I878" s="85"/>
      <c r="J878" s="85"/>
      <c r="K878" s="85"/>
      <c r="L878" s="85"/>
      <c r="M878" s="85"/>
      <c r="N878" s="85"/>
      <c r="O878" s="85"/>
      <c r="P878" s="85"/>
      <c r="Q878" s="85"/>
      <c r="R878" s="85"/>
      <c r="S878" s="85"/>
      <c r="T878" s="85"/>
      <c r="U878" s="85"/>
      <c r="V878" s="85"/>
      <c r="W878" s="85"/>
      <c r="X878" s="85"/>
      <c r="Y878" s="20"/>
    </row>
    <row r="879" spans="1:25" s="106" customFormat="1" x14ac:dyDescent="0.25">
      <c r="A879" s="115" t="s">
        <v>1328</v>
      </c>
      <c r="B879" s="103" t="s">
        <v>474</v>
      </c>
      <c r="C879" s="115" t="s">
        <v>1328</v>
      </c>
      <c r="D879" s="106">
        <v>6</v>
      </c>
      <c r="E879" s="105">
        <v>1586.16759514</v>
      </c>
      <c r="F879" s="105">
        <v>1596.5460487100002</v>
      </c>
      <c r="G879" s="105">
        <v>1707.65030877</v>
      </c>
      <c r="H879" s="105">
        <v>2013.78725947</v>
      </c>
      <c r="I879" s="105">
        <v>2076.516232939</v>
      </c>
      <c r="J879" s="105">
        <v>2288.45907562</v>
      </c>
      <c r="K879" s="105">
        <v>2765.4748067800001</v>
      </c>
      <c r="L879" s="105">
        <v>3031.53722834167</v>
      </c>
      <c r="M879" s="105">
        <v>3210.9798486913501</v>
      </c>
      <c r="N879" s="105">
        <v>3598.5913500810198</v>
      </c>
      <c r="O879" s="105">
        <v>3607.0858279419699</v>
      </c>
      <c r="P879" s="105">
        <v>4750.4355742995504</v>
      </c>
      <c r="Q879" s="105">
        <v>5051.0740074249497</v>
      </c>
      <c r="R879" s="105">
        <v>5893.8284377652099</v>
      </c>
      <c r="S879" s="105">
        <v>6364.2316200517498</v>
      </c>
      <c r="T879" s="105">
        <v>7555.2405930991599</v>
      </c>
      <c r="U879" s="105">
        <v>7597.8045070431408</v>
      </c>
      <c r="V879" s="105">
        <v>8362.0755390364302</v>
      </c>
      <c r="W879" s="105">
        <v>8220.5341476269768</v>
      </c>
      <c r="X879" s="105">
        <v>8627.0012041310456</v>
      </c>
    </row>
    <row r="880" spans="1:25" x14ac:dyDescent="0.25">
      <c r="A880" s="114" t="s">
        <v>1329</v>
      </c>
      <c r="B880" s="67" t="s">
        <v>452</v>
      </c>
      <c r="C880" s="114" t="s">
        <v>1329</v>
      </c>
      <c r="D880">
        <v>6</v>
      </c>
      <c r="E880" s="85">
        <v>1586.16759514</v>
      </c>
      <c r="F880" s="85">
        <v>1596.5460487100002</v>
      </c>
      <c r="G880" s="85">
        <v>1707.65030877</v>
      </c>
      <c r="H880" s="85">
        <v>2013.78725947</v>
      </c>
      <c r="I880" s="85">
        <v>2076.516232939</v>
      </c>
      <c r="J880" s="85">
        <v>2288.45907562</v>
      </c>
      <c r="K880" s="85">
        <v>2765.4748067800001</v>
      </c>
      <c r="L880" s="85">
        <v>3031.53722834167</v>
      </c>
      <c r="M880" s="85">
        <v>3210.9798486913501</v>
      </c>
      <c r="N880" s="85">
        <v>3598.5913500810198</v>
      </c>
      <c r="O880" s="85">
        <v>3607.0858279419699</v>
      </c>
      <c r="P880" s="85">
        <v>4750.4355742995504</v>
      </c>
      <c r="Q880" s="85">
        <v>5051.0740074249497</v>
      </c>
      <c r="R880" s="85">
        <v>5893.8284377652099</v>
      </c>
      <c r="S880" s="85">
        <v>6364.2316200517498</v>
      </c>
      <c r="T880" s="85">
        <v>7555.2405930991599</v>
      </c>
      <c r="U880" s="85">
        <v>7597.8045070431408</v>
      </c>
      <c r="V880" s="85">
        <v>8273.72028926643</v>
      </c>
      <c r="W880" s="85">
        <v>8110.5314876769762</v>
      </c>
      <c r="X880" s="85">
        <v>8509.529202401045</v>
      </c>
      <c r="Y880" s="20"/>
    </row>
    <row r="881" spans="1:25" x14ac:dyDescent="0.25">
      <c r="A881" s="114" t="s">
        <v>1330</v>
      </c>
      <c r="B881" s="67" t="s">
        <v>454</v>
      </c>
      <c r="C881" s="114" t="s">
        <v>1330</v>
      </c>
      <c r="D881">
        <v>6</v>
      </c>
      <c r="E881" s="85"/>
      <c r="F881" s="85"/>
      <c r="G881" s="85"/>
      <c r="H881" s="85"/>
      <c r="I881" s="85"/>
      <c r="J881" s="85"/>
      <c r="K881" s="85"/>
      <c r="L881" s="85"/>
      <c r="M881" s="85"/>
      <c r="N881" s="85"/>
      <c r="O881" s="85"/>
      <c r="P881" s="85"/>
      <c r="Q881" s="85"/>
      <c r="R881" s="85"/>
      <c r="S881" s="85"/>
      <c r="T881" s="85"/>
      <c r="U881" s="85"/>
      <c r="V881" s="85"/>
      <c r="W881" s="85"/>
      <c r="X881" s="85"/>
      <c r="Y881" s="20"/>
    </row>
    <row r="882" spans="1:25" x14ac:dyDescent="0.25">
      <c r="A882" s="114" t="s">
        <v>1331</v>
      </c>
      <c r="B882" s="67" t="s">
        <v>456</v>
      </c>
      <c r="C882" s="114" t="s">
        <v>1331</v>
      </c>
      <c r="D882">
        <v>6</v>
      </c>
      <c r="E882" s="85"/>
      <c r="F882" s="85"/>
      <c r="G882" s="85"/>
      <c r="H882" s="85"/>
      <c r="I882" s="85"/>
      <c r="J882" s="85"/>
      <c r="K882" s="85"/>
      <c r="L882" s="85"/>
      <c r="M882" s="85"/>
      <c r="N882" s="85"/>
      <c r="O882" s="85"/>
      <c r="P882" s="85"/>
      <c r="Q882" s="85"/>
      <c r="R882" s="85"/>
      <c r="S882" s="85"/>
      <c r="T882" s="85"/>
      <c r="U882" s="85"/>
      <c r="V882" s="85"/>
      <c r="W882" s="85"/>
      <c r="X882" s="85"/>
      <c r="Y882" s="20"/>
    </row>
    <row r="883" spans="1:25" x14ac:dyDescent="0.25">
      <c r="A883" s="114" t="s">
        <v>1332</v>
      </c>
      <c r="B883" s="67" t="s">
        <v>458</v>
      </c>
      <c r="C883" s="114" t="s">
        <v>1332</v>
      </c>
      <c r="D883">
        <v>6</v>
      </c>
      <c r="E883" s="85"/>
      <c r="F883" s="85"/>
      <c r="G883" s="85"/>
      <c r="H883" s="85"/>
      <c r="I883" s="85"/>
      <c r="J883" s="85"/>
      <c r="K883" s="85"/>
      <c r="L883" s="85"/>
      <c r="M883" s="85"/>
      <c r="N883" s="85"/>
      <c r="O883" s="85"/>
      <c r="P883" s="85"/>
      <c r="Q883" s="85"/>
      <c r="R883" s="85"/>
      <c r="S883" s="85"/>
      <c r="T883" s="85"/>
      <c r="U883" s="85"/>
      <c r="V883" s="85"/>
      <c r="W883" s="85"/>
      <c r="X883" s="85"/>
      <c r="Y883" s="20"/>
    </row>
    <row r="884" spans="1:25" x14ac:dyDescent="0.25">
      <c r="A884" s="114" t="s">
        <v>1333</v>
      </c>
      <c r="B884" s="67" t="s">
        <v>460</v>
      </c>
      <c r="C884" s="114" t="s">
        <v>1333</v>
      </c>
      <c r="D884">
        <v>6</v>
      </c>
      <c r="E884" s="85"/>
      <c r="F884" s="85"/>
      <c r="G884" s="85"/>
      <c r="H884" s="85"/>
      <c r="I884" s="85"/>
      <c r="J884" s="85"/>
      <c r="K884" s="85"/>
      <c r="L884" s="85"/>
      <c r="M884" s="85"/>
      <c r="N884" s="85"/>
      <c r="O884" s="85"/>
      <c r="P884" s="85"/>
      <c r="Q884" s="85"/>
      <c r="R884" s="85"/>
      <c r="S884" s="85"/>
      <c r="T884" s="85"/>
      <c r="U884" s="85"/>
      <c r="V884" s="85"/>
      <c r="W884" s="85"/>
      <c r="X884" s="85"/>
      <c r="Y884" s="20"/>
    </row>
    <row r="885" spans="1:25" x14ac:dyDescent="0.25">
      <c r="A885" s="114" t="s">
        <v>1334</v>
      </c>
      <c r="B885" s="67" t="s">
        <v>462</v>
      </c>
      <c r="C885" s="114" t="s">
        <v>1334</v>
      </c>
      <c r="D885">
        <v>6</v>
      </c>
      <c r="E885" s="85"/>
      <c r="F885" s="85"/>
      <c r="G885" s="85"/>
      <c r="H885" s="85"/>
      <c r="I885" s="85"/>
      <c r="J885" s="85"/>
      <c r="K885" s="85"/>
      <c r="L885" s="85"/>
      <c r="M885" s="85"/>
      <c r="N885" s="85"/>
      <c r="O885" s="85"/>
      <c r="P885" s="85"/>
      <c r="Q885" s="85"/>
      <c r="R885" s="85"/>
      <c r="S885" s="85"/>
      <c r="T885" s="85"/>
      <c r="U885" s="85"/>
      <c r="V885" s="85"/>
      <c r="W885" s="85"/>
      <c r="X885" s="85"/>
      <c r="Y885" s="20"/>
    </row>
    <row r="886" spans="1:25" x14ac:dyDescent="0.25">
      <c r="A886" s="114" t="s">
        <v>1335</v>
      </c>
      <c r="B886" s="67" t="s">
        <v>464</v>
      </c>
      <c r="C886" s="114" t="s">
        <v>1335</v>
      </c>
      <c r="D886">
        <v>6</v>
      </c>
      <c r="E886" s="85"/>
      <c r="F886" s="85"/>
      <c r="G886" s="85"/>
      <c r="H886" s="85"/>
      <c r="I886" s="85"/>
      <c r="J886" s="85"/>
      <c r="K886" s="85"/>
      <c r="L886" s="85"/>
      <c r="M886" s="85"/>
      <c r="N886" s="85"/>
      <c r="O886" s="85"/>
      <c r="P886" s="85"/>
      <c r="Q886" s="85"/>
      <c r="R886" s="85"/>
      <c r="S886" s="85"/>
      <c r="T886" s="85"/>
      <c r="U886" s="85"/>
      <c r="V886" s="85"/>
      <c r="W886" s="85"/>
      <c r="X886" s="85"/>
      <c r="Y886" s="20"/>
    </row>
    <row r="887" spans="1:25" x14ac:dyDescent="0.25">
      <c r="A887" s="114" t="s">
        <v>1336</v>
      </c>
      <c r="B887" s="67" t="s">
        <v>466</v>
      </c>
      <c r="C887" s="114" t="s">
        <v>1336</v>
      </c>
      <c r="D887">
        <v>6</v>
      </c>
      <c r="E887" s="85"/>
      <c r="F887" s="85"/>
      <c r="G887" s="85"/>
      <c r="H887" s="85"/>
      <c r="I887" s="85"/>
      <c r="J887" s="85"/>
      <c r="K887" s="85"/>
      <c r="L887" s="85"/>
      <c r="M887" s="85"/>
      <c r="N887" s="85"/>
      <c r="O887" s="85"/>
      <c r="P887" s="85"/>
      <c r="Q887" s="85"/>
      <c r="R887" s="85"/>
      <c r="S887" s="85"/>
      <c r="T887" s="85"/>
      <c r="U887" s="85"/>
      <c r="V887" s="85"/>
      <c r="W887" s="85"/>
      <c r="X887" s="85"/>
      <c r="Y887" s="20"/>
    </row>
    <row r="888" spans="1:25" x14ac:dyDescent="0.25">
      <c r="A888" s="114" t="s">
        <v>1337</v>
      </c>
      <c r="B888" s="67" t="s">
        <v>468</v>
      </c>
      <c r="C888" s="114" t="s">
        <v>1337</v>
      </c>
      <c r="D888">
        <v>6</v>
      </c>
      <c r="E888" s="85"/>
      <c r="F888" s="85"/>
      <c r="G888" s="85"/>
      <c r="H888" s="85"/>
      <c r="I888" s="85"/>
      <c r="J888" s="85"/>
      <c r="K888" s="85"/>
      <c r="L888" s="85"/>
      <c r="M888" s="85"/>
      <c r="N888" s="85"/>
      <c r="O888" s="85"/>
      <c r="P888" s="85"/>
      <c r="Q888" s="85"/>
      <c r="R888" s="85"/>
      <c r="S888" s="85"/>
      <c r="T888" s="85"/>
      <c r="U888" s="85"/>
      <c r="V888" s="85"/>
      <c r="W888" s="85"/>
      <c r="X888" s="85"/>
      <c r="Y888" s="20"/>
    </row>
    <row r="889" spans="1:25" x14ac:dyDescent="0.25">
      <c r="A889" s="114" t="s">
        <v>1338</v>
      </c>
      <c r="B889" s="67" t="s">
        <v>470</v>
      </c>
      <c r="C889" s="114" t="s">
        <v>1338</v>
      </c>
      <c r="D889">
        <v>6</v>
      </c>
      <c r="E889" s="85"/>
      <c r="F889" s="85"/>
      <c r="G889" s="85"/>
      <c r="H889" s="85"/>
      <c r="I889" s="85"/>
      <c r="J889" s="85"/>
      <c r="K889" s="85"/>
      <c r="L889" s="85"/>
      <c r="M889" s="85"/>
      <c r="N889" s="85"/>
      <c r="O889" s="85"/>
      <c r="P889" s="85"/>
      <c r="Q889" s="85"/>
      <c r="R889" s="85"/>
      <c r="S889" s="85"/>
      <c r="T889" s="85"/>
      <c r="U889" s="85"/>
      <c r="V889" s="85"/>
      <c r="W889" s="85"/>
      <c r="X889" s="85"/>
      <c r="Y889" s="20"/>
    </row>
    <row r="890" spans="1:25" x14ac:dyDescent="0.25">
      <c r="A890" s="114" t="s">
        <v>1339</v>
      </c>
      <c r="B890" s="67" t="s">
        <v>472</v>
      </c>
      <c r="C890" s="114" t="s">
        <v>1339</v>
      </c>
      <c r="D890">
        <v>6</v>
      </c>
      <c r="E890" s="85">
        <v>0</v>
      </c>
      <c r="F890" s="85">
        <v>0</v>
      </c>
      <c r="G890" s="85">
        <v>0</v>
      </c>
      <c r="H890" s="85">
        <v>0</v>
      </c>
      <c r="I890" s="85">
        <v>0</v>
      </c>
      <c r="J890" s="85">
        <v>0</v>
      </c>
      <c r="K890" s="85">
        <v>0</v>
      </c>
      <c r="L890" s="85">
        <v>0</v>
      </c>
      <c r="M890" s="85">
        <v>0</v>
      </c>
      <c r="N890" s="85">
        <v>0</v>
      </c>
      <c r="O890" s="85">
        <v>0</v>
      </c>
      <c r="P890" s="85">
        <v>0</v>
      </c>
      <c r="Q890" s="85">
        <v>0</v>
      </c>
      <c r="R890" s="85">
        <v>0</v>
      </c>
      <c r="S890" s="85">
        <v>0</v>
      </c>
      <c r="T890" s="85">
        <v>0</v>
      </c>
      <c r="U890" s="85">
        <v>0</v>
      </c>
      <c r="V890" s="85">
        <v>88.35524977</v>
      </c>
      <c r="W890" s="85">
        <v>110.00265994999997</v>
      </c>
      <c r="X890" s="85">
        <v>117.47200172999999</v>
      </c>
      <c r="Y890" s="20"/>
    </row>
    <row r="891" spans="1:25" x14ac:dyDescent="0.25">
      <c r="A891" s="114" t="s">
        <v>1340</v>
      </c>
      <c r="B891" s="67" t="s">
        <v>487</v>
      </c>
      <c r="C891" s="114" t="s">
        <v>1340</v>
      </c>
      <c r="D891">
        <v>6</v>
      </c>
      <c r="E891" s="85"/>
      <c r="F891" s="85"/>
      <c r="G891" s="85"/>
      <c r="H891" s="85"/>
      <c r="I891" s="85"/>
      <c r="J891" s="85"/>
      <c r="K891" s="85"/>
      <c r="L891" s="85"/>
      <c r="M891" s="85"/>
      <c r="N891" s="85"/>
      <c r="O891" s="85"/>
      <c r="P891" s="85"/>
      <c r="Q891" s="85"/>
      <c r="R891" s="85"/>
      <c r="S891" s="85"/>
      <c r="T891" s="85"/>
      <c r="U891" s="85"/>
      <c r="V891" s="85"/>
      <c r="W891" s="85"/>
      <c r="X891" s="85"/>
      <c r="Y891" s="20"/>
    </row>
    <row r="892" spans="1:25" x14ac:dyDescent="0.25">
      <c r="A892" s="114" t="s">
        <v>1341</v>
      </c>
      <c r="B892" s="67" t="s">
        <v>489</v>
      </c>
      <c r="C892" s="114" t="s">
        <v>1341</v>
      </c>
      <c r="D892">
        <v>6</v>
      </c>
      <c r="E892" s="85"/>
      <c r="F892" s="85"/>
      <c r="G892" s="85"/>
      <c r="H892" s="85"/>
      <c r="I892" s="85"/>
      <c r="J892" s="85"/>
      <c r="K892" s="85"/>
      <c r="L892" s="85"/>
      <c r="M892" s="85"/>
      <c r="N892" s="85"/>
      <c r="O892" s="85"/>
      <c r="P892" s="85"/>
      <c r="Q892" s="85"/>
      <c r="R892" s="85"/>
      <c r="S892" s="85"/>
      <c r="T892" s="85"/>
      <c r="U892" s="85"/>
      <c r="V892" s="85"/>
      <c r="W892" s="85"/>
      <c r="X892" s="85"/>
      <c r="Y892" s="20"/>
    </row>
    <row r="893" spans="1:25" x14ac:dyDescent="0.25">
      <c r="A893" s="114" t="s">
        <v>1342</v>
      </c>
      <c r="B893" s="67" t="s">
        <v>491</v>
      </c>
      <c r="C893" s="114" t="s">
        <v>1342</v>
      </c>
      <c r="D893">
        <v>6</v>
      </c>
      <c r="E893" s="85"/>
      <c r="F893" s="85"/>
      <c r="G893" s="85"/>
      <c r="H893" s="85"/>
      <c r="I893" s="85"/>
      <c r="J893" s="85"/>
      <c r="K893" s="85"/>
      <c r="L893" s="85"/>
      <c r="M893" s="85"/>
      <c r="N893" s="85"/>
      <c r="O893" s="85"/>
      <c r="P893" s="85"/>
      <c r="Q893" s="85"/>
      <c r="R893" s="85"/>
      <c r="S893" s="85"/>
      <c r="T893" s="85"/>
      <c r="U893" s="85"/>
      <c r="V893" s="85"/>
      <c r="W893" s="85"/>
      <c r="X893" s="85"/>
      <c r="Y893" s="20"/>
    </row>
    <row r="894" spans="1:25" x14ac:dyDescent="0.25">
      <c r="A894" s="114" t="s">
        <v>1343</v>
      </c>
      <c r="B894" s="67" t="s">
        <v>493</v>
      </c>
      <c r="C894" s="114" t="s">
        <v>1343</v>
      </c>
      <c r="D894">
        <v>6</v>
      </c>
      <c r="E894" s="85"/>
      <c r="F894" s="85"/>
      <c r="G894" s="85"/>
      <c r="H894" s="85"/>
      <c r="I894" s="85"/>
      <c r="J894" s="85"/>
      <c r="K894" s="85"/>
      <c r="L894" s="85"/>
      <c r="M894" s="85"/>
      <c r="N894" s="85"/>
      <c r="O894" s="85"/>
      <c r="P894" s="85"/>
      <c r="Q894" s="85"/>
      <c r="R894" s="85"/>
      <c r="S894" s="85"/>
      <c r="T894" s="85"/>
      <c r="U894" s="85"/>
      <c r="V894" s="85"/>
      <c r="W894" s="85"/>
      <c r="X894" s="85"/>
      <c r="Y894" s="20"/>
    </row>
    <row r="895" spans="1:25" x14ac:dyDescent="0.25">
      <c r="A895" s="114" t="s">
        <v>1344</v>
      </c>
      <c r="B895" s="67" t="s">
        <v>349</v>
      </c>
      <c r="C895" s="114" t="s">
        <v>1344</v>
      </c>
      <c r="D895">
        <v>6</v>
      </c>
      <c r="E895" s="85"/>
      <c r="F895" s="85"/>
      <c r="G895" s="85"/>
      <c r="H895" s="85"/>
      <c r="I895" s="85"/>
      <c r="J895" s="85"/>
      <c r="K895" s="85"/>
      <c r="L895" s="85"/>
      <c r="M895" s="85"/>
      <c r="N895" s="85"/>
      <c r="O895" s="85"/>
      <c r="P895" s="85"/>
      <c r="Q895" s="85"/>
      <c r="R895" s="85"/>
      <c r="S895" s="85"/>
      <c r="T895" s="85"/>
      <c r="U895" s="85"/>
      <c r="V895" s="85"/>
      <c r="W895" s="85"/>
      <c r="X895" s="85"/>
      <c r="Y895" s="20"/>
    </row>
    <row r="896" spans="1:25" x14ac:dyDescent="0.25">
      <c r="A896" s="114" t="s">
        <v>1345</v>
      </c>
      <c r="B896" s="67" t="s">
        <v>351</v>
      </c>
      <c r="C896" s="114" t="s">
        <v>1345</v>
      </c>
      <c r="D896">
        <v>6</v>
      </c>
      <c r="E896" s="85"/>
      <c r="F896" s="85"/>
      <c r="G896" s="85"/>
      <c r="H896" s="85"/>
      <c r="I896" s="85"/>
      <c r="J896" s="85"/>
      <c r="K896" s="85"/>
      <c r="L896" s="85"/>
      <c r="M896" s="85"/>
      <c r="N896" s="85"/>
      <c r="O896" s="85"/>
      <c r="P896" s="85"/>
      <c r="Q896" s="85"/>
      <c r="R896" s="85"/>
      <c r="S896" s="85"/>
      <c r="T896" s="85"/>
      <c r="U896" s="85"/>
      <c r="V896" s="85"/>
      <c r="W896" s="85"/>
      <c r="X896" s="85"/>
      <c r="Y896" s="20"/>
    </row>
    <row r="897" spans="1:25" x14ac:dyDescent="0.25">
      <c r="A897" s="114" t="s">
        <v>1346</v>
      </c>
      <c r="B897" s="67" t="s">
        <v>353</v>
      </c>
      <c r="C897" s="114" t="s">
        <v>1346</v>
      </c>
      <c r="D897">
        <v>6</v>
      </c>
      <c r="E897" s="85"/>
      <c r="F897" s="85"/>
      <c r="G897" s="85"/>
      <c r="H897" s="85"/>
      <c r="I897" s="85"/>
      <c r="J897" s="85"/>
      <c r="K897" s="85"/>
      <c r="L897" s="85"/>
      <c r="M897" s="85"/>
      <c r="N897" s="85"/>
      <c r="O897" s="85"/>
      <c r="P897" s="85"/>
      <c r="Q897" s="85"/>
      <c r="R897" s="85"/>
      <c r="S897" s="85"/>
      <c r="T897" s="85"/>
      <c r="U897" s="85"/>
      <c r="V897" s="85"/>
      <c r="W897" s="85"/>
      <c r="X897" s="85"/>
      <c r="Y897" s="20"/>
    </row>
    <row r="898" spans="1:25" x14ac:dyDescent="0.25">
      <c r="A898" s="114" t="s">
        <v>1347</v>
      </c>
      <c r="B898" s="67" t="s">
        <v>355</v>
      </c>
      <c r="C898" s="114" t="s">
        <v>1347</v>
      </c>
      <c r="D898">
        <v>6</v>
      </c>
      <c r="E898" s="85"/>
      <c r="F898" s="85"/>
      <c r="G898" s="85"/>
      <c r="H898" s="85"/>
      <c r="I898" s="85"/>
      <c r="J898" s="85"/>
      <c r="K898" s="85"/>
      <c r="L898" s="85"/>
      <c r="M898" s="85"/>
      <c r="N898" s="85"/>
      <c r="O898" s="85"/>
      <c r="P898" s="85"/>
      <c r="Q898" s="85"/>
      <c r="R898" s="85"/>
      <c r="S898" s="85"/>
      <c r="T898" s="85"/>
      <c r="U898" s="85"/>
      <c r="V898" s="85"/>
      <c r="W898" s="85"/>
      <c r="X898" s="85"/>
      <c r="Y898" s="20"/>
    </row>
    <row r="899" spans="1:25" x14ac:dyDescent="0.25">
      <c r="A899" s="114" t="s">
        <v>1348</v>
      </c>
      <c r="B899" s="67" t="s">
        <v>357</v>
      </c>
      <c r="C899" s="114" t="s">
        <v>1348</v>
      </c>
      <c r="D899">
        <v>6</v>
      </c>
      <c r="E899" s="85"/>
      <c r="F899" s="85"/>
      <c r="G899" s="85"/>
      <c r="H899" s="85"/>
      <c r="I899" s="85"/>
      <c r="J899" s="85"/>
      <c r="K899" s="85"/>
      <c r="L899" s="85"/>
      <c r="M899" s="85"/>
      <c r="N899" s="85"/>
      <c r="O899" s="85"/>
      <c r="P899" s="85"/>
      <c r="Q899" s="85"/>
      <c r="R899" s="85"/>
      <c r="S899" s="85"/>
      <c r="T899" s="85"/>
      <c r="U899" s="85"/>
      <c r="V899" s="85"/>
      <c r="W899" s="85"/>
      <c r="X899" s="85"/>
      <c r="Y899" s="20"/>
    </row>
    <row r="900" spans="1:25" x14ac:dyDescent="0.25">
      <c r="A900" s="114" t="s">
        <v>1349</v>
      </c>
      <c r="B900" s="67" t="s">
        <v>359</v>
      </c>
      <c r="C900" s="114" t="s">
        <v>1349</v>
      </c>
      <c r="D900">
        <v>6</v>
      </c>
      <c r="E900" s="85"/>
      <c r="F900" s="85"/>
      <c r="G900" s="85"/>
      <c r="H900" s="85"/>
      <c r="I900" s="85"/>
      <c r="J900" s="85"/>
      <c r="K900" s="85"/>
      <c r="L900" s="85"/>
      <c r="M900" s="85"/>
      <c r="N900" s="85"/>
      <c r="O900" s="85"/>
      <c r="P900" s="85"/>
      <c r="Q900" s="85"/>
      <c r="R900" s="85"/>
      <c r="S900" s="85"/>
      <c r="T900" s="85"/>
      <c r="U900" s="85"/>
      <c r="V900" s="85"/>
      <c r="W900" s="85"/>
      <c r="X900" s="85"/>
      <c r="Y900" s="20"/>
    </row>
    <row r="901" spans="1:25" x14ac:dyDescent="0.25">
      <c r="A901" s="114" t="s">
        <v>1350</v>
      </c>
      <c r="B901" s="67" t="s">
        <v>361</v>
      </c>
      <c r="C901" s="114" t="s">
        <v>1350</v>
      </c>
      <c r="D901">
        <v>6</v>
      </c>
      <c r="E901" s="85"/>
      <c r="F901" s="85"/>
      <c r="G901" s="85"/>
      <c r="H901" s="85"/>
      <c r="I901" s="85"/>
      <c r="J901" s="85"/>
      <c r="K901" s="85"/>
      <c r="L901" s="85"/>
      <c r="M901" s="85"/>
      <c r="N901" s="85"/>
      <c r="O901" s="85"/>
      <c r="P901" s="85"/>
      <c r="Q901" s="85"/>
      <c r="R901" s="85"/>
      <c r="S901" s="85"/>
      <c r="T901" s="85"/>
      <c r="U901" s="85"/>
      <c r="V901" s="85"/>
      <c r="W901" s="85"/>
      <c r="X901" s="85"/>
      <c r="Y901" s="20"/>
    </row>
    <row r="902" spans="1:25" x14ac:dyDescent="0.25">
      <c r="A902" s="114" t="s">
        <v>1351</v>
      </c>
      <c r="B902" s="67" t="s">
        <v>363</v>
      </c>
      <c r="C902" s="114" t="s">
        <v>1351</v>
      </c>
      <c r="D902">
        <v>6</v>
      </c>
      <c r="E902" s="85"/>
      <c r="F902" s="85"/>
      <c r="G902" s="85"/>
      <c r="H902" s="85"/>
      <c r="I902" s="85"/>
      <c r="J902" s="85"/>
      <c r="K902" s="85"/>
      <c r="L902" s="85"/>
      <c r="M902" s="85"/>
      <c r="N902" s="85"/>
      <c r="O902" s="85"/>
      <c r="P902" s="85"/>
      <c r="Q902" s="85"/>
      <c r="R902" s="85"/>
      <c r="S902" s="85"/>
      <c r="T902" s="85"/>
      <c r="U902" s="85"/>
      <c r="V902" s="85"/>
      <c r="W902" s="85"/>
      <c r="X902" s="85"/>
      <c r="Y902" s="20"/>
    </row>
    <row r="903" spans="1:25" x14ac:dyDescent="0.25">
      <c r="A903" s="114" t="s">
        <v>1352</v>
      </c>
      <c r="B903" s="67" t="s">
        <v>365</v>
      </c>
      <c r="C903" s="114" t="s">
        <v>1352</v>
      </c>
      <c r="D903">
        <v>6</v>
      </c>
      <c r="E903" s="85"/>
      <c r="F903" s="85"/>
      <c r="G903" s="85"/>
      <c r="H903" s="85"/>
      <c r="I903" s="85"/>
      <c r="J903" s="85"/>
      <c r="K903" s="85"/>
      <c r="L903" s="85"/>
      <c r="M903" s="85"/>
      <c r="N903" s="85"/>
      <c r="O903" s="85"/>
      <c r="P903" s="85"/>
      <c r="Q903" s="85"/>
      <c r="R903" s="85"/>
      <c r="S903" s="85"/>
      <c r="T903" s="85"/>
      <c r="U903" s="85"/>
      <c r="V903" s="85"/>
      <c r="W903" s="85"/>
      <c r="X903" s="85"/>
      <c r="Y903" s="20"/>
    </row>
    <row r="904" spans="1:25" x14ac:dyDescent="0.25">
      <c r="A904" s="114" t="s">
        <v>1353</v>
      </c>
      <c r="B904" s="67" t="s">
        <v>367</v>
      </c>
      <c r="C904" s="114" t="s">
        <v>1353</v>
      </c>
      <c r="D904">
        <v>6</v>
      </c>
      <c r="E904" s="85"/>
      <c r="F904" s="85"/>
      <c r="G904" s="85"/>
      <c r="H904" s="85"/>
      <c r="I904" s="85"/>
      <c r="J904" s="85"/>
      <c r="K904" s="85"/>
      <c r="L904" s="85"/>
      <c r="M904" s="85"/>
      <c r="N904" s="85"/>
      <c r="O904" s="85"/>
      <c r="P904" s="85"/>
      <c r="Q904" s="85"/>
      <c r="R904" s="85"/>
      <c r="S904" s="85"/>
      <c r="T904" s="85"/>
      <c r="U904" s="85"/>
      <c r="V904" s="85"/>
      <c r="W904" s="85"/>
      <c r="X904" s="85"/>
      <c r="Y904" s="20"/>
    </row>
    <row r="905" spans="1:25" x14ac:dyDescent="0.25">
      <c r="A905" s="114" t="s">
        <v>1354</v>
      </c>
      <c r="B905" s="67" t="s">
        <v>369</v>
      </c>
      <c r="C905" s="114" t="s">
        <v>1354</v>
      </c>
      <c r="D905">
        <v>6</v>
      </c>
      <c r="E905" s="85"/>
      <c r="F905" s="85"/>
      <c r="G905" s="85"/>
      <c r="H905" s="85"/>
      <c r="I905" s="85"/>
      <c r="J905" s="85"/>
      <c r="K905" s="85"/>
      <c r="L905" s="85"/>
      <c r="M905" s="85"/>
      <c r="N905" s="85"/>
      <c r="O905" s="85"/>
      <c r="P905" s="85"/>
      <c r="Q905" s="85"/>
      <c r="R905" s="85"/>
      <c r="S905" s="85"/>
      <c r="T905" s="85"/>
      <c r="U905" s="85"/>
      <c r="V905" s="85"/>
      <c r="W905" s="85"/>
      <c r="X905" s="85"/>
      <c r="Y905" s="20"/>
    </row>
    <row r="906" spans="1:25" x14ac:dyDescent="0.25">
      <c r="A906" s="114" t="s">
        <v>1355</v>
      </c>
      <c r="B906" s="67" t="s">
        <v>506</v>
      </c>
      <c r="C906" s="114" t="s">
        <v>1355</v>
      </c>
      <c r="D906">
        <v>6</v>
      </c>
      <c r="E906" s="85"/>
      <c r="F906" s="85"/>
      <c r="G906" s="85"/>
      <c r="H906" s="85"/>
      <c r="I906" s="85"/>
      <c r="J906" s="85"/>
      <c r="K906" s="85"/>
      <c r="L906" s="85"/>
      <c r="M906" s="85"/>
      <c r="N906" s="85"/>
      <c r="O906" s="85"/>
      <c r="P906" s="85"/>
      <c r="Q906" s="85"/>
      <c r="R906" s="85"/>
      <c r="S906" s="85"/>
      <c r="T906" s="85"/>
      <c r="U906" s="85"/>
      <c r="V906" s="85"/>
      <c r="W906" s="85"/>
      <c r="X906" s="85"/>
      <c r="Y906" s="20"/>
    </row>
    <row r="907" spans="1:25" x14ac:dyDescent="0.25">
      <c r="A907" s="114" t="s">
        <v>1356</v>
      </c>
      <c r="B907" s="67" t="s">
        <v>508</v>
      </c>
      <c r="C907" s="114" t="s">
        <v>1356</v>
      </c>
      <c r="D907">
        <v>6</v>
      </c>
      <c r="E907" s="85"/>
      <c r="F907" s="85"/>
      <c r="G907" s="85"/>
      <c r="H907" s="85"/>
      <c r="I907" s="85"/>
      <c r="J907" s="85"/>
      <c r="K907" s="85"/>
      <c r="L907" s="85"/>
      <c r="M907" s="85"/>
      <c r="N907" s="85"/>
      <c r="O907" s="85"/>
      <c r="P907" s="85"/>
      <c r="Q907" s="85"/>
      <c r="R907" s="85"/>
      <c r="S907" s="85"/>
      <c r="T907" s="85"/>
      <c r="U907" s="85"/>
      <c r="V907" s="85"/>
      <c r="W907" s="85"/>
      <c r="X907" s="85"/>
      <c r="Y907" s="20"/>
    </row>
    <row r="908" spans="1:25" x14ac:dyDescent="0.25">
      <c r="A908" s="114" t="s">
        <v>1357</v>
      </c>
      <c r="B908" s="67" t="s">
        <v>510</v>
      </c>
      <c r="C908" s="114" t="s">
        <v>1357</v>
      </c>
      <c r="D908">
        <v>6</v>
      </c>
      <c r="E908" s="85"/>
      <c r="F908" s="85"/>
      <c r="G908" s="85"/>
      <c r="H908" s="85"/>
      <c r="I908" s="85"/>
      <c r="J908" s="85"/>
      <c r="K908" s="85"/>
      <c r="L908" s="85"/>
      <c r="M908" s="85"/>
      <c r="N908" s="85"/>
      <c r="O908" s="85"/>
      <c r="P908" s="85"/>
      <c r="Q908" s="85"/>
      <c r="R908" s="85"/>
      <c r="S908" s="85"/>
      <c r="T908" s="85"/>
      <c r="U908" s="85"/>
      <c r="V908" s="85"/>
      <c r="W908" s="85"/>
      <c r="X908" s="85"/>
      <c r="Y908" s="20"/>
    </row>
    <row r="909" spans="1:25" x14ac:dyDescent="0.25">
      <c r="A909" s="114" t="s">
        <v>1358</v>
      </c>
      <c r="B909" s="67" t="s">
        <v>512</v>
      </c>
      <c r="C909" s="114" t="s">
        <v>1358</v>
      </c>
      <c r="D909">
        <v>6</v>
      </c>
      <c r="E909" s="85"/>
      <c r="F909" s="85"/>
      <c r="G909" s="85"/>
      <c r="H909" s="85"/>
      <c r="I909" s="85"/>
      <c r="J909" s="85"/>
      <c r="K909" s="85"/>
      <c r="L909" s="85"/>
      <c r="M909" s="85"/>
      <c r="N909" s="85"/>
      <c r="O909" s="85"/>
      <c r="P909" s="85"/>
      <c r="Q909" s="85"/>
      <c r="R909" s="85"/>
      <c r="S909" s="85"/>
      <c r="T909" s="85"/>
      <c r="U909" s="85"/>
      <c r="V909" s="85"/>
      <c r="W909" s="85"/>
      <c r="X909" s="85"/>
      <c r="Y909" s="20"/>
    </row>
    <row r="910" spans="1:25" x14ac:dyDescent="0.25">
      <c r="A910" s="114" t="s">
        <v>1359</v>
      </c>
      <c r="B910" s="67" t="s">
        <v>514</v>
      </c>
      <c r="C910" s="114" t="s">
        <v>1359</v>
      </c>
      <c r="D910">
        <v>6</v>
      </c>
      <c r="E910" s="85"/>
      <c r="F910" s="85"/>
      <c r="G910" s="85"/>
      <c r="H910" s="85"/>
      <c r="I910" s="85"/>
      <c r="J910" s="85"/>
      <c r="K910" s="85"/>
      <c r="L910" s="85"/>
      <c r="M910" s="85"/>
      <c r="N910" s="85"/>
      <c r="O910" s="85"/>
      <c r="P910" s="85"/>
      <c r="Q910" s="85"/>
      <c r="R910" s="85"/>
      <c r="S910" s="85"/>
      <c r="T910" s="85"/>
      <c r="U910" s="85"/>
      <c r="V910" s="85"/>
      <c r="W910" s="85"/>
      <c r="X910" s="85"/>
      <c r="Y910" s="20"/>
    </row>
    <row r="911" spans="1:25" x14ac:dyDescent="0.25">
      <c r="A911" s="114" t="s">
        <v>1360</v>
      </c>
      <c r="B911" s="67" t="s">
        <v>516</v>
      </c>
      <c r="C911" s="114" t="s">
        <v>1360</v>
      </c>
      <c r="D911">
        <v>6</v>
      </c>
      <c r="E911" s="85"/>
      <c r="F911" s="85"/>
      <c r="G911" s="85"/>
      <c r="H911" s="85"/>
      <c r="I911" s="85"/>
      <c r="J911" s="85"/>
      <c r="K911" s="85"/>
      <c r="L911" s="85"/>
      <c r="M911" s="85"/>
      <c r="N911" s="85"/>
      <c r="O911" s="85"/>
      <c r="P911" s="85"/>
      <c r="Q911" s="85"/>
      <c r="R911" s="85"/>
      <c r="S911" s="85"/>
      <c r="T911" s="85"/>
      <c r="U911" s="85"/>
      <c r="V911" s="85"/>
      <c r="W911" s="85"/>
      <c r="X911" s="85"/>
      <c r="Y911" s="20"/>
    </row>
    <row r="912" spans="1:25" x14ac:dyDescent="0.25">
      <c r="A912" s="114" t="s">
        <v>1361</v>
      </c>
      <c r="B912" s="67" t="s">
        <v>518</v>
      </c>
      <c r="C912" s="114" t="s">
        <v>1361</v>
      </c>
      <c r="D912">
        <v>6</v>
      </c>
      <c r="E912" s="85"/>
      <c r="F912" s="85"/>
      <c r="G912" s="85"/>
      <c r="H912" s="85"/>
      <c r="I912" s="85"/>
      <c r="J912" s="85"/>
      <c r="K912" s="85"/>
      <c r="L912" s="85"/>
      <c r="M912" s="85"/>
      <c r="N912" s="85"/>
      <c r="O912" s="85"/>
      <c r="P912" s="85"/>
      <c r="Q912" s="85"/>
      <c r="R912" s="85"/>
      <c r="S912" s="85"/>
      <c r="T912" s="85"/>
      <c r="U912" s="85"/>
      <c r="V912" s="85"/>
      <c r="W912" s="85"/>
      <c r="X912" s="85"/>
      <c r="Y912" s="20"/>
    </row>
    <row r="913" spans="1:25" x14ac:dyDescent="0.25">
      <c r="A913" s="114" t="s">
        <v>1362</v>
      </c>
      <c r="B913" s="67" t="s">
        <v>520</v>
      </c>
      <c r="C913" s="114" t="s">
        <v>1362</v>
      </c>
      <c r="D913">
        <v>6</v>
      </c>
      <c r="E913" s="85"/>
      <c r="F913" s="85"/>
      <c r="G913" s="85"/>
      <c r="H913" s="85"/>
      <c r="I913" s="85"/>
      <c r="J913" s="85"/>
      <c r="K913" s="85"/>
      <c r="L913" s="85"/>
      <c r="M913" s="85"/>
      <c r="N913" s="85"/>
      <c r="O913" s="85"/>
      <c r="P913" s="85"/>
      <c r="Q913" s="85"/>
      <c r="R913" s="85"/>
      <c r="S913" s="85"/>
      <c r="T913" s="85"/>
      <c r="U913" s="85"/>
      <c r="V913" s="85"/>
      <c r="W913" s="85"/>
      <c r="X913" s="85"/>
      <c r="Y913" s="20"/>
    </row>
    <row r="914" spans="1:25" x14ac:dyDescent="0.25">
      <c r="A914" s="114" t="s">
        <v>1363</v>
      </c>
      <c r="B914" s="67" t="s">
        <v>522</v>
      </c>
      <c r="C914" s="114" t="s">
        <v>1363</v>
      </c>
      <c r="D914">
        <v>6</v>
      </c>
      <c r="E914" s="85"/>
      <c r="F914" s="85"/>
      <c r="G914" s="85"/>
      <c r="H914" s="85"/>
      <c r="I914" s="85"/>
      <c r="J914" s="85"/>
      <c r="K914" s="85"/>
      <c r="L914" s="85"/>
      <c r="M914" s="85"/>
      <c r="N914" s="85"/>
      <c r="O914" s="85"/>
      <c r="P914" s="85"/>
      <c r="Q914" s="85"/>
      <c r="R914" s="85"/>
      <c r="S914" s="85"/>
      <c r="T914" s="85"/>
      <c r="U914" s="85"/>
      <c r="V914" s="85"/>
      <c r="W914" s="85"/>
      <c r="X914" s="85"/>
      <c r="Y914" s="20"/>
    </row>
    <row r="915" spans="1:25" x14ac:dyDescent="0.25">
      <c r="A915" s="114" t="s">
        <v>1364</v>
      </c>
      <c r="B915" s="67" t="s">
        <v>524</v>
      </c>
      <c r="C915" s="114" t="s">
        <v>1364</v>
      </c>
      <c r="D915">
        <v>6</v>
      </c>
      <c r="E915" s="85"/>
      <c r="F915" s="85"/>
      <c r="G915" s="85"/>
      <c r="H915" s="85"/>
      <c r="I915" s="85"/>
      <c r="J915" s="85"/>
      <c r="K915" s="85"/>
      <c r="L915" s="85"/>
      <c r="M915" s="85"/>
      <c r="N915" s="85"/>
      <c r="O915" s="85"/>
      <c r="P915" s="85"/>
      <c r="Q915" s="85"/>
      <c r="R915" s="85"/>
      <c r="S915" s="85"/>
      <c r="T915" s="85"/>
      <c r="U915" s="85"/>
      <c r="V915" s="85"/>
      <c r="W915" s="85"/>
      <c r="X915" s="85"/>
      <c r="Y915" s="20"/>
    </row>
    <row r="916" spans="1:25" x14ac:dyDescent="0.25">
      <c r="A916" s="114" t="s">
        <v>1365</v>
      </c>
      <c r="B916" s="67" t="s">
        <v>526</v>
      </c>
      <c r="C916" s="114" t="s">
        <v>1365</v>
      </c>
      <c r="D916">
        <v>6</v>
      </c>
      <c r="E916" s="85"/>
      <c r="F916" s="85"/>
      <c r="G916" s="85"/>
      <c r="H916" s="85"/>
      <c r="I916" s="85"/>
      <c r="J916" s="85"/>
      <c r="K916" s="85"/>
      <c r="L916" s="85"/>
      <c r="M916" s="85"/>
      <c r="N916" s="85"/>
      <c r="O916" s="85"/>
      <c r="P916" s="85"/>
      <c r="Q916" s="85"/>
      <c r="R916" s="85"/>
      <c r="S916" s="85"/>
      <c r="T916" s="85"/>
      <c r="U916" s="85"/>
      <c r="V916" s="85"/>
      <c r="W916" s="85"/>
      <c r="X916" s="85"/>
      <c r="Y916" s="20"/>
    </row>
    <row r="917" spans="1:25" x14ac:dyDescent="0.25">
      <c r="A917" s="114" t="s">
        <v>1366</v>
      </c>
      <c r="B917" s="67" t="s">
        <v>528</v>
      </c>
      <c r="C917" s="114" t="s">
        <v>1366</v>
      </c>
      <c r="D917">
        <v>6</v>
      </c>
      <c r="E917" s="85"/>
      <c r="F917" s="85"/>
      <c r="G917" s="85"/>
      <c r="H917" s="85"/>
      <c r="I917" s="85"/>
      <c r="J917" s="85"/>
      <c r="K917" s="85"/>
      <c r="L917" s="85"/>
      <c r="M917" s="85"/>
      <c r="N917" s="85"/>
      <c r="O917" s="85"/>
      <c r="P917" s="85"/>
      <c r="Q917" s="85"/>
      <c r="R917" s="85"/>
      <c r="S917" s="85"/>
      <c r="T917" s="85"/>
      <c r="U917" s="85"/>
      <c r="V917" s="85"/>
      <c r="W917" s="85"/>
      <c r="X917" s="85"/>
      <c r="Y917" s="20"/>
    </row>
    <row r="918" spans="1:25" x14ac:dyDescent="0.25">
      <c r="A918" s="114" t="s">
        <v>1367</v>
      </c>
      <c r="B918" s="67" t="s">
        <v>530</v>
      </c>
      <c r="C918" s="114" t="s">
        <v>1367</v>
      </c>
      <c r="D918">
        <v>6</v>
      </c>
      <c r="E918" s="85"/>
      <c r="F918" s="85"/>
      <c r="G918" s="85"/>
      <c r="H918" s="85"/>
      <c r="I918" s="85"/>
      <c r="J918" s="85"/>
      <c r="K918" s="85"/>
      <c r="L918" s="85"/>
      <c r="M918" s="85"/>
      <c r="N918" s="85"/>
      <c r="O918" s="85"/>
      <c r="P918" s="85"/>
      <c r="Q918" s="85"/>
      <c r="R918" s="85"/>
      <c r="S918" s="85"/>
      <c r="T918" s="85"/>
      <c r="U918" s="85"/>
      <c r="V918" s="85"/>
      <c r="W918" s="85"/>
      <c r="X918" s="85"/>
      <c r="Y918" s="20"/>
    </row>
    <row r="919" spans="1:25" x14ac:dyDescent="0.25">
      <c r="A919" s="114" t="s">
        <v>1368</v>
      </c>
      <c r="B919" s="67" t="s">
        <v>532</v>
      </c>
      <c r="C919" s="114" t="s">
        <v>1368</v>
      </c>
      <c r="D919">
        <v>6</v>
      </c>
      <c r="E919" s="85"/>
      <c r="F919" s="85"/>
      <c r="G919" s="85"/>
      <c r="H919" s="85"/>
      <c r="I919" s="85"/>
      <c r="J919" s="85"/>
      <c r="K919" s="85"/>
      <c r="L919" s="85"/>
      <c r="M919" s="85"/>
      <c r="N919" s="85"/>
      <c r="O919" s="85"/>
      <c r="P919" s="85"/>
      <c r="Q919" s="85"/>
      <c r="R919" s="85"/>
      <c r="S919" s="85"/>
      <c r="T919" s="85"/>
      <c r="U919" s="85"/>
      <c r="V919" s="85"/>
      <c r="W919" s="85"/>
      <c r="X919" s="85"/>
      <c r="Y919" s="20"/>
    </row>
    <row r="920" spans="1:25" x14ac:dyDescent="0.25">
      <c r="A920" s="114" t="s">
        <v>1369</v>
      </c>
      <c r="B920" s="67" t="s">
        <v>534</v>
      </c>
      <c r="C920" s="114" t="s">
        <v>1369</v>
      </c>
      <c r="D920">
        <v>6</v>
      </c>
      <c r="E920" s="85"/>
      <c r="F920" s="85"/>
      <c r="G920" s="85"/>
      <c r="H920" s="85"/>
      <c r="I920" s="85"/>
      <c r="J920" s="85"/>
      <c r="K920" s="85"/>
      <c r="L920" s="85"/>
      <c r="M920" s="85"/>
      <c r="N920" s="85"/>
      <c r="O920" s="85"/>
      <c r="P920" s="85"/>
      <c r="Q920" s="85"/>
      <c r="R920" s="85"/>
      <c r="S920" s="85"/>
      <c r="T920" s="85"/>
      <c r="U920" s="85"/>
      <c r="V920" s="85"/>
      <c r="W920" s="85"/>
      <c r="X920" s="85"/>
      <c r="Y920" s="20"/>
    </row>
    <row r="921" spans="1:25" x14ac:dyDescent="0.25">
      <c r="A921" s="114" t="s">
        <v>1370</v>
      </c>
      <c r="B921" s="67" t="s">
        <v>536</v>
      </c>
      <c r="C921" s="114" t="s">
        <v>1370</v>
      </c>
      <c r="D921">
        <v>6</v>
      </c>
      <c r="E921" s="85"/>
      <c r="F921" s="85"/>
      <c r="G921" s="85"/>
      <c r="H921" s="85"/>
      <c r="I921" s="85"/>
      <c r="J921" s="85"/>
      <c r="K921" s="85"/>
      <c r="L921" s="85"/>
      <c r="M921" s="85"/>
      <c r="N921" s="85"/>
      <c r="O921" s="85"/>
      <c r="P921" s="85"/>
      <c r="Q921" s="85"/>
      <c r="R921" s="85"/>
      <c r="S921" s="85"/>
      <c r="T921" s="85"/>
      <c r="U921" s="85"/>
      <c r="V921" s="85"/>
      <c r="W921" s="85"/>
      <c r="X921" s="85"/>
      <c r="Y921" s="20"/>
    </row>
    <row r="922" spans="1:25" x14ac:dyDescent="0.25">
      <c r="A922" s="114" t="s">
        <v>1371</v>
      </c>
      <c r="B922" s="67" t="s">
        <v>538</v>
      </c>
      <c r="C922" s="114" t="s">
        <v>1371</v>
      </c>
      <c r="D922">
        <v>6</v>
      </c>
      <c r="E922" s="85"/>
      <c r="F922" s="85"/>
      <c r="G922" s="85"/>
      <c r="H922" s="85"/>
      <c r="I922" s="85"/>
      <c r="J922" s="85"/>
      <c r="K922" s="85"/>
      <c r="L922" s="85"/>
      <c r="M922" s="85"/>
      <c r="N922" s="85"/>
      <c r="O922" s="85"/>
      <c r="P922" s="85"/>
      <c r="Q922" s="85"/>
      <c r="R922" s="85"/>
      <c r="S922" s="85"/>
      <c r="T922" s="85"/>
      <c r="U922" s="85"/>
      <c r="V922" s="85"/>
      <c r="W922" s="85"/>
      <c r="X922" s="85"/>
      <c r="Y922" s="20"/>
    </row>
    <row r="923" spans="1:25" x14ac:dyDescent="0.25">
      <c r="C923" s="70"/>
      <c r="E923" s="84"/>
      <c r="F923" s="84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</row>
    <row r="924" spans="1:25" x14ac:dyDescent="0.25">
      <c r="E924" s="84"/>
      <c r="F924" s="84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</row>
  </sheetData>
  <dataValidations count="1">
    <dataValidation type="list" allowBlank="1" showInputMessage="1" showErrorMessage="1" sqref="B6">
      <formula1>$WPH$3:$WPH$5</formula1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landscape" r:id="rId1"/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UX172"/>
  <sheetViews>
    <sheetView zoomScaleNormal="100" workbookViewId="0">
      <pane xSplit="3" ySplit="9" topLeftCell="BG55" activePane="bottomRight" state="frozen"/>
      <selection pane="topRight" activeCell="E1" sqref="E1"/>
      <selection pane="bottomLeft" activeCell="A9" sqref="A9"/>
      <selection pane="bottomRight" activeCell="BJ9" sqref="BJ9:BM9"/>
    </sheetView>
  </sheetViews>
  <sheetFormatPr defaultColWidth="9.140625" defaultRowHeight="15" x14ac:dyDescent="0.25"/>
  <cols>
    <col min="1" max="1" width="23.140625" style="21" bestFit="1" customWidth="1"/>
    <col min="2" max="2" width="70.85546875" style="21" customWidth="1"/>
    <col min="3" max="3" width="4.28515625" style="20" hidden="1" customWidth="1"/>
    <col min="4" max="4" width="13.85546875" style="128" customWidth="1"/>
    <col min="5" max="5" width="11.5703125" style="20" bestFit="1" customWidth="1"/>
    <col min="6" max="8" width="12" style="20" bestFit="1" customWidth="1"/>
    <col min="9" max="9" width="11.5703125" style="20" bestFit="1" customWidth="1"/>
    <col min="10" max="12" width="12" style="20" bestFit="1" customWidth="1"/>
    <col min="13" max="13" width="12.7109375" style="20" bestFit="1" customWidth="1"/>
    <col min="14" max="14" width="12" style="20" bestFit="1" customWidth="1"/>
    <col min="15" max="15" width="12.7109375" style="20" bestFit="1" customWidth="1"/>
    <col min="16" max="18" width="14" style="20" bestFit="1" customWidth="1"/>
    <col min="19" max="20" width="12.7109375" style="20" bestFit="1" customWidth="1"/>
    <col min="21" max="21" width="11.5703125" style="20" bestFit="1" customWidth="1"/>
    <col min="22" max="22" width="12.7109375" style="20" bestFit="1" customWidth="1"/>
    <col min="23" max="23" width="12" style="20" bestFit="1" customWidth="1"/>
    <col min="24" max="24" width="14" style="20" bestFit="1" customWidth="1"/>
    <col min="25" max="25" width="11.5703125" style="20" bestFit="1" customWidth="1"/>
    <col min="26" max="28" width="14" style="20" bestFit="1" customWidth="1"/>
    <col min="29" max="29" width="12.7109375" style="20" bestFit="1" customWidth="1"/>
    <col min="30" max="33" width="14" style="20" bestFit="1" customWidth="1"/>
    <col min="34" max="34" width="11.5703125" style="20" bestFit="1" customWidth="1"/>
    <col min="35" max="37" width="14" style="20" bestFit="1" customWidth="1"/>
    <col min="38" max="38" width="11.5703125" style="20" bestFit="1" customWidth="1"/>
    <col min="39" max="39" width="13.42578125" style="20" bestFit="1" customWidth="1"/>
    <col min="40" max="52" width="12.7109375" style="20" bestFit="1" customWidth="1"/>
    <col min="53" max="53" width="11.140625" style="20" bestFit="1" customWidth="1"/>
    <col min="54" max="55" width="12.7109375" style="20" bestFit="1" customWidth="1"/>
    <col min="56" max="56" width="11.5703125" style="20" bestFit="1" customWidth="1"/>
    <col min="57" max="65" width="11.140625" style="20" bestFit="1" customWidth="1"/>
    <col min="66" max="66" width="12.28515625" style="20" customWidth="1"/>
    <col min="67" max="83" width="12.28515625" style="20" bestFit="1" customWidth="1"/>
    <col min="84" max="84" width="15.5703125" style="20" bestFit="1" customWidth="1"/>
    <col min="85" max="95" width="12.28515625" style="20" bestFit="1" customWidth="1"/>
    <col min="96" max="117" width="12.85546875" style="20" bestFit="1" customWidth="1"/>
    <col min="118" max="16384" width="9.140625" style="20"/>
  </cols>
  <sheetData>
    <row r="1" spans="1:131 16118:16118" s="12" customFormat="1" x14ac:dyDescent="0.25">
      <c r="A1" s="9" t="s">
        <v>18</v>
      </c>
      <c r="B1" s="10" t="s">
        <v>19</v>
      </c>
      <c r="C1" s="11" t="s">
        <v>20</v>
      </c>
      <c r="D1" s="121"/>
      <c r="E1" s="1"/>
      <c r="F1" s="1"/>
      <c r="G1" s="1"/>
      <c r="H1" s="1"/>
      <c r="I1" s="1"/>
      <c r="J1" s="1"/>
      <c r="K1" s="1"/>
      <c r="L1" s="1"/>
      <c r="M1" s="1"/>
      <c r="N1" s="1"/>
      <c r="WUX1" s="2"/>
    </row>
    <row r="2" spans="1:131 16118:16118" s="12" customFormat="1" x14ac:dyDescent="0.25">
      <c r="A2" s="9" t="s">
        <v>21</v>
      </c>
      <c r="B2" s="3" t="s">
        <v>22</v>
      </c>
      <c r="C2" s="11" t="s">
        <v>23</v>
      </c>
      <c r="D2" s="121"/>
      <c r="E2" s="1"/>
      <c r="F2" s="1"/>
      <c r="G2" s="1"/>
      <c r="H2" s="1"/>
      <c r="I2" s="1"/>
      <c r="J2" s="1"/>
      <c r="K2" s="1"/>
      <c r="L2" s="1"/>
      <c r="M2" s="1"/>
      <c r="N2" s="1"/>
      <c r="WUX2" s="2"/>
    </row>
    <row r="3" spans="1:131 16118:16118" s="12" customFormat="1" x14ac:dyDescent="0.25">
      <c r="A3" s="9" t="s">
        <v>0</v>
      </c>
      <c r="B3" s="10" t="s">
        <v>16</v>
      </c>
      <c r="C3" s="11" t="s">
        <v>14</v>
      </c>
      <c r="D3" s="121"/>
      <c r="E3" s="1"/>
      <c r="F3" s="1"/>
      <c r="G3" s="1"/>
      <c r="H3" s="1"/>
      <c r="I3" s="1"/>
      <c r="J3" s="1"/>
      <c r="K3" s="1"/>
      <c r="L3" s="1"/>
      <c r="M3" s="1"/>
      <c r="N3" s="1"/>
      <c r="WUX3" s="2" t="s">
        <v>9</v>
      </c>
    </row>
    <row r="4" spans="1:131 16118:16118" s="12" customFormat="1" x14ac:dyDescent="0.25">
      <c r="A4" s="9" t="s">
        <v>1</v>
      </c>
      <c r="B4" s="3" t="s">
        <v>39</v>
      </c>
      <c r="C4" s="11" t="s">
        <v>11</v>
      </c>
      <c r="D4" s="121"/>
      <c r="E4" s="1"/>
      <c r="F4" s="1"/>
      <c r="G4" s="1"/>
      <c r="H4" s="1"/>
      <c r="I4" s="1"/>
      <c r="J4" s="1"/>
      <c r="K4" s="1"/>
      <c r="L4" s="1"/>
      <c r="M4" s="1"/>
      <c r="N4" s="1"/>
      <c r="WUX4" s="2" t="s">
        <v>8</v>
      </c>
    </row>
    <row r="5" spans="1:131 16118:16118" s="12" customFormat="1" ht="15.75" thickBot="1" x14ac:dyDescent="0.3">
      <c r="A5" s="9" t="s">
        <v>2</v>
      </c>
      <c r="B5" s="10" t="s">
        <v>15</v>
      </c>
      <c r="C5" s="11" t="s">
        <v>12</v>
      </c>
      <c r="D5" s="121"/>
      <c r="WUX5" s="2" t="s">
        <v>17</v>
      </c>
    </row>
    <row r="6" spans="1:131 16118:16118" s="12" customFormat="1" x14ac:dyDescent="0.25">
      <c r="A6" s="13" t="s">
        <v>3</v>
      </c>
      <c r="B6" s="14" t="s">
        <v>8</v>
      </c>
      <c r="C6" s="15" t="str">
        <f>"Frequency = "&amp;IF(B6="A","Annual",IF(B6="Q", "Quarterly", "Monthly"))</f>
        <v>Frequency = Quarterly</v>
      </c>
      <c r="D6" s="12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31 16118:16118" s="12" customFormat="1" ht="15.75" thickBot="1" x14ac:dyDescent="0.3">
      <c r="A7" s="16" t="s">
        <v>10</v>
      </c>
      <c r="B7" s="17" t="s">
        <v>40</v>
      </c>
      <c r="C7" s="18" t="s">
        <v>13</v>
      </c>
      <c r="D7" s="121"/>
    </row>
    <row r="8" spans="1:131 16118:16118" s="12" customFormat="1" ht="15.75" thickBot="1" x14ac:dyDescent="0.3">
      <c r="D8" s="122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31 16118:16118" x14ac:dyDescent="0.25">
      <c r="A9" s="110" t="s">
        <v>7</v>
      </c>
      <c r="B9" s="19" t="s">
        <v>6</v>
      </c>
      <c r="C9" s="110" t="s">
        <v>5</v>
      </c>
      <c r="D9" s="123" t="s">
        <v>4</v>
      </c>
      <c r="E9" s="4" t="s">
        <v>289</v>
      </c>
      <c r="F9" s="4" t="s">
        <v>290</v>
      </c>
      <c r="G9" s="4" t="s">
        <v>291</v>
      </c>
      <c r="H9" s="4" t="s">
        <v>292</v>
      </c>
      <c r="I9" s="4" t="s">
        <v>293</v>
      </c>
      <c r="J9" s="4" t="s">
        <v>294</v>
      </c>
      <c r="K9" s="4" t="s">
        <v>295</v>
      </c>
      <c r="L9" s="4" t="s">
        <v>296</v>
      </c>
      <c r="M9" s="4" t="s">
        <v>297</v>
      </c>
      <c r="N9" s="4" t="s">
        <v>298</v>
      </c>
      <c r="O9" s="4" t="s">
        <v>299</v>
      </c>
      <c r="P9" s="4" t="s">
        <v>300</v>
      </c>
      <c r="Q9" s="4" t="s">
        <v>301</v>
      </c>
      <c r="R9" s="4" t="s">
        <v>302</v>
      </c>
      <c r="S9" s="4" t="s">
        <v>303</v>
      </c>
      <c r="T9" s="4" t="s">
        <v>304</v>
      </c>
      <c r="U9" s="4" t="s">
        <v>305</v>
      </c>
      <c r="V9" s="4" t="s">
        <v>306</v>
      </c>
      <c r="W9" s="4" t="s">
        <v>307</v>
      </c>
      <c r="X9" s="4" t="s">
        <v>308</v>
      </c>
      <c r="Y9" s="4" t="s">
        <v>309</v>
      </c>
      <c r="Z9" s="4" t="s">
        <v>310</v>
      </c>
      <c r="AA9" s="4" t="s">
        <v>311</v>
      </c>
      <c r="AB9" s="4" t="s">
        <v>312</v>
      </c>
      <c r="AC9" s="4" t="s">
        <v>313</v>
      </c>
      <c r="AD9" s="4" t="s">
        <v>314</v>
      </c>
      <c r="AE9" s="4" t="s">
        <v>315</v>
      </c>
      <c r="AF9" s="4" t="s">
        <v>316</v>
      </c>
      <c r="AG9" s="4" t="s">
        <v>317</v>
      </c>
      <c r="AH9" s="4" t="s">
        <v>318</v>
      </c>
      <c r="AI9" s="4" t="s">
        <v>319</v>
      </c>
      <c r="AJ9" s="4" t="s">
        <v>320</v>
      </c>
      <c r="AK9" s="4" t="s">
        <v>321</v>
      </c>
      <c r="AL9" s="4" t="s">
        <v>322</v>
      </c>
      <c r="AM9" s="4" t="s">
        <v>323</v>
      </c>
      <c r="AN9" s="4" t="s">
        <v>324</v>
      </c>
      <c r="AO9" s="4" t="s">
        <v>325</v>
      </c>
      <c r="AP9" s="4" t="s">
        <v>326</v>
      </c>
      <c r="AQ9" s="4" t="s">
        <v>327</v>
      </c>
      <c r="AR9" s="4" t="s">
        <v>328</v>
      </c>
      <c r="AS9" s="4" t="s">
        <v>329</v>
      </c>
      <c r="AT9" s="4" t="s">
        <v>330</v>
      </c>
      <c r="AU9" s="4" t="s">
        <v>331</v>
      </c>
      <c r="AV9" s="4" t="s">
        <v>332</v>
      </c>
      <c r="AW9" s="4" t="s">
        <v>333</v>
      </c>
      <c r="AX9" s="4" t="s">
        <v>334</v>
      </c>
      <c r="AY9" s="4" t="s">
        <v>335</v>
      </c>
      <c r="AZ9" s="4" t="s">
        <v>336</v>
      </c>
      <c r="BA9" s="4" t="s">
        <v>337</v>
      </c>
      <c r="BB9" s="4" t="s">
        <v>338</v>
      </c>
      <c r="BC9" s="4" t="s">
        <v>339</v>
      </c>
      <c r="BD9" s="130" t="s">
        <v>340</v>
      </c>
      <c r="BE9" s="130" t="s">
        <v>341</v>
      </c>
      <c r="BF9" s="130" t="s">
        <v>1635</v>
      </c>
      <c r="BG9" s="130" t="s">
        <v>1636</v>
      </c>
      <c r="BH9" s="130" t="s">
        <v>1637</v>
      </c>
      <c r="BI9" s="130" t="s">
        <v>1643</v>
      </c>
      <c r="BJ9" s="130" t="s">
        <v>1644</v>
      </c>
      <c r="BK9" s="130" t="s">
        <v>1645</v>
      </c>
      <c r="BL9" s="130" t="s">
        <v>1646</v>
      </c>
      <c r="BM9" s="130" t="s">
        <v>1647</v>
      </c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5"/>
    </row>
    <row r="10" spans="1:131 16118:16118" s="26" customFormat="1" x14ac:dyDescent="0.25">
      <c r="A10" s="22"/>
      <c r="B10" s="23" t="s">
        <v>24</v>
      </c>
      <c r="C10" s="22"/>
      <c r="D10" s="1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</row>
    <row r="11" spans="1:131 16118:16118" s="35" customFormat="1" x14ac:dyDescent="0.25">
      <c r="A11" s="107"/>
      <c r="B11" s="33" t="s">
        <v>41</v>
      </c>
      <c r="C11" s="107"/>
      <c r="D11" s="125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</row>
    <row r="12" spans="1:131 16118:16118" s="35" customFormat="1" x14ac:dyDescent="0.25">
      <c r="A12" s="107" t="s">
        <v>150</v>
      </c>
      <c r="B12" s="27" t="s">
        <v>25</v>
      </c>
      <c r="C12" s="107" t="s">
        <v>150</v>
      </c>
      <c r="D12" s="126">
        <v>0</v>
      </c>
      <c r="E12" s="46">
        <v>12.050882921985499</v>
      </c>
      <c r="F12" s="46">
        <v>12.6229192390336</v>
      </c>
      <c r="G12" s="46">
        <v>12.7996794294446</v>
      </c>
      <c r="H12" s="46">
        <v>13.081932435702001</v>
      </c>
      <c r="I12" s="46">
        <v>12.4627122055784</v>
      </c>
      <c r="J12" s="46">
        <v>12.655574742051501</v>
      </c>
      <c r="K12" s="46">
        <v>12.384629967802701</v>
      </c>
      <c r="L12" s="46">
        <v>12.784971735188501</v>
      </c>
      <c r="M12" s="46">
        <v>13.0798332746766</v>
      </c>
      <c r="N12" s="46">
        <v>13.2479598002709</v>
      </c>
      <c r="O12" s="46">
        <v>13.2471674502462</v>
      </c>
      <c r="P12" s="46">
        <v>14.125369443398</v>
      </c>
      <c r="Q12" s="46">
        <v>13.859803450301101</v>
      </c>
      <c r="R12" s="46">
        <v>13.843024313485801</v>
      </c>
      <c r="S12" s="46">
        <v>14.703788871247101</v>
      </c>
      <c r="T12" s="46">
        <v>15.4342068004885</v>
      </c>
      <c r="U12" s="46">
        <v>16.213689108299398</v>
      </c>
      <c r="V12" s="46">
        <v>16.062091688643498</v>
      </c>
      <c r="W12" s="46">
        <v>16.476738136572401</v>
      </c>
      <c r="X12" s="46">
        <v>17.5355381623027</v>
      </c>
      <c r="Y12" s="46">
        <v>18.222249655909501</v>
      </c>
      <c r="Z12" s="46">
        <v>18.911574977716299</v>
      </c>
      <c r="AA12" s="46">
        <v>19.0223631185488</v>
      </c>
      <c r="AB12" s="46">
        <v>19.452278002292498</v>
      </c>
      <c r="AC12" s="46">
        <v>19.111179882664199</v>
      </c>
      <c r="AD12" s="46">
        <v>18.968501997160701</v>
      </c>
      <c r="AE12" s="46">
        <v>17.286926718202199</v>
      </c>
      <c r="AF12" s="46">
        <v>16.538786777002901</v>
      </c>
      <c r="AG12" s="46">
        <v>16.461313843888998</v>
      </c>
      <c r="AH12" s="46">
        <v>16.373053878965599</v>
      </c>
      <c r="AI12" s="46">
        <v>15.406340186456999</v>
      </c>
      <c r="AJ12" s="46">
        <v>15.756383557625499</v>
      </c>
      <c r="AK12" s="46">
        <v>15.424184868724099</v>
      </c>
      <c r="AL12" s="46">
        <v>14.9269351742317</v>
      </c>
      <c r="AM12" s="46">
        <v>14.836697297797</v>
      </c>
      <c r="AN12" s="46">
        <v>14.8961434133289</v>
      </c>
      <c r="AO12" s="46">
        <v>14.6350261499685</v>
      </c>
      <c r="AP12" s="46">
        <v>14.6261756316679</v>
      </c>
      <c r="AQ12" s="46">
        <v>14.7184132235392</v>
      </c>
      <c r="AR12" s="46">
        <v>14.711663250739235</v>
      </c>
      <c r="AS12" s="46">
        <v>15.356029187080752</v>
      </c>
      <c r="AT12" s="46">
        <v>15.361190583429202</v>
      </c>
      <c r="AU12" s="46">
        <v>15.656369542086749</v>
      </c>
      <c r="AV12" s="46">
        <v>15.570268790668454</v>
      </c>
      <c r="AW12" s="46">
        <v>15.317530604589747</v>
      </c>
      <c r="AX12" s="46">
        <v>15.772879237103894</v>
      </c>
      <c r="AY12" s="46">
        <v>16.187248803187778</v>
      </c>
      <c r="AZ12" s="46">
        <v>16.430814720839571</v>
      </c>
      <c r="BA12" s="46">
        <v>16.039463543695199</v>
      </c>
      <c r="BB12" s="46">
        <v>16.143499739310794</v>
      </c>
      <c r="BC12" s="46">
        <v>15.914269395568855</v>
      </c>
      <c r="BD12" s="46">
        <v>15.541928035568001</v>
      </c>
      <c r="BE12" s="46">
        <v>15.960117501919461</v>
      </c>
      <c r="BF12" s="46">
        <v>16.379430536776827</v>
      </c>
      <c r="BG12" s="46">
        <v>16.458000003310101</v>
      </c>
      <c r="BH12" s="46">
        <v>16.941420046609799</v>
      </c>
      <c r="BI12" s="46">
        <v>17.311896745536014</v>
      </c>
      <c r="BJ12" s="46">
        <v>18.166676087626804</v>
      </c>
      <c r="BK12" s="46">
        <v>18.127822116975778</v>
      </c>
      <c r="BL12" s="46">
        <v>18.486704947866841</v>
      </c>
      <c r="BM12" s="46">
        <v>19.144386353738927</v>
      </c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7"/>
      <c r="DC12" s="6"/>
      <c r="DD12" s="7"/>
      <c r="DE12" s="6"/>
      <c r="DF12" s="7"/>
      <c r="DG12" s="7"/>
      <c r="DH12" s="7"/>
      <c r="DI12" s="7"/>
      <c r="DJ12" s="7"/>
      <c r="DK12" s="7"/>
      <c r="DL12" s="7"/>
      <c r="DM12" s="7"/>
      <c r="DN12" s="34"/>
      <c r="DO12" s="34"/>
      <c r="DP12" s="34"/>
      <c r="DQ12" s="34"/>
      <c r="DR12" s="34"/>
    </row>
    <row r="13" spans="1:131 16118:16118" s="35" customFormat="1" x14ac:dyDescent="0.25">
      <c r="A13" s="107" t="s">
        <v>151</v>
      </c>
      <c r="B13" s="28" t="s">
        <v>42</v>
      </c>
      <c r="C13" s="107" t="s">
        <v>151</v>
      </c>
      <c r="D13" s="28">
        <v>6</v>
      </c>
      <c r="E13" s="46">
        <v>221.39650171042501</v>
      </c>
      <c r="F13" s="46">
        <v>239.78409968</v>
      </c>
      <c r="G13" s="46">
        <v>258.89663403858799</v>
      </c>
      <c r="H13" s="46">
        <v>279.03042938046298</v>
      </c>
      <c r="I13" s="46">
        <v>283.64679450308699</v>
      </c>
      <c r="J13" s="46">
        <v>303.78553329829998</v>
      </c>
      <c r="K13" s="46">
        <v>306.72017277744601</v>
      </c>
      <c r="L13" s="46">
        <v>329.55134799715898</v>
      </c>
      <c r="M13" s="46">
        <v>342.96781757086399</v>
      </c>
      <c r="N13" s="46">
        <v>350.72049913188602</v>
      </c>
      <c r="O13" s="46">
        <v>353.23740846540198</v>
      </c>
      <c r="P13" s="46">
        <v>373.007426483004</v>
      </c>
      <c r="Q13" s="46">
        <v>371.24687209648999</v>
      </c>
      <c r="R13" s="46">
        <v>399.016205468495</v>
      </c>
      <c r="S13" s="46">
        <v>430.920061189244</v>
      </c>
      <c r="T13" s="46">
        <v>477.32659793874501</v>
      </c>
      <c r="U13" s="46">
        <v>503.36210487242101</v>
      </c>
      <c r="V13" s="46">
        <v>506.00695677239997</v>
      </c>
      <c r="W13" s="46">
        <v>515.90442160755401</v>
      </c>
      <c r="X13" s="46">
        <v>543.546524626071</v>
      </c>
      <c r="Y13" s="46">
        <v>562.75893630011001</v>
      </c>
      <c r="Z13" s="46">
        <v>592.962527941502</v>
      </c>
      <c r="AA13" s="46">
        <v>608.63606298708305</v>
      </c>
      <c r="AB13" s="46">
        <v>613.15202556043403</v>
      </c>
      <c r="AC13" s="46">
        <v>605.65162653712105</v>
      </c>
      <c r="AD13" s="46">
        <v>598.26535833124399</v>
      </c>
      <c r="AE13" s="46">
        <v>557.13618272681902</v>
      </c>
      <c r="AF13" s="46">
        <v>547.88176635217496</v>
      </c>
      <c r="AG13" s="46">
        <v>552.385176368987</v>
      </c>
      <c r="AH13" s="46">
        <v>557.34533008111305</v>
      </c>
      <c r="AI13" s="46">
        <v>538.38874472564999</v>
      </c>
      <c r="AJ13" s="46">
        <v>566.94369586130802</v>
      </c>
      <c r="AK13" s="46">
        <v>580.39337789140302</v>
      </c>
      <c r="AL13" s="46">
        <v>583.67705628252099</v>
      </c>
      <c r="AM13" s="46">
        <v>604.78140093810805</v>
      </c>
      <c r="AN13" s="46">
        <v>631.87515129459496</v>
      </c>
      <c r="AO13" s="46">
        <v>657.39377172131401</v>
      </c>
      <c r="AP13" s="46">
        <v>691.62899109356601</v>
      </c>
      <c r="AQ13" s="46">
        <v>736.79648060576096</v>
      </c>
      <c r="AR13" s="46">
        <v>764.83102257635619</v>
      </c>
      <c r="AS13" s="46">
        <v>801.45999680061664</v>
      </c>
      <c r="AT13" s="46">
        <v>824.495340994711</v>
      </c>
      <c r="AU13" s="46">
        <v>847.36156886755327</v>
      </c>
      <c r="AV13" s="46">
        <v>878.37270552442965</v>
      </c>
      <c r="AW13" s="46">
        <v>876.13454254860471</v>
      </c>
      <c r="AX13" s="46">
        <v>915.93442803070536</v>
      </c>
      <c r="AY13" s="46">
        <v>960.31402831117816</v>
      </c>
      <c r="AZ13" s="46">
        <v>995.10152244237588</v>
      </c>
      <c r="BA13" s="46">
        <v>1001.7374070400647</v>
      </c>
      <c r="BB13" s="46">
        <v>1031.4659855647549</v>
      </c>
      <c r="BC13" s="46">
        <v>1064.7476496200773</v>
      </c>
      <c r="BD13" s="46">
        <v>1090.4141347839138</v>
      </c>
      <c r="BE13" s="46">
        <v>1137.2964831126576</v>
      </c>
      <c r="BF13" s="46">
        <v>1171.730321915529</v>
      </c>
      <c r="BG13" s="46">
        <v>1201.5065970898193</v>
      </c>
      <c r="BH13" s="46">
        <v>1259.0324460231989</v>
      </c>
      <c r="BI13" s="46">
        <v>1314.9088947110604</v>
      </c>
      <c r="BJ13" s="46">
        <v>1388.9188385884395</v>
      </c>
      <c r="BK13" s="46">
        <v>1398.1151393211692</v>
      </c>
      <c r="BL13" s="46">
        <v>1428.4096472733927</v>
      </c>
      <c r="BM13" s="46">
        <v>1465.3971919553626</v>
      </c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7"/>
      <c r="DC13" s="6"/>
      <c r="DD13" s="7"/>
      <c r="DE13" s="6"/>
      <c r="DF13" s="7"/>
      <c r="DG13" s="7"/>
      <c r="DH13" s="7"/>
      <c r="DI13" s="7"/>
      <c r="DJ13" s="7"/>
      <c r="DK13" s="7"/>
      <c r="DL13" s="7"/>
      <c r="DM13" s="7"/>
      <c r="DN13" s="34"/>
      <c r="DO13" s="34"/>
      <c r="DP13" s="34"/>
      <c r="DQ13" s="34"/>
      <c r="DR13" s="34"/>
    </row>
    <row r="14" spans="1:131 16118:16118" s="35" customFormat="1" x14ac:dyDescent="0.25">
      <c r="A14" s="107" t="s">
        <v>152</v>
      </c>
      <c r="B14" s="29" t="s">
        <v>43</v>
      </c>
      <c r="C14" s="107" t="s">
        <v>152</v>
      </c>
      <c r="D14" s="28">
        <v>6</v>
      </c>
      <c r="E14" s="46">
        <v>1837.1807538393</v>
      </c>
      <c r="F14" s="46">
        <v>1899.5930746234999</v>
      </c>
      <c r="G14" s="46">
        <v>2022.6806106019999</v>
      </c>
      <c r="H14" s="46">
        <v>2132.9450427289999</v>
      </c>
      <c r="I14" s="46">
        <v>2275.963609078</v>
      </c>
      <c r="J14" s="46">
        <v>2400.4088276520001</v>
      </c>
      <c r="K14" s="46">
        <v>2476.6195968297002</v>
      </c>
      <c r="L14" s="46">
        <v>2577.6462773877201</v>
      </c>
      <c r="M14" s="46">
        <v>2622.1115389511301</v>
      </c>
      <c r="N14" s="46">
        <v>2647.3547959038501</v>
      </c>
      <c r="O14" s="46">
        <v>2666.5127454008002</v>
      </c>
      <c r="P14" s="46">
        <v>2640.6914734349998</v>
      </c>
      <c r="Q14" s="46">
        <v>2678.58684596587</v>
      </c>
      <c r="R14" s="46">
        <v>2882.43519936445</v>
      </c>
      <c r="S14" s="46">
        <v>2930.67361727356</v>
      </c>
      <c r="T14" s="46">
        <v>3092.6538960436701</v>
      </c>
      <c r="U14" s="46">
        <v>3104.5501212599602</v>
      </c>
      <c r="V14" s="46">
        <v>3150.3179447678499</v>
      </c>
      <c r="W14" s="46">
        <v>3131.1077309800298</v>
      </c>
      <c r="X14" s="46">
        <v>3099.6854478898599</v>
      </c>
      <c r="Y14" s="46">
        <v>3088.3065863253901</v>
      </c>
      <c r="Z14" s="46">
        <v>3135.4476221054801</v>
      </c>
      <c r="AA14" s="46">
        <v>3199.5817722226002</v>
      </c>
      <c r="AB14" s="46">
        <v>3152.0833986033499</v>
      </c>
      <c r="AC14" s="46">
        <v>3169.0959441311602</v>
      </c>
      <c r="AD14" s="46">
        <v>3153.9937018790201</v>
      </c>
      <c r="AE14" s="46">
        <v>3222.8758287046098</v>
      </c>
      <c r="AF14" s="46">
        <v>3312.7083246154498</v>
      </c>
      <c r="AG14" s="46">
        <v>3355.6566724110698</v>
      </c>
      <c r="AH14" s="46">
        <v>3404.0401638031099</v>
      </c>
      <c r="AI14" s="46">
        <v>3494.5920848802398</v>
      </c>
      <c r="AJ14" s="46">
        <v>3598.1841504926401</v>
      </c>
      <c r="AK14" s="46">
        <v>3762.8787701337501</v>
      </c>
      <c r="AL14" s="46">
        <v>3910.2270457375598</v>
      </c>
      <c r="AM14" s="46">
        <v>4076.25355427255</v>
      </c>
      <c r="AN14" s="46">
        <v>4241.8707564885599</v>
      </c>
      <c r="AO14" s="46">
        <v>4491.9207180420899</v>
      </c>
      <c r="AP14" s="46">
        <v>4728.7070011389897</v>
      </c>
      <c r="AQ14" s="46">
        <v>5005.9505016981002</v>
      </c>
      <c r="AR14" s="46">
        <v>5198.8072969106661</v>
      </c>
      <c r="AS14" s="46">
        <v>5219.1877668147208</v>
      </c>
      <c r="AT14" s="46">
        <v>5367.3921726101808</v>
      </c>
      <c r="AU14" s="46">
        <v>5412.2481370263649</v>
      </c>
      <c r="AV14" s="46">
        <v>5641.345806765099</v>
      </c>
      <c r="AW14" s="46">
        <v>5719.8158447686055</v>
      </c>
      <c r="AX14" s="46">
        <v>5807.0211168299211</v>
      </c>
      <c r="AY14" s="46">
        <v>5932.5339345007296</v>
      </c>
      <c r="AZ14" s="46">
        <v>6056.3127230706723</v>
      </c>
      <c r="BA14" s="46">
        <v>6245.4545584464277</v>
      </c>
      <c r="BB14" s="46">
        <v>6389.3579596811187</v>
      </c>
      <c r="BC14" s="46">
        <v>6690.5217145346551</v>
      </c>
      <c r="BD14" s="46">
        <v>7015.9515105750079</v>
      </c>
      <c r="BE14" s="46">
        <v>7125.8653514040834</v>
      </c>
      <c r="BF14" s="46">
        <v>7153.6694715035201</v>
      </c>
      <c r="BG14" s="46">
        <v>7300.4411037074315</v>
      </c>
      <c r="BH14" s="46">
        <v>7431.6818930131412</v>
      </c>
      <c r="BI14" s="46">
        <v>7595.4062922083804</v>
      </c>
      <c r="BJ14" s="46">
        <v>7645.420834769121</v>
      </c>
      <c r="BK14" s="46">
        <v>7712.5378343816928</v>
      </c>
      <c r="BL14" s="46">
        <v>7726.6860227474735</v>
      </c>
      <c r="BM14" s="46">
        <v>7654.4484888603838</v>
      </c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34"/>
      <c r="DO14" s="34"/>
      <c r="DP14" s="34"/>
      <c r="DQ14" s="34"/>
      <c r="DR14" s="34"/>
    </row>
    <row r="15" spans="1:131 16118:16118" s="35" customFormat="1" x14ac:dyDescent="0.25">
      <c r="A15" s="107" t="s">
        <v>153</v>
      </c>
      <c r="B15" s="27" t="s">
        <v>26</v>
      </c>
      <c r="C15" s="107" t="s">
        <v>153</v>
      </c>
      <c r="D15" s="126">
        <v>0</v>
      </c>
      <c r="E15" s="46">
        <v>8.2177595560205798</v>
      </c>
      <c r="F15" s="46">
        <v>8.6201799657779308</v>
      </c>
      <c r="G15" s="46">
        <v>9.4182030740286997</v>
      </c>
      <c r="H15" s="46">
        <v>10.615376153429001</v>
      </c>
      <c r="I15" s="46">
        <v>9.1519301369709005</v>
      </c>
      <c r="J15" s="46">
        <v>9.1394799663853501</v>
      </c>
      <c r="K15" s="46">
        <v>10.8815301370577</v>
      </c>
      <c r="L15" s="46">
        <v>10.5253870363878</v>
      </c>
      <c r="M15" s="46">
        <v>10.2915297736131</v>
      </c>
      <c r="N15" s="46">
        <v>10.2923724655755</v>
      </c>
      <c r="O15" s="46">
        <v>10.4235121876245</v>
      </c>
      <c r="P15" s="46">
        <v>11.5183466160119</v>
      </c>
      <c r="Q15" s="46">
        <v>10.4434497543664</v>
      </c>
      <c r="R15" s="46">
        <v>10.0908858643112</v>
      </c>
      <c r="S15" s="46">
        <v>13.220732499357799</v>
      </c>
      <c r="T15" s="46">
        <v>13.1422562330337</v>
      </c>
      <c r="U15" s="46">
        <v>12.941372306097801</v>
      </c>
      <c r="V15" s="46">
        <v>13.195449470212001</v>
      </c>
      <c r="W15" s="46">
        <v>15.4401908714062</v>
      </c>
      <c r="X15" s="46">
        <v>15.551409922741801</v>
      </c>
      <c r="Y15" s="46">
        <v>15.669450180189299</v>
      </c>
      <c r="Z15" s="46">
        <v>15.7319439741556</v>
      </c>
      <c r="AA15" s="46">
        <v>17.581675939044899</v>
      </c>
      <c r="AB15" s="46">
        <v>17.800543240304201</v>
      </c>
      <c r="AC15" s="46">
        <v>16.870750491640099</v>
      </c>
      <c r="AD15" s="46">
        <v>16.265255975697801</v>
      </c>
      <c r="AE15" s="46">
        <v>16.1018686342052</v>
      </c>
      <c r="AF15" s="46">
        <v>14.8751736696618</v>
      </c>
      <c r="AG15" s="46">
        <v>13.9204673621611</v>
      </c>
      <c r="AH15" s="46">
        <v>13.329510840336001</v>
      </c>
      <c r="AI15" s="46">
        <v>11.6142061972569</v>
      </c>
      <c r="AJ15" s="46">
        <v>13.8248133550023</v>
      </c>
      <c r="AK15" s="46">
        <v>12.915761636347</v>
      </c>
      <c r="AL15" s="46">
        <v>12.1392823498645</v>
      </c>
      <c r="AM15" s="46">
        <v>11.426577269715301</v>
      </c>
      <c r="AN15" s="46">
        <v>13.2939703536889</v>
      </c>
      <c r="AO15" s="46">
        <v>12.3999914388815</v>
      </c>
      <c r="AP15" s="46">
        <v>11.7640963976566</v>
      </c>
      <c r="AQ15" s="46">
        <v>11.252701289467799</v>
      </c>
      <c r="AR15" s="46">
        <v>12.169803018735379</v>
      </c>
      <c r="AS15" s="46">
        <v>12.532681659131581</v>
      </c>
      <c r="AT15" s="46">
        <v>12.052170203222561</v>
      </c>
      <c r="AU15" s="46">
        <v>12.853236691198891</v>
      </c>
      <c r="AV15" s="46">
        <v>13.11366278824077</v>
      </c>
      <c r="AW15" s="46">
        <v>12.505703169382071</v>
      </c>
      <c r="AX15" s="46">
        <v>12.632981779375962</v>
      </c>
      <c r="AY15" s="46">
        <v>12.402618671628574</v>
      </c>
      <c r="AZ15" s="46">
        <v>13.796845349106379</v>
      </c>
      <c r="BA15" s="46">
        <v>13.597753194764342</v>
      </c>
      <c r="BB15" s="46">
        <v>13.003430673343686</v>
      </c>
      <c r="BC15" s="46">
        <v>12.382153277506106</v>
      </c>
      <c r="BD15" s="46">
        <v>12.859085318833552</v>
      </c>
      <c r="BE15" s="46">
        <v>13.158147885824709</v>
      </c>
      <c r="BF15" s="46">
        <v>13.006204894491777</v>
      </c>
      <c r="BG15" s="46">
        <v>12.4971527156516</v>
      </c>
      <c r="BH15" s="46">
        <v>13.814437234418969</v>
      </c>
      <c r="BI15" s="46">
        <v>14.525293856916591</v>
      </c>
      <c r="BJ15" s="46">
        <v>14.710162250950884</v>
      </c>
      <c r="BK15" s="46">
        <v>14.270167622582445</v>
      </c>
      <c r="BL15" s="46">
        <v>15.542152411573207</v>
      </c>
      <c r="BM15" s="46">
        <v>16.475883441200551</v>
      </c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34"/>
      <c r="DO15" s="34"/>
      <c r="DP15" s="34"/>
      <c r="DQ15" s="34"/>
      <c r="DR15" s="34"/>
    </row>
    <row r="16" spans="1:131 16118:16118" s="35" customFormat="1" x14ac:dyDescent="0.25">
      <c r="A16" s="107" t="s">
        <v>154</v>
      </c>
      <c r="B16" s="29" t="s">
        <v>44</v>
      </c>
      <c r="C16" s="107" t="s">
        <v>154</v>
      </c>
      <c r="D16" s="28">
        <v>6</v>
      </c>
      <c r="E16" s="46">
        <v>150.97509696</v>
      </c>
      <c r="F16" s="46">
        <v>163.74834164999999</v>
      </c>
      <c r="G16" s="46">
        <v>190.50016744550001</v>
      </c>
      <c r="H16" s="46">
        <v>226.42013943160001</v>
      </c>
      <c r="I16" s="46">
        <v>208.29459944569999</v>
      </c>
      <c r="J16" s="46">
        <v>219.38488391460001</v>
      </c>
      <c r="K16" s="46">
        <v>269.49410780929998</v>
      </c>
      <c r="L16" s="46">
        <v>271.3072471241</v>
      </c>
      <c r="M16" s="46">
        <v>269.85538972849997</v>
      </c>
      <c r="N16" s="46">
        <v>272.47561607969999</v>
      </c>
      <c r="O16" s="46">
        <v>277.944281001413</v>
      </c>
      <c r="P16" s="46">
        <v>304.16399696971399</v>
      </c>
      <c r="Q16" s="46">
        <v>279.73687138551401</v>
      </c>
      <c r="R16" s="46">
        <v>290.86324608059903</v>
      </c>
      <c r="S16" s="46">
        <v>387.456519368991</v>
      </c>
      <c r="T16" s="46">
        <v>406.44449941895903</v>
      </c>
      <c r="U16" s="46">
        <v>401.77138962166202</v>
      </c>
      <c r="V16" s="46">
        <v>415.69861255286202</v>
      </c>
      <c r="W16" s="46">
        <v>483.44901005267099</v>
      </c>
      <c r="X16" s="46">
        <v>482.04479031692699</v>
      </c>
      <c r="Y16" s="46">
        <v>483.92066195576098</v>
      </c>
      <c r="Z16" s="46">
        <v>493.26686324862698</v>
      </c>
      <c r="AA16" s="46">
        <v>562.54009859692701</v>
      </c>
      <c r="AB16" s="46">
        <v>561.08796833884105</v>
      </c>
      <c r="AC16" s="46">
        <v>534.65026957505495</v>
      </c>
      <c r="AD16" s="46">
        <v>513.005149068008</v>
      </c>
      <c r="AE16" s="46">
        <v>518.94323218156705</v>
      </c>
      <c r="AF16" s="46">
        <v>492.77111645589298</v>
      </c>
      <c r="AG16" s="46">
        <v>467.12309186916298</v>
      </c>
      <c r="AH16" s="46">
        <v>453.74190264352598</v>
      </c>
      <c r="AI16" s="46">
        <v>405.86913049101099</v>
      </c>
      <c r="AJ16" s="46">
        <v>497.44224297488199</v>
      </c>
      <c r="AK16" s="46">
        <v>486.00445261518098</v>
      </c>
      <c r="AL16" s="46">
        <v>474.673501602849</v>
      </c>
      <c r="AM16" s="46">
        <v>465.77626208847101</v>
      </c>
      <c r="AN16" s="46">
        <v>563.91304080938903</v>
      </c>
      <c r="AO16" s="46">
        <v>556.99778447856397</v>
      </c>
      <c r="AP16" s="46">
        <v>556.28964997672597</v>
      </c>
      <c r="AQ16" s="46">
        <v>563.30465665470001</v>
      </c>
      <c r="AR16" s="46">
        <v>632.68460735766939</v>
      </c>
      <c r="AS16" s="46">
        <v>654.10418800722766</v>
      </c>
      <c r="AT16" s="46">
        <v>646.8872401174242</v>
      </c>
      <c r="AU16" s="46">
        <v>695.64906336700108</v>
      </c>
      <c r="AV16" s="46">
        <v>739.78706581773588</v>
      </c>
      <c r="AW16" s="46">
        <v>715.30319138204538</v>
      </c>
      <c r="AX16" s="46">
        <v>733.59991961363858</v>
      </c>
      <c r="AY16" s="46">
        <v>735.78956146108874</v>
      </c>
      <c r="AZ16" s="46">
        <v>835.58010026031411</v>
      </c>
      <c r="BA16" s="46">
        <v>849.24149674870432</v>
      </c>
      <c r="BB16" s="46">
        <v>830.83573275890092</v>
      </c>
      <c r="BC16" s="46">
        <v>828.43065375851052</v>
      </c>
      <c r="BD16" s="46">
        <v>902.18719067283166</v>
      </c>
      <c r="BE16" s="46">
        <v>937.63190108249182</v>
      </c>
      <c r="BF16" s="46">
        <v>930.42090893845477</v>
      </c>
      <c r="BG16" s="46">
        <v>912.34727364651758</v>
      </c>
      <c r="BH16" s="46">
        <v>1026.64503057198</v>
      </c>
      <c r="BI16" s="46">
        <v>1103.2550835700001</v>
      </c>
      <c r="BJ16" s="46">
        <v>1124.6538095625413</v>
      </c>
      <c r="BK16" s="46">
        <v>1100.5920769213576</v>
      </c>
      <c r="BL16" s="46">
        <v>1200.8933180191364</v>
      </c>
      <c r="BM16" s="46">
        <v>1261.1380110913735</v>
      </c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34"/>
      <c r="DO16" s="34"/>
      <c r="DP16" s="34"/>
      <c r="DQ16" s="34"/>
      <c r="DR16" s="34"/>
    </row>
    <row r="17" spans="1:122" s="35" customFormat="1" x14ac:dyDescent="0.25">
      <c r="A17" s="107" t="s">
        <v>155</v>
      </c>
      <c r="B17" s="29" t="s">
        <v>43</v>
      </c>
      <c r="C17" s="107" t="s">
        <v>155</v>
      </c>
      <c r="D17" s="28">
        <v>6</v>
      </c>
      <c r="E17" s="46">
        <v>1837.1807538393</v>
      </c>
      <c r="F17" s="46">
        <v>1899.5930746234999</v>
      </c>
      <c r="G17" s="46">
        <v>2022.6806106019999</v>
      </c>
      <c r="H17" s="46">
        <v>2132.9450427289999</v>
      </c>
      <c r="I17" s="46">
        <v>2275.963609078</v>
      </c>
      <c r="J17" s="46">
        <v>2400.4088276520001</v>
      </c>
      <c r="K17" s="46">
        <v>2476.6195968297002</v>
      </c>
      <c r="L17" s="46">
        <v>2577.6462773877201</v>
      </c>
      <c r="M17" s="46">
        <v>2622.1115389511301</v>
      </c>
      <c r="N17" s="46">
        <v>2647.3547959038501</v>
      </c>
      <c r="O17" s="46">
        <v>2666.5127454008002</v>
      </c>
      <c r="P17" s="46">
        <v>2640.6914734349998</v>
      </c>
      <c r="Q17" s="46">
        <v>2678.58684596587</v>
      </c>
      <c r="R17" s="46">
        <v>2882.43519936445</v>
      </c>
      <c r="S17" s="46">
        <v>2930.67361727356</v>
      </c>
      <c r="T17" s="46">
        <v>3092.6538960436701</v>
      </c>
      <c r="U17" s="46">
        <v>3104.5501212599602</v>
      </c>
      <c r="V17" s="46">
        <v>3150.3179447678499</v>
      </c>
      <c r="W17" s="46">
        <v>3131.1077309800298</v>
      </c>
      <c r="X17" s="46">
        <v>3099.6854478898599</v>
      </c>
      <c r="Y17" s="46">
        <v>3088.3065863253901</v>
      </c>
      <c r="Z17" s="46">
        <v>3135.4476221054801</v>
      </c>
      <c r="AA17" s="46">
        <v>3199.5817722226002</v>
      </c>
      <c r="AB17" s="46">
        <v>3152.0833986033499</v>
      </c>
      <c r="AC17" s="46">
        <v>3169.0959441311602</v>
      </c>
      <c r="AD17" s="46">
        <v>3153.9937018790201</v>
      </c>
      <c r="AE17" s="46">
        <v>3222.8758287046098</v>
      </c>
      <c r="AF17" s="46">
        <v>3312.7083246154498</v>
      </c>
      <c r="AG17" s="46">
        <v>3355.6566724110698</v>
      </c>
      <c r="AH17" s="46">
        <v>3404.0401638031099</v>
      </c>
      <c r="AI17" s="46">
        <v>3494.5920848802398</v>
      </c>
      <c r="AJ17" s="46">
        <v>3598.1841504926401</v>
      </c>
      <c r="AK17" s="46">
        <v>3762.8787701337501</v>
      </c>
      <c r="AL17" s="46">
        <v>3910.2270457375598</v>
      </c>
      <c r="AM17" s="46">
        <v>4076.25355427255</v>
      </c>
      <c r="AN17" s="46">
        <v>4241.8707564885599</v>
      </c>
      <c r="AO17" s="46">
        <v>4491.9207180420899</v>
      </c>
      <c r="AP17" s="46">
        <v>4728.7070011389897</v>
      </c>
      <c r="AQ17" s="46">
        <v>5005.9505016981002</v>
      </c>
      <c r="AR17" s="46">
        <v>5198.8072969106661</v>
      </c>
      <c r="AS17" s="46">
        <v>5219.1877668147208</v>
      </c>
      <c r="AT17" s="46">
        <v>5367.3921726101808</v>
      </c>
      <c r="AU17" s="46">
        <v>5412.2481370263649</v>
      </c>
      <c r="AV17" s="46">
        <v>5641.345806765099</v>
      </c>
      <c r="AW17" s="46">
        <v>5719.8158447686055</v>
      </c>
      <c r="AX17" s="46">
        <v>5807.0211168299211</v>
      </c>
      <c r="AY17" s="46">
        <v>5932.5339345007296</v>
      </c>
      <c r="AZ17" s="46">
        <v>6056.3127230706723</v>
      </c>
      <c r="BA17" s="46">
        <v>6245.4545584464277</v>
      </c>
      <c r="BB17" s="46">
        <v>6389.3579596811187</v>
      </c>
      <c r="BC17" s="46">
        <v>6690.5217145346551</v>
      </c>
      <c r="BD17" s="46">
        <v>7015.9515105750079</v>
      </c>
      <c r="BE17" s="46">
        <v>7125.8653514040834</v>
      </c>
      <c r="BF17" s="46">
        <v>7153.6694715035201</v>
      </c>
      <c r="BG17" s="46">
        <v>7300.4411037074315</v>
      </c>
      <c r="BH17" s="46">
        <v>7431.6818930131412</v>
      </c>
      <c r="BI17" s="46">
        <v>7595.4062922083804</v>
      </c>
      <c r="BJ17" s="46">
        <v>7645.420834769121</v>
      </c>
      <c r="BK17" s="46">
        <v>7712.5378343816928</v>
      </c>
      <c r="BL17" s="46">
        <v>7726.6860227474735</v>
      </c>
      <c r="BM17" s="46">
        <v>7654.4484888603838</v>
      </c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34"/>
      <c r="DO17" s="34"/>
      <c r="DP17" s="34"/>
      <c r="DQ17" s="34"/>
      <c r="DR17" s="34"/>
    </row>
    <row r="18" spans="1:122" s="35" customFormat="1" x14ac:dyDescent="0.25">
      <c r="A18" s="107" t="s">
        <v>156</v>
      </c>
      <c r="B18" s="27" t="s">
        <v>45</v>
      </c>
      <c r="C18" s="107" t="s">
        <v>156</v>
      </c>
      <c r="D18" s="126">
        <v>0</v>
      </c>
      <c r="E18" s="46">
        <v>23.530620357018499</v>
      </c>
      <c r="F18" s="46">
        <v>21.540426326403399</v>
      </c>
      <c r="G18" s="46">
        <v>23.9852104793856</v>
      </c>
      <c r="H18" s="46">
        <v>25.7472562560699</v>
      </c>
      <c r="I18" s="46">
        <v>18.7658451440109</v>
      </c>
      <c r="J18" s="46">
        <v>17.699123125261998</v>
      </c>
      <c r="K18" s="46">
        <v>17.794126178456999</v>
      </c>
      <c r="L18" s="46">
        <v>17.707437962384901</v>
      </c>
      <c r="M18" s="46">
        <v>17.2535875938195</v>
      </c>
      <c r="N18" s="46">
        <v>20.327205564905199</v>
      </c>
      <c r="O18" s="46">
        <v>35.127230921623401</v>
      </c>
      <c r="P18" s="46">
        <v>39.631212674618297</v>
      </c>
      <c r="Q18" s="46">
        <v>32.520611131888799</v>
      </c>
      <c r="R18" s="46">
        <v>29.013651351496499</v>
      </c>
      <c r="S18" s="46">
        <v>25.789280961369599</v>
      </c>
      <c r="T18" s="46">
        <v>15.6751465334856</v>
      </c>
      <c r="U18" s="46">
        <v>23.708183372732599</v>
      </c>
      <c r="V18" s="46">
        <v>17.097394159988301</v>
      </c>
      <c r="W18" s="46">
        <v>11.6194870194971</v>
      </c>
      <c r="X18" s="46">
        <v>11.055322596360501</v>
      </c>
      <c r="Y18" s="46">
        <v>11.878664549449701</v>
      </c>
      <c r="Z18" s="46">
        <v>15.999410107787201</v>
      </c>
      <c r="AA18" s="46">
        <v>16.289210441751301</v>
      </c>
      <c r="AB18" s="46">
        <v>15.5860781426301</v>
      </c>
      <c r="AC18" s="46">
        <v>14.955521065335001</v>
      </c>
      <c r="AD18" s="46">
        <v>17.0131770651221</v>
      </c>
      <c r="AE18" s="46">
        <v>18.102087172134599</v>
      </c>
      <c r="AF18" s="46">
        <v>14.835981788688301</v>
      </c>
      <c r="AG18" s="46">
        <v>15.0389425173147</v>
      </c>
      <c r="AH18" s="46">
        <v>17.582103051284999</v>
      </c>
      <c r="AI18" s="46">
        <v>19.536530899353501</v>
      </c>
      <c r="AJ18" s="46">
        <v>18.093178074349499</v>
      </c>
      <c r="AK18" s="46">
        <v>15.5260833710394</v>
      </c>
      <c r="AL18" s="46">
        <v>14.2147874285918</v>
      </c>
      <c r="AM18" s="46">
        <v>13.271611751146599</v>
      </c>
      <c r="AN18" s="46">
        <v>9.6346380231106394</v>
      </c>
      <c r="AO18" s="46">
        <v>10.911237764452601</v>
      </c>
      <c r="AP18" s="46">
        <v>9.1644047805082707</v>
      </c>
      <c r="AQ18" s="46">
        <v>8.8553063375265992</v>
      </c>
      <c r="AR18" s="46">
        <v>6.3229555211307975</v>
      </c>
      <c r="AS18" s="46">
        <v>3.7100355593941639</v>
      </c>
      <c r="AT18" s="46">
        <v>4.2574797213505304</v>
      </c>
      <c r="AU18" s="46">
        <v>2.2646430361521608</v>
      </c>
      <c r="AV18" s="46">
        <v>2.5915583584043058</v>
      </c>
      <c r="AW18" s="46">
        <v>4.1672813217311075</v>
      </c>
      <c r="AX18" s="46">
        <v>3.5235247372735792</v>
      </c>
      <c r="AY18" s="46">
        <v>3.986505466803683</v>
      </c>
      <c r="AZ18" s="46">
        <v>7.0072378562404891</v>
      </c>
      <c r="BA18" s="46">
        <v>7.7526637709189608</v>
      </c>
      <c r="BB18" s="46">
        <v>8.9268385973934556</v>
      </c>
      <c r="BC18" s="46">
        <v>8.7685362499893902</v>
      </c>
      <c r="BD18" s="46">
        <v>8.0221686940886006</v>
      </c>
      <c r="BE18" s="46">
        <v>9.2953582185920993</v>
      </c>
      <c r="BF18" s="46">
        <v>11.547445241538892</v>
      </c>
      <c r="BG18" s="46">
        <v>12.191139413307599</v>
      </c>
      <c r="BH18" s="46">
        <v>12.109860516244453</v>
      </c>
      <c r="BI18" s="46">
        <v>12.056908686523879</v>
      </c>
      <c r="BJ18" s="46">
        <v>12.270827537161599</v>
      </c>
      <c r="BK18" s="46">
        <v>14.146773586811959</v>
      </c>
      <c r="BL18" s="46">
        <v>13.546149191331091</v>
      </c>
      <c r="BM18" s="46">
        <v>15.499617023764516</v>
      </c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34"/>
      <c r="DO18" s="34"/>
      <c r="DP18" s="34"/>
      <c r="DQ18" s="34"/>
      <c r="DR18" s="34"/>
    </row>
    <row r="19" spans="1:122" s="35" customFormat="1" x14ac:dyDescent="0.25">
      <c r="A19" s="107" t="s">
        <v>157</v>
      </c>
      <c r="B19" s="29" t="s">
        <v>46</v>
      </c>
      <c r="C19" s="107" t="s">
        <v>157</v>
      </c>
      <c r="D19" s="28">
        <v>6</v>
      </c>
      <c r="E19" s="46">
        <v>52.095970301199998</v>
      </c>
      <c r="F19" s="46">
        <v>51.650517334</v>
      </c>
      <c r="G19" s="46">
        <v>62.096902598200003</v>
      </c>
      <c r="H19" s="46">
        <v>71.842679684999993</v>
      </c>
      <c r="I19" s="46">
        <v>53.228718212399997</v>
      </c>
      <c r="J19" s="46">
        <v>53.767375575199999</v>
      </c>
      <c r="K19" s="46">
        <v>54.578174558800001</v>
      </c>
      <c r="L19" s="46">
        <v>58.355100500799999</v>
      </c>
      <c r="M19" s="46">
        <v>59.1742528232</v>
      </c>
      <c r="N19" s="46">
        <v>71.291676816800006</v>
      </c>
      <c r="O19" s="46">
        <v>124.0825201732</v>
      </c>
      <c r="P19" s="46">
        <v>147.8273664816</v>
      </c>
      <c r="Q19" s="46">
        <v>120.7317516138</v>
      </c>
      <c r="R19" s="46">
        <v>115.76917069060001</v>
      </c>
      <c r="S19" s="46">
        <v>111.13118529899999</v>
      </c>
      <c r="T19" s="46">
        <v>74.821643670200004</v>
      </c>
      <c r="U19" s="46">
        <v>119.338010852</v>
      </c>
      <c r="V19" s="46">
        <v>86.514003876338805</v>
      </c>
      <c r="W19" s="46">
        <v>59.9454473017013</v>
      </c>
      <c r="X19" s="46">
        <v>60.0908217587181</v>
      </c>
      <c r="Y19" s="46">
        <v>66.848246265141299</v>
      </c>
      <c r="Z19" s="46">
        <v>94.870506630863105</v>
      </c>
      <c r="AA19" s="46">
        <v>99.142009124356093</v>
      </c>
      <c r="AB19" s="46">
        <v>95.566353836968403</v>
      </c>
      <c r="AC19" s="46">
        <v>90.578356589303496</v>
      </c>
      <c r="AD19" s="46">
        <v>101.78394473218199</v>
      </c>
      <c r="AE19" s="46">
        <v>100.85327746471199</v>
      </c>
      <c r="AF19" s="46">
        <v>81.2836390795526</v>
      </c>
      <c r="AG19" s="46">
        <v>83.072889148299197</v>
      </c>
      <c r="AH19" s="46">
        <v>97.993030286385604</v>
      </c>
      <c r="AI19" s="46">
        <v>105.182483471968</v>
      </c>
      <c r="AJ19" s="46">
        <v>102.578132473485</v>
      </c>
      <c r="AK19" s="46">
        <v>90.112359731410805</v>
      </c>
      <c r="AL19" s="46">
        <v>82.968452820022193</v>
      </c>
      <c r="AM19" s="46">
        <v>80.264240596169998</v>
      </c>
      <c r="AN19" s="46">
        <v>60.878883585216897</v>
      </c>
      <c r="AO19" s="46">
        <v>71.7297974812153</v>
      </c>
      <c r="AP19" s="46">
        <v>63.383680323159901</v>
      </c>
      <c r="AQ19" s="46">
        <v>65.245585441754898</v>
      </c>
      <c r="AR19" s="46">
        <v>50.229034129552836</v>
      </c>
      <c r="AS19" s="46">
        <v>30.856195652040913</v>
      </c>
      <c r="AT19" s="46">
        <v>36.552790187514724</v>
      </c>
      <c r="AU19" s="46">
        <v>19.867052103888259</v>
      </c>
      <c r="AV19" s="46">
        <v>23.86288711435035</v>
      </c>
      <c r="AW19" s="46">
        <v>37.55197435018566</v>
      </c>
      <c r="AX19" s="46">
        <v>33.230022317427881</v>
      </c>
      <c r="AY19" s="46">
        <v>39.300524803742604</v>
      </c>
      <c r="AZ19" s="46">
        <v>71.54299321873691</v>
      </c>
      <c r="BA19" s="46">
        <v>79.305354773381339</v>
      </c>
      <c r="BB19" s="46">
        <v>94.389855707922692</v>
      </c>
      <c r="BC19" s="46">
        <v>95.808672672383238</v>
      </c>
      <c r="BD19" s="46">
        <v>88.131692198581163</v>
      </c>
      <c r="BE19" s="46">
        <v>105.474576657122</v>
      </c>
      <c r="BF19" s="46">
        <v>136.18865869795488</v>
      </c>
      <c r="BG19" s="46">
        <v>146.42208541545185</v>
      </c>
      <c r="BH19" s="46">
        <v>152.39118649091694</v>
      </c>
      <c r="BI19" s="46">
        <v>158.10693748882181</v>
      </c>
      <c r="BJ19" s="46">
        <v>173.78197922717465</v>
      </c>
      <c r="BK19" s="46">
        <v>201.65613778218113</v>
      </c>
      <c r="BL19" s="46">
        <v>197.47961987409275</v>
      </c>
      <c r="BM19" s="46">
        <v>231.62293949874262</v>
      </c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34"/>
      <c r="DO19" s="34"/>
      <c r="DP19" s="34"/>
      <c r="DQ19" s="34"/>
      <c r="DR19" s="34"/>
    </row>
    <row r="20" spans="1:122" s="35" customFormat="1" x14ac:dyDescent="0.25">
      <c r="A20" s="107" t="s">
        <v>158</v>
      </c>
      <c r="B20" s="29" t="s">
        <v>47</v>
      </c>
      <c r="C20" s="107" t="s">
        <v>158</v>
      </c>
      <c r="D20" s="28">
        <v>6</v>
      </c>
      <c r="E20" s="46">
        <v>221.39650171042501</v>
      </c>
      <c r="F20" s="46">
        <v>239.78409968</v>
      </c>
      <c r="G20" s="46">
        <v>258.89663403858799</v>
      </c>
      <c r="H20" s="46">
        <v>279.03042938046298</v>
      </c>
      <c r="I20" s="46">
        <v>283.64679450308699</v>
      </c>
      <c r="J20" s="46">
        <v>303.78553329829998</v>
      </c>
      <c r="K20" s="46">
        <v>306.72017277744601</v>
      </c>
      <c r="L20" s="46">
        <v>329.55134799715898</v>
      </c>
      <c r="M20" s="46">
        <v>342.96781757086399</v>
      </c>
      <c r="N20" s="46">
        <v>350.72049913188602</v>
      </c>
      <c r="O20" s="46">
        <v>353.23740846540198</v>
      </c>
      <c r="P20" s="46">
        <v>373.007426483004</v>
      </c>
      <c r="Q20" s="46">
        <v>371.24687209648999</v>
      </c>
      <c r="R20" s="46">
        <v>399.016205468495</v>
      </c>
      <c r="S20" s="46">
        <v>430.920061189244</v>
      </c>
      <c r="T20" s="46">
        <v>477.32659793874501</v>
      </c>
      <c r="U20" s="46">
        <v>503.36210487242101</v>
      </c>
      <c r="V20" s="46">
        <v>506.00695677239997</v>
      </c>
      <c r="W20" s="46">
        <v>515.90442160755401</v>
      </c>
      <c r="X20" s="46">
        <v>543.546524626071</v>
      </c>
      <c r="Y20" s="46">
        <v>562.75893630011001</v>
      </c>
      <c r="Z20" s="46">
        <v>592.962527941502</v>
      </c>
      <c r="AA20" s="46">
        <v>608.63606298708305</v>
      </c>
      <c r="AB20" s="46">
        <v>613.15202556043403</v>
      </c>
      <c r="AC20" s="46">
        <v>605.65162653712105</v>
      </c>
      <c r="AD20" s="46">
        <v>598.26535833124399</v>
      </c>
      <c r="AE20" s="46">
        <v>557.13618272681902</v>
      </c>
      <c r="AF20" s="46">
        <v>547.88176635217496</v>
      </c>
      <c r="AG20" s="46">
        <v>552.385176368987</v>
      </c>
      <c r="AH20" s="46">
        <v>557.34533008111305</v>
      </c>
      <c r="AI20" s="46">
        <v>538.38874472564999</v>
      </c>
      <c r="AJ20" s="46">
        <v>566.94369586130802</v>
      </c>
      <c r="AK20" s="46">
        <v>580.39337789140302</v>
      </c>
      <c r="AL20" s="46">
        <v>583.67705628252099</v>
      </c>
      <c r="AM20" s="46">
        <v>604.78140938108299</v>
      </c>
      <c r="AN20" s="46">
        <v>631.87515129459496</v>
      </c>
      <c r="AO20" s="46">
        <v>657.39377172131401</v>
      </c>
      <c r="AP20" s="46">
        <v>691.62899109356601</v>
      </c>
      <c r="AQ20" s="46">
        <v>736.79648060576096</v>
      </c>
      <c r="AR20" s="46">
        <v>794.39170434920072</v>
      </c>
      <c r="AS20" s="46">
        <v>831.69541526118496</v>
      </c>
      <c r="AT20" s="46">
        <v>858.5546515749387</v>
      </c>
      <c r="AU20" s="46">
        <v>877.27080103733385</v>
      </c>
      <c r="AV20" s="46">
        <v>920.79296755807536</v>
      </c>
      <c r="AW20" s="46">
        <v>901.11445450931069</v>
      </c>
      <c r="AX20" s="46">
        <v>943.09036533515268</v>
      </c>
      <c r="AY20" s="46">
        <v>985.83897930166756</v>
      </c>
      <c r="AZ20" s="46">
        <v>1020.9870805944219</v>
      </c>
      <c r="BA20" s="46">
        <v>1022.9433020281864</v>
      </c>
      <c r="BB20" s="46">
        <v>1057.3715955330879</v>
      </c>
      <c r="BC20" s="46">
        <v>1092.6415759813865</v>
      </c>
      <c r="BD20" s="46">
        <v>1098.601831491326</v>
      </c>
      <c r="BE20" s="46">
        <v>1134.7015809047268</v>
      </c>
      <c r="BF20" s="46">
        <v>1179.3834553815598</v>
      </c>
      <c r="BG20" s="46">
        <v>1201.0533261199519</v>
      </c>
      <c r="BH20" s="46">
        <v>1258.4057949015664</v>
      </c>
      <c r="BI20" s="46">
        <v>1311.3389310606576</v>
      </c>
      <c r="BJ20" s="46">
        <v>1416.2205336264808</v>
      </c>
      <c r="BK20" s="46">
        <v>1425.4567413885168</v>
      </c>
      <c r="BL20" s="46">
        <v>1457.8284727623593</v>
      </c>
      <c r="BM20" s="46">
        <v>1494.3784684719035</v>
      </c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34"/>
      <c r="DO20" s="34"/>
      <c r="DP20" s="34"/>
      <c r="DQ20" s="34"/>
      <c r="DR20" s="34"/>
    </row>
    <row r="21" spans="1:122" s="35" customFormat="1" x14ac:dyDescent="0.25">
      <c r="A21" s="107" t="s">
        <v>159</v>
      </c>
      <c r="B21" s="27" t="s">
        <v>29</v>
      </c>
      <c r="C21" s="107" t="s">
        <v>159</v>
      </c>
      <c r="D21" s="126">
        <v>0</v>
      </c>
      <c r="E21" s="46">
        <v>3.8603876705855802</v>
      </c>
      <c r="F21" s="46">
        <v>3.7331436844127399</v>
      </c>
      <c r="G21" s="46">
        <v>3.6429742159954199</v>
      </c>
      <c r="H21" s="46">
        <v>3.6850639430250798</v>
      </c>
      <c r="I21" s="46">
        <v>2.6169852954185999</v>
      </c>
      <c r="J21" s="46">
        <v>2.5059429217527098</v>
      </c>
      <c r="K21" s="46">
        <v>2.4213597177052901</v>
      </c>
      <c r="L21" s="46">
        <v>2.4545253496319899</v>
      </c>
      <c r="M21" s="46">
        <v>2.5270279373304398</v>
      </c>
      <c r="N21" s="46">
        <v>2.9449244296211301</v>
      </c>
      <c r="O21" s="46">
        <v>4.8216286169381499</v>
      </c>
      <c r="P21" s="46">
        <v>5.6821173441927399</v>
      </c>
      <c r="Q21" s="46">
        <v>4.9198243045712298</v>
      </c>
      <c r="R21" s="46">
        <v>4.907499617099</v>
      </c>
      <c r="S21" s="46">
        <v>4.6086961838884903</v>
      </c>
      <c r="T21" s="46">
        <v>3.1301167891917698</v>
      </c>
      <c r="U21" s="46">
        <v>4.5428338045634797</v>
      </c>
      <c r="V21" s="46">
        <v>4.3004489924476799</v>
      </c>
      <c r="W21" s="46">
        <v>3.8438164470739302</v>
      </c>
      <c r="X21" s="46">
        <v>3.7410054920108702</v>
      </c>
      <c r="Y21" s="46">
        <v>3.9000733161243</v>
      </c>
      <c r="Z21" s="46">
        <v>4.2544226439727897</v>
      </c>
      <c r="AA21" s="46">
        <v>4.4324004578573897</v>
      </c>
      <c r="AB21" s="46">
        <v>4.3727292869128496</v>
      </c>
      <c r="AC21" s="46">
        <v>4.2301830788758696</v>
      </c>
      <c r="AD21" s="46">
        <v>4.53296590609947</v>
      </c>
      <c r="AE21" s="46">
        <v>4.5285407844985803</v>
      </c>
      <c r="AF21" s="46">
        <v>3.8593373576735601</v>
      </c>
      <c r="AG21" s="46">
        <v>3.8047651257715698</v>
      </c>
      <c r="AH21" s="46">
        <v>4.2109600991296698</v>
      </c>
      <c r="AI21" s="46">
        <v>4.3200243610742399</v>
      </c>
      <c r="AJ21" s="46">
        <v>4.1852074719910801</v>
      </c>
      <c r="AK21" s="46">
        <v>3.5865637198392499</v>
      </c>
      <c r="AL21" s="46">
        <v>3.3459505977412798</v>
      </c>
      <c r="AM21" s="46">
        <v>3.1472495514604701</v>
      </c>
      <c r="AN21" s="46">
        <v>2.6878597070706598</v>
      </c>
      <c r="AO21" s="46">
        <v>2.8368138308672601</v>
      </c>
      <c r="AP21" s="46">
        <v>2.6261912336024298</v>
      </c>
      <c r="AQ21" s="46">
        <v>2.5057369329952701</v>
      </c>
      <c r="AR21" s="46">
        <v>2.1565034731984785</v>
      </c>
      <c r="AS21" s="46">
        <v>1.7603128428406631</v>
      </c>
      <c r="AT21" s="46">
        <v>1.8316569731986709</v>
      </c>
      <c r="AU21" s="46">
        <v>1.4906857923568753</v>
      </c>
      <c r="AV21" s="46">
        <v>1.4481913692241262</v>
      </c>
      <c r="AW21" s="46">
        <v>1.6549822955629088</v>
      </c>
      <c r="AX21" s="46">
        <v>1.5944159436022263</v>
      </c>
      <c r="AY21" s="46">
        <v>1.6763127341408564</v>
      </c>
      <c r="AZ21" s="46">
        <v>2.2368731184110269</v>
      </c>
      <c r="BA21" s="46">
        <v>2.3238031940050523</v>
      </c>
      <c r="BB21" s="46">
        <v>2.5314501039065589</v>
      </c>
      <c r="BC21" s="46">
        <v>2.5096763533033353</v>
      </c>
      <c r="BD21" s="46">
        <v>2.4244606567932023</v>
      </c>
      <c r="BE21" s="46">
        <v>2.6184877120655505</v>
      </c>
      <c r="BF21" s="46">
        <v>3.0729844351743174</v>
      </c>
      <c r="BG21" s="46">
        <v>3.1839871786128602</v>
      </c>
      <c r="BH21" s="46">
        <v>3.0892567492310294</v>
      </c>
      <c r="BI21" s="46">
        <v>3.1986348946052137</v>
      </c>
      <c r="BJ21" s="46">
        <v>3.4886463298710502</v>
      </c>
      <c r="BK21" s="46">
        <v>3.8215770224909815</v>
      </c>
      <c r="BL21" s="46">
        <v>3.8383512720691648</v>
      </c>
      <c r="BM21" s="46">
        <v>4.2900320576415716</v>
      </c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34"/>
      <c r="DO21" s="34"/>
      <c r="DP21" s="34"/>
      <c r="DQ21" s="34"/>
      <c r="DR21" s="34"/>
    </row>
    <row r="22" spans="1:122" s="35" customFormat="1" x14ac:dyDescent="0.25">
      <c r="A22" s="107" t="s">
        <v>160</v>
      </c>
      <c r="B22" s="29" t="s">
        <v>48</v>
      </c>
      <c r="C22" s="107" t="s">
        <v>160</v>
      </c>
      <c r="D22" s="28">
        <v>6</v>
      </c>
      <c r="E22" s="46">
        <v>82.225681171199994</v>
      </c>
      <c r="F22" s="46">
        <v>81.562518134000001</v>
      </c>
      <c r="G22" s="46">
        <v>84.177921408200007</v>
      </c>
      <c r="H22" s="46">
        <v>91.204804304999996</v>
      </c>
      <c r="I22" s="46">
        <v>68.497828522399999</v>
      </c>
      <c r="J22" s="46">
        <v>68.209081605199998</v>
      </c>
      <c r="K22" s="46">
        <v>68.866824368799996</v>
      </c>
      <c r="L22" s="46">
        <v>72.114493780800004</v>
      </c>
      <c r="M22" s="46">
        <v>74.411856043200004</v>
      </c>
      <c r="N22" s="46">
        <v>88.014913356799994</v>
      </c>
      <c r="O22" s="46">
        <v>144.36871593320001</v>
      </c>
      <c r="P22" s="46">
        <v>168.0651867716</v>
      </c>
      <c r="Q22" s="46">
        <v>147.2428613438</v>
      </c>
      <c r="R22" s="46">
        <v>149.88085508060001</v>
      </c>
      <c r="S22" s="46">
        <v>146.52938895899999</v>
      </c>
      <c r="T22" s="46">
        <v>106.4547177602</v>
      </c>
      <c r="U22" s="46">
        <v>150.55672149200001</v>
      </c>
      <c r="V22" s="46">
        <v>144.14682157600001</v>
      </c>
      <c r="W22" s="46">
        <v>128.19588356</v>
      </c>
      <c r="X22" s="46">
        <v>123.94603357</v>
      </c>
      <c r="Y22" s="46">
        <v>130.17664624</v>
      </c>
      <c r="Z22" s="46">
        <v>144.92954831</v>
      </c>
      <c r="AA22" s="46">
        <v>152.13119201999999</v>
      </c>
      <c r="AB22" s="46">
        <v>149.60672425999999</v>
      </c>
      <c r="AC22" s="46">
        <v>145.28358041999999</v>
      </c>
      <c r="AD22" s="46">
        <v>155.72339346999999</v>
      </c>
      <c r="AE22" s="46">
        <v>157.59457155000001</v>
      </c>
      <c r="AF22" s="46">
        <v>138.18084802000001</v>
      </c>
      <c r="AG22" s="46">
        <v>138.08304691000001</v>
      </c>
      <c r="AH22" s="46">
        <v>153.95357007999999</v>
      </c>
      <c r="AI22" s="46">
        <v>162.65200191</v>
      </c>
      <c r="AJ22" s="46">
        <v>163.19043919999999</v>
      </c>
      <c r="AK22" s="46">
        <v>144.45772008</v>
      </c>
      <c r="AL22" s="46">
        <v>138.71194187</v>
      </c>
      <c r="AM22" s="46">
        <v>135.41173824000001</v>
      </c>
      <c r="AN22" s="46">
        <v>119.45160344999999</v>
      </c>
      <c r="AO22" s="46">
        <v>133.58896171000001</v>
      </c>
      <c r="AP22" s="46">
        <v>127.78164082000001</v>
      </c>
      <c r="AQ22" s="46">
        <v>128.50256854</v>
      </c>
      <c r="AR22" s="46">
        <v>114.30081332000002</v>
      </c>
      <c r="AS22" s="46">
        <v>94.752790360000006</v>
      </c>
      <c r="AT22" s="46">
        <v>103.06212497010002</v>
      </c>
      <c r="AU22" s="46">
        <v>87.36585626199998</v>
      </c>
      <c r="AV22" s="46">
        <v>87.7904888658</v>
      </c>
      <c r="AW22" s="46">
        <v>101.8721009094</v>
      </c>
      <c r="AX22" s="46">
        <v>99.111278618800014</v>
      </c>
      <c r="AY22" s="46">
        <v>108.1204455</v>
      </c>
      <c r="AZ22" s="46">
        <v>149.45394708440003</v>
      </c>
      <c r="BA22" s="46">
        <v>158.99637564259999</v>
      </c>
      <c r="BB22" s="46">
        <v>175.8513877888</v>
      </c>
      <c r="BC22" s="46">
        <v>176.65742538079996</v>
      </c>
      <c r="BD22" s="46">
        <v>174.59050760909997</v>
      </c>
      <c r="BE22" s="46">
        <v>190.80293730340003</v>
      </c>
      <c r="BF22" s="46">
        <v>225.57287127340001</v>
      </c>
      <c r="BG22" s="46">
        <v>239.20819416449996</v>
      </c>
      <c r="BH22" s="46">
        <v>237.02375472759996</v>
      </c>
      <c r="BI22" s="46">
        <v>251.15866340869994</v>
      </c>
      <c r="BJ22" s="46">
        <v>276.35560154130002</v>
      </c>
      <c r="BK22" s="46">
        <v>301.30872538010004</v>
      </c>
      <c r="BL22" s="46">
        <v>304.43898222669998</v>
      </c>
      <c r="BM22" s="46">
        <v>342.64329901950003</v>
      </c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34"/>
      <c r="DO22" s="34"/>
      <c r="DP22" s="34"/>
      <c r="DQ22" s="34"/>
      <c r="DR22" s="34"/>
    </row>
    <row r="23" spans="1:122" s="35" customFormat="1" x14ac:dyDescent="0.25">
      <c r="A23" s="107" t="s">
        <v>161</v>
      </c>
      <c r="B23" s="29" t="s">
        <v>49</v>
      </c>
      <c r="C23" s="107" t="s">
        <v>161</v>
      </c>
      <c r="D23" s="28">
        <v>6</v>
      </c>
      <c r="E23" s="46">
        <v>2129.9850737199999</v>
      </c>
      <c r="F23" s="46">
        <v>2184.8212935000001</v>
      </c>
      <c r="G23" s="46">
        <v>2310.6922096399999</v>
      </c>
      <c r="H23" s="46">
        <v>2474.9856641599999</v>
      </c>
      <c r="I23" s="46">
        <v>2617.4326864700001</v>
      </c>
      <c r="J23" s="46">
        <v>2721.8928656799999</v>
      </c>
      <c r="K23" s="46">
        <v>2844.1385171000002</v>
      </c>
      <c r="L23" s="46">
        <v>2938.02195979</v>
      </c>
      <c r="M23" s="46">
        <v>2944.6392318799999</v>
      </c>
      <c r="N23" s="46">
        <v>2988.6985374400001</v>
      </c>
      <c r="O23" s="46">
        <v>2994.18987655</v>
      </c>
      <c r="P23" s="46">
        <v>2957.7915518300001</v>
      </c>
      <c r="Q23" s="46">
        <v>2992.84796018</v>
      </c>
      <c r="R23" s="46">
        <v>3054.1185282699998</v>
      </c>
      <c r="S23" s="46">
        <v>3179.4109030499999</v>
      </c>
      <c r="T23" s="46">
        <v>3400.9822933056698</v>
      </c>
      <c r="U23" s="46">
        <v>3314.1586940900002</v>
      </c>
      <c r="V23" s="46">
        <v>3351.90166955</v>
      </c>
      <c r="W23" s="46">
        <v>3335.1198041100001</v>
      </c>
      <c r="X23" s="46">
        <v>3313.1743279900002</v>
      </c>
      <c r="Y23" s="46">
        <v>3337.7999767800002</v>
      </c>
      <c r="Z23" s="46">
        <v>3406.56207524</v>
      </c>
      <c r="AA23" s="46">
        <v>3432.2528721499998</v>
      </c>
      <c r="AB23" s="46">
        <v>3421.3580225000001</v>
      </c>
      <c r="AC23" s="46">
        <v>3434.4513632399999</v>
      </c>
      <c r="AD23" s="46">
        <v>3435.3532917699999</v>
      </c>
      <c r="AE23" s="46">
        <v>3480.0298606000001</v>
      </c>
      <c r="AF23" s="46">
        <v>3580.4293642600001</v>
      </c>
      <c r="AG23" s="46">
        <v>3629.2134296200002</v>
      </c>
      <c r="AH23" s="46">
        <v>3656.0206331999998</v>
      </c>
      <c r="AI23" s="46">
        <v>3765.0714050500001</v>
      </c>
      <c r="AJ23" s="46">
        <v>3899.2198186620199</v>
      </c>
      <c r="AK23" s="46">
        <v>4027.7472077500001</v>
      </c>
      <c r="AL23" s="46">
        <v>4145.6661662500001</v>
      </c>
      <c r="AM23" s="46">
        <v>4302.5421411899997</v>
      </c>
      <c r="AN23" s="46">
        <v>4444.1160055999899</v>
      </c>
      <c r="AO23" s="46">
        <v>4709.1197968799997</v>
      </c>
      <c r="AP23" s="46">
        <v>4865.6639769800004</v>
      </c>
      <c r="AQ23" s="46">
        <v>5128.3343773200004</v>
      </c>
      <c r="AR23" s="46">
        <v>5300.2842212199903</v>
      </c>
      <c r="AS23" s="46">
        <v>5382.7244824899944</v>
      </c>
      <c r="AT23" s="46">
        <v>5626.7153991241012</v>
      </c>
      <c r="AU23" s="46">
        <v>5860.782782659292</v>
      </c>
      <c r="AV23" s="46">
        <v>6062.0778946386117</v>
      </c>
      <c r="AW23" s="46">
        <v>6155.4798007522049</v>
      </c>
      <c r="AX23" s="46">
        <v>6216.1494945215018</v>
      </c>
      <c r="AY23" s="46">
        <v>6449.8970447429001</v>
      </c>
      <c r="AZ23" s="46">
        <v>6681.3779402277996</v>
      </c>
      <c r="BA23" s="46">
        <v>6842.0757856249975</v>
      </c>
      <c r="BB23" s="46">
        <v>6946.6661625060042</v>
      </c>
      <c r="BC23" s="46">
        <v>7039.0520733191952</v>
      </c>
      <c r="BD23" s="46">
        <v>7201.2101792581034</v>
      </c>
      <c r="BE23" s="46">
        <v>7286.7608438341031</v>
      </c>
      <c r="BF23" s="46">
        <v>7340.5146050017074</v>
      </c>
      <c r="BG23" s="46">
        <v>7512.8504213610986</v>
      </c>
      <c r="BH23" s="46">
        <v>7672.5171770394081</v>
      </c>
      <c r="BI23" s="46">
        <v>7852.0578835772003</v>
      </c>
      <c r="BJ23" s="46">
        <v>7921.5711599953092</v>
      </c>
      <c r="BK23" s="46">
        <v>7884.4080233584009</v>
      </c>
      <c r="BL23" s="46">
        <v>7931.5039361309973</v>
      </c>
      <c r="BM23" s="46">
        <v>7986.9636034343957</v>
      </c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34"/>
      <c r="DO23" s="34"/>
      <c r="DP23" s="34"/>
      <c r="DQ23" s="34"/>
      <c r="DR23" s="34"/>
    </row>
    <row r="24" spans="1:122" s="35" customFormat="1" x14ac:dyDescent="0.25">
      <c r="A24" s="107"/>
      <c r="B24" s="33" t="s">
        <v>50</v>
      </c>
      <c r="C24" s="107"/>
      <c r="D24" s="33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34"/>
      <c r="DO24" s="34"/>
      <c r="DP24" s="34"/>
      <c r="DQ24" s="34"/>
      <c r="DR24" s="34"/>
    </row>
    <row r="25" spans="1:122" s="35" customFormat="1" x14ac:dyDescent="0.25">
      <c r="A25" s="107"/>
      <c r="B25" s="36" t="s">
        <v>51</v>
      </c>
      <c r="C25" s="107"/>
      <c r="D25" s="33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34"/>
      <c r="DO25" s="34"/>
      <c r="DP25" s="34"/>
      <c r="DQ25" s="34"/>
      <c r="DR25" s="34"/>
    </row>
    <row r="26" spans="1:122" s="35" customFormat="1" x14ac:dyDescent="0.25">
      <c r="A26" s="107" t="s">
        <v>162</v>
      </c>
      <c r="B26" s="37" t="s">
        <v>52</v>
      </c>
      <c r="C26" s="107" t="s">
        <v>162</v>
      </c>
      <c r="D26" s="126">
        <v>0</v>
      </c>
      <c r="E26" s="46">
        <v>90.061636113707905</v>
      </c>
      <c r="F26" s="46">
        <v>93.522907524244204</v>
      </c>
      <c r="G26" s="46">
        <v>94.614158819560402</v>
      </c>
      <c r="H26" s="46">
        <v>94.187102470396397</v>
      </c>
      <c r="I26" s="46">
        <v>94.0443646705492</v>
      </c>
      <c r="J26" s="46">
        <v>95.911620947571706</v>
      </c>
      <c r="K26" s="46">
        <v>96.777418471395194</v>
      </c>
      <c r="L26" s="46">
        <v>96.763540259351998</v>
      </c>
      <c r="M26" s="46">
        <v>97.248269258497004</v>
      </c>
      <c r="N26" s="46">
        <v>96.364365842227997</v>
      </c>
      <c r="O26" s="46">
        <v>95.971558384300593</v>
      </c>
      <c r="P26" s="46">
        <v>95.977409895353006</v>
      </c>
      <c r="Q26" s="46">
        <v>95.373862709628796</v>
      </c>
      <c r="R26" s="46">
        <v>95.360848246113804</v>
      </c>
      <c r="S26" s="46">
        <v>94.466373940806903</v>
      </c>
      <c r="T26" s="46">
        <v>94.424403819059904</v>
      </c>
      <c r="U26" s="46">
        <v>98.6431450295307</v>
      </c>
      <c r="V26" s="46">
        <v>98.598079399915406</v>
      </c>
      <c r="W26" s="46">
        <v>98.582584381474305</v>
      </c>
      <c r="X26" s="46">
        <v>98.599915355853298</v>
      </c>
      <c r="Y26" s="46">
        <v>98.353657577377902</v>
      </c>
      <c r="Z26" s="46">
        <v>98.369240049850404</v>
      </c>
      <c r="AA26" s="46">
        <v>98.294806642165099</v>
      </c>
      <c r="AB26" s="46">
        <v>98.190537131955494</v>
      </c>
      <c r="AC26" s="46">
        <v>99.009960548752005</v>
      </c>
      <c r="AD26" s="46">
        <v>98.704767969670002</v>
      </c>
      <c r="AE26" s="46">
        <v>98.723278104245097</v>
      </c>
      <c r="AF26" s="46">
        <v>98.718753265239101</v>
      </c>
      <c r="AG26" s="46">
        <v>98.816487605841999</v>
      </c>
      <c r="AH26" s="46">
        <v>98.852530005464402</v>
      </c>
      <c r="AI26" s="46">
        <v>98.932651736139704</v>
      </c>
      <c r="AJ26" s="46">
        <v>98.278903977128195</v>
      </c>
      <c r="AK26" s="46">
        <v>99.425764820952594</v>
      </c>
      <c r="AL26" s="46">
        <v>99.460328476930002</v>
      </c>
      <c r="AM26" s="46">
        <v>99.464163818920198</v>
      </c>
      <c r="AN26" s="46">
        <v>99.2109825709136</v>
      </c>
      <c r="AO26" s="46">
        <v>99.240327173566499</v>
      </c>
      <c r="AP26" s="46">
        <v>99.142147420455302</v>
      </c>
      <c r="AQ26" s="46">
        <v>99.254914280788995</v>
      </c>
      <c r="AR26" s="46">
        <v>99.176762721791235</v>
      </c>
      <c r="AS26" s="46">
        <v>99.079546017077931</v>
      </c>
      <c r="AT26" s="46">
        <v>99.032028419664201</v>
      </c>
      <c r="AU26" s="46">
        <v>99.260811088964431</v>
      </c>
      <c r="AV26" s="46">
        <v>99.173848205505692</v>
      </c>
      <c r="AW26" s="46">
        <v>99.095923345346705</v>
      </c>
      <c r="AX26" s="46">
        <v>99.12992689624393</v>
      </c>
      <c r="AY26" s="46">
        <v>99.11372775318651</v>
      </c>
      <c r="AZ26" s="46">
        <v>99.384909891575461</v>
      </c>
      <c r="BA26" s="46">
        <v>99.288788525090041</v>
      </c>
      <c r="BB26" s="46">
        <v>99.371468014604446</v>
      </c>
      <c r="BC26" s="46">
        <v>99.264779979407137</v>
      </c>
      <c r="BD26" s="46">
        <v>99.444262198158441</v>
      </c>
      <c r="BE26" s="46">
        <v>99.372487720875441</v>
      </c>
      <c r="BF26" s="46">
        <v>99.43886831676032</v>
      </c>
      <c r="BG26" s="46">
        <v>99.498020939892896</v>
      </c>
      <c r="BH26" s="46">
        <v>99.508719143356231</v>
      </c>
      <c r="BI26" s="46">
        <v>99.443878357282216</v>
      </c>
      <c r="BJ26" s="46">
        <v>99.417738842608244</v>
      </c>
      <c r="BK26" s="46">
        <v>99.264696743649679</v>
      </c>
      <c r="BL26" s="46">
        <v>99.250321859523595</v>
      </c>
      <c r="BM26" s="46">
        <v>98.874238208231773</v>
      </c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34"/>
      <c r="DO26" s="34"/>
      <c r="DP26" s="34"/>
      <c r="DQ26" s="34"/>
      <c r="DR26" s="34"/>
    </row>
    <row r="27" spans="1:122" s="35" customFormat="1" x14ac:dyDescent="0.25">
      <c r="A27" s="107" t="s">
        <v>163</v>
      </c>
      <c r="B27" s="37" t="s">
        <v>53</v>
      </c>
      <c r="C27" s="107" t="s">
        <v>163</v>
      </c>
      <c r="D27" s="28">
        <v>6</v>
      </c>
      <c r="E27" s="46">
        <v>1918.29940637</v>
      </c>
      <c r="F27" s="46">
        <v>2043.3083978899999</v>
      </c>
      <c r="G27" s="46">
        <v>2186.2419970599999</v>
      </c>
      <c r="H27" s="46">
        <v>2331.1172836300002</v>
      </c>
      <c r="I27" s="46">
        <v>2461.5479406700001</v>
      </c>
      <c r="J27" s="46">
        <v>2610.6115679300001</v>
      </c>
      <c r="K27" s="46">
        <v>2752.4838346000001</v>
      </c>
      <c r="L27" s="46">
        <v>2842.9340618900001</v>
      </c>
      <c r="M27" s="46">
        <v>2863.6106889100001</v>
      </c>
      <c r="N27" s="46">
        <v>2880.0403925400001</v>
      </c>
      <c r="O27" s="46">
        <v>2873.5706855100002</v>
      </c>
      <c r="P27" s="46">
        <v>2838.8117215500001</v>
      </c>
      <c r="Q27" s="46">
        <v>2854.3947046500002</v>
      </c>
      <c r="R27" s="46">
        <v>2912.4333350000002</v>
      </c>
      <c r="S27" s="46">
        <v>3003.47419279</v>
      </c>
      <c r="T27" s="46">
        <v>3211.3572544456702</v>
      </c>
      <c r="U27" s="46">
        <v>3269.1903671199998</v>
      </c>
      <c r="V27" s="46">
        <v>3304.91066955</v>
      </c>
      <c r="W27" s="46">
        <v>3287.8472951099998</v>
      </c>
      <c r="X27" s="46">
        <v>3266.7870829899998</v>
      </c>
      <c r="Y27" s="46">
        <v>3282.84835978</v>
      </c>
      <c r="Z27" s="46">
        <v>3351.00922524</v>
      </c>
      <c r="AA27" s="46">
        <v>3373.72632415</v>
      </c>
      <c r="AB27" s="46">
        <v>3359.4498195000001</v>
      </c>
      <c r="AC27" s="46">
        <v>3400.44893981</v>
      </c>
      <c r="AD27" s="46">
        <v>3390.85749558</v>
      </c>
      <c r="AE27" s="46">
        <v>3435.5995573909099</v>
      </c>
      <c r="AF27" s="46">
        <v>3534.5552299400001</v>
      </c>
      <c r="AG27" s="46">
        <v>3586.2612388699999</v>
      </c>
      <c r="AH27" s="46">
        <v>3614.06889344</v>
      </c>
      <c r="AI27" s="46">
        <v>3724.8849807750998</v>
      </c>
      <c r="AJ27" s="46">
        <v>3832.11050144</v>
      </c>
      <c r="AK27" s="46">
        <v>4004.6184663600002</v>
      </c>
      <c r="AL27" s="46">
        <v>4123.2931865091996</v>
      </c>
      <c r="AM27" s="46">
        <v>4279.4875636913002</v>
      </c>
      <c r="AN27" s="46">
        <v>4409.0511557469999</v>
      </c>
      <c r="AO27" s="46">
        <v>4673.3458934188902</v>
      </c>
      <c r="AP27" s="46">
        <v>4823.9237530415103</v>
      </c>
      <c r="AQ27" s="46">
        <v>5090.1238902411897</v>
      </c>
      <c r="AR27" s="46">
        <v>5256.6503056598904</v>
      </c>
      <c r="AS27" s="46">
        <v>5333.1789806011957</v>
      </c>
      <c r="AT27" s="46">
        <v>5572.2503931542014</v>
      </c>
      <c r="AU27" s="46">
        <v>5817.4605262299929</v>
      </c>
      <c r="AV27" s="46">
        <v>6011.9959293284119</v>
      </c>
      <c r="AW27" s="46">
        <v>6099.8295448917052</v>
      </c>
      <c r="AX27" s="46">
        <v>6162.0644496804007</v>
      </c>
      <c r="AY27" s="46">
        <v>6392.7333972873002</v>
      </c>
      <c r="AZ27" s="46">
        <v>6640.2814454109985</v>
      </c>
      <c r="BA27" s="46">
        <v>6793.4141575155982</v>
      </c>
      <c r="BB27" s="46">
        <v>6903.0041437560039</v>
      </c>
      <c r="BC27" s="46">
        <v>6987.2995532161949</v>
      </c>
      <c r="BD27" s="46">
        <v>7161.1903321019036</v>
      </c>
      <c r="BE27" s="46">
        <v>7241.0355247886027</v>
      </c>
      <c r="BF27" s="46">
        <v>7299.3246518402066</v>
      </c>
      <c r="BG27" s="46">
        <v>7475.1374854286978</v>
      </c>
      <c r="BH27" s="46">
        <v>7634.8235689259091</v>
      </c>
      <c r="BI27" s="46">
        <v>7808.3908902878993</v>
      </c>
      <c r="BJ27" s="46">
        <v>7875.4469280755093</v>
      </c>
      <c r="BK27" s="46">
        <v>7826.4337144187011</v>
      </c>
      <c r="BL27" s="46">
        <v>7872.0431849107972</v>
      </c>
      <c r="BM27" s="46">
        <v>7897.0494188644961</v>
      </c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34"/>
      <c r="DO27" s="34"/>
      <c r="DP27" s="34"/>
      <c r="DQ27" s="34"/>
      <c r="DR27" s="34"/>
    </row>
    <row r="28" spans="1:122" s="35" customFormat="1" x14ac:dyDescent="0.25">
      <c r="A28" s="107" t="s">
        <v>164</v>
      </c>
      <c r="B28" s="38" t="s">
        <v>54</v>
      </c>
      <c r="C28" s="107" t="s">
        <v>164</v>
      </c>
      <c r="D28" s="126">
        <v>0</v>
      </c>
      <c r="E28" s="46">
        <v>1.0892095107258901E-2</v>
      </c>
      <c r="F28" s="46">
        <v>2.8697999322204099E-2</v>
      </c>
      <c r="G28" s="46">
        <v>0.37534207125540198</v>
      </c>
      <c r="H28" s="46">
        <v>0.218183081954648</v>
      </c>
      <c r="I28" s="46">
        <v>0.132687270925919</v>
      </c>
      <c r="J28" s="46">
        <v>0.37753139109804001</v>
      </c>
      <c r="K28" s="46">
        <v>0.650390263652184</v>
      </c>
      <c r="L28" s="46">
        <v>6.33078998542593E-3</v>
      </c>
      <c r="M28" s="46">
        <v>0.11200013788766899</v>
      </c>
      <c r="N28" s="46">
        <v>7.1067723070501895E-2</v>
      </c>
      <c r="O28" s="46">
        <v>3.4733936152316499E-3</v>
      </c>
      <c r="P28" s="46">
        <v>6.6265656847499599E-3</v>
      </c>
      <c r="Q28" s="46">
        <v>5.3460784553311302E-3</v>
      </c>
      <c r="R28" s="46">
        <v>9.42988942093014E-3</v>
      </c>
      <c r="S28" s="46">
        <v>0.142888105329258</v>
      </c>
      <c r="T28" s="46">
        <v>0.755517017850308</v>
      </c>
      <c r="U28" s="46">
        <v>0.43812023925990301</v>
      </c>
      <c r="V28" s="46">
        <v>0</v>
      </c>
      <c r="W28" s="46">
        <v>0.29983930375384399</v>
      </c>
      <c r="X28" s="46">
        <v>0</v>
      </c>
      <c r="Y28" s="46">
        <v>0</v>
      </c>
      <c r="Z28" s="46">
        <v>0.29355108696486798</v>
      </c>
      <c r="AA28" s="46">
        <v>0.29135382422262801</v>
      </c>
      <c r="AB28" s="46">
        <v>0</v>
      </c>
      <c r="AC28" s="46">
        <v>0</v>
      </c>
      <c r="AD28" s="46">
        <v>0</v>
      </c>
      <c r="AE28" s="46">
        <v>0</v>
      </c>
      <c r="AF28" s="46">
        <v>0</v>
      </c>
      <c r="AG28" s="46">
        <v>0</v>
      </c>
      <c r="AH28" s="46">
        <v>0</v>
      </c>
      <c r="AI28" s="46">
        <v>0</v>
      </c>
      <c r="AJ28" s="46">
        <v>0</v>
      </c>
      <c r="AK28" s="46">
        <v>0</v>
      </c>
      <c r="AL28" s="46">
        <v>0</v>
      </c>
      <c r="AM28" s="46">
        <v>0</v>
      </c>
      <c r="AN28" s="46">
        <v>0</v>
      </c>
      <c r="AO28" s="46">
        <v>0</v>
      </c>
      <c r="AP28" s="46">
        <v>0</v>
      </c>
      <c r="AQ28" s="46">
        <v>0</v>
      </c>
      <c r="AR28" s="46">
        <v>0</v>
      </c>
      <c r="AS28" s="46">
        <v>0</v>
      </c>
      <c r="AT28" s="46">
        <v>0</v>
      </c>
      <c r="AU28" s="46">
        <v>0</v>
      </c>
      <c r="AV28" s="46">
        <v>0</v>
      </c>
      <c r="AW28" s="46">
        <v>0.48737061888065936</v>
      </c>
      <c r="AX28" s="46">
        <v>0</v>
      </c>
      <c r="AY28" s="46">
        <v>0</v>
      </c>
      <c r="AZ28" s="46">
        <v>0.1496697251594041</v>
      </c>
      <c r="BA28" s="46">
        <v>0</v>
      </c>
      <c r="BB28" s="46">
        <v>0</v>
      </c>
      <c r="BC28" s="46">
        <v>0</v>
      </c>
      <c r="BD28" s="46">
        <v>0.13886554830469119</v>
      </c>
      <c r="BE28" s="46">
        <v>0</v>
      </c>
      <c r="BF28" s="46">
        <v>1.3623023095936848E-2</v>
      </c>
      <c r="BG28" s="46">
        <v>0</v>
      </c>
      <c r="BH28" s="46">
        <v>0.40403949948486079</v>
      </c>
      <c r="BI28" s="46">
        <v>0.17829720829340032</v>
      </c>
      <c r="BJ28" s="46">
        <v>6.3118791701960303E-2</v>
      </c>
      <c r="BK28" s="46">
        <v>0</v>
      </c>
      <c r="BL28" s="46">
        <v>0</v>
      </c>
      <c r="BM28" s="46">
        <v>0</v>
      </c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34"/>
      <c r="DO28" s="34"/>
      <c r="DP28" s="34"/>
      <c r="DQ28" s="34"/>
      <c r="DR28" s="34"/>
    </row>
    <row r="29" spans="1:122" s="35" customFormat="1" x14ac:dyDescent="0.25">
      <c r="A29" s="107" t="s">
        <v>165</v>
      </c>
      <c r="B29" s="38" t="s">
        <v>55</v>
      </c>
      <c r="C29" s="107" t="s">
        <v>165</v>
      </c>
      <c r="D29" s="28">
        <v>6</v>
      </c>
      <c r="E29" s="46">
        <v>0.23200000000000001</v>
      </c>
      <c r="F29" s="46">
        <v>0.627</v>
      </c>
      <c r="G29" s="46">
        <v>8.673</v>
      </c>
      <c r="H29" s="46">
        <v>5.4</v>
      </c>
      <c r="I29" s="46">
        <v>3.4729999999999999</v>
      </c>
      <c r="J29" s="46">
        <v>10.276</v>
      </c>
      <c r="K29" s="46">
        <v>18.498000000000001</v>
      </c>
      <c r="L29" s="46">
        <v>0.186</v>
      </c>
      <c r="M29" s="46">
        <v>3.298</v>
      </c>
      <c r="N29" s="46">
        <v>2.1240000000000001</v>
      </c>
      <c r="O29" s="46">
        <v>0.104</v>
      </c>
      <c r="P29" s="46">
        <v>0.19600000000000001</v>
      </c>
      <c r="Q29" s="46">
        <v>0.16</v>
      </c>
      <c r="R29" s="46">
        <v>0.28799999999999998</v>
      </c>
      <c r="S29" s="46">
        <v>4.5430000000000001</v>
      </c>
      <c r="T29" s="46">
        <v>25.695</v>
      </c>
      <c r="U29" s="46">
        <v>14.52</v>
      </c>
      <c r="V29" s="46">
        <v>0</v>
      </c>
      <c r="W29" s="46">
        <v>10</v>
      </c>
      <c r="X29" s="46">
        <v>0</v>
      </c>
      <c r="Y29" s="46">
        <v>0</v>
      </c>
      <c r="Z29" s="46">
        <v>10</v>
      </c>
      <c r="AA29" s="46">
        <v>10</v>
      </c>
      <c r="AB29" s="46">
        <v>0</v>
      </c>
      <c r="AC29" s="46">
        <v>0</v>
      </c>
      <c r="AD29" s="46">
        <v>0</v>
      </c>
      <c r="AE29" s="46">
        <v>0</v>
      </c>
      <c r="AF29" s="46">
        <v>0</v>
      </c>
      <c r="AG29" s="46">
        <v>0</v>
      </c>
      <c r="AH29" s="46">
        <v>0</v>
      </c>
      <c r="AI29" s="46">
        <v>0</v>
      </c>
      <c r="AJ29" s="46">
        <v>0</v>
      </c>
      <c r="AK29" s="46">
        <v>0</v>
      </c>
      <c r="AL29" s="46">
        <v>0</v>
      </c>
      <c r="AM29" s="46">
        <v>0</v>
      </c>
      <c r="AN29" s="46">
        <v>0</v>
      </c>
      <c r="AO29" s="46">
        <v>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30</v>
      </c>
      <c r="AX29" s="46">
        <v>0</v>
      </c>
      <c r="AY29" s="46">
        <v>0</v>
      </c>
      <c r="AZ29" s="46">
        <v>10</v>
      </c>
      <c r="BA29" s="46">
        <v>0</v>
      </c>
      <c r="BB29" s="46">
        <v>0</v>
      </c>
      <c r="BC29" s="46">
        <v>0</v>
      </c>
      <c r="BD29" s="46">
        <v>10</v>
      </c>
      <c r="BE29" s="46">
        <v>0</v>
      </c>
      <c r="BF29" s="46">
        <v>1</v>
      </c>
      <c r="BG29" s="46">
        <v>0</v>
      </c>
      <c r="BH29" s="46">
        <v>31</v>
      </c>
      <c r="BI29" s="46">
        <v>14</v>
      </c>
      <c r="BJ29" s="46">
        <v>5</v>
      </c>
      <c r="BK29" s="46">
        <v>0</v>
      </c>
      <c r="BL29" s="46">
        <v>0</v>
      </c>
      <c r="BM29" s="46">
        <v>0</v>
      </c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34"/>
      <c r="DO29" s="34"/>
      <c r="DP29" s="34"/>
      <c r="DQ29" s="34"/>
      <c r="DR29" s="34"/>
    </row>
    <row r="30" spans="1:122" s="35" customFormat="1" x14ac:dyDescent="0.25">
      <c r="A30" s="107" t="s">
        <v>166</v>
      </c>
      <c r="B30" s="38" t="s">
        <v>56</v>
      </c>
      <c r="C30" s="107" t="s">
        <v>166</v>
      </c>
      <c r="D30" s="12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0</v>
      </c>
      <c r="AE30" s="46">
        <v>0</v>
      </c>
      <c r="AF30" s="46">
        <v>0</v>
      </c>
      <c r="AG30" s="46">
        <v>0</v>
      </c>
      <c r="AH30" s="46">
        <v>0</v>
      </c>
      <c r="AI30" s="46">
        <v>0</v>
      </c>
      <c r="AJ30" s="46">
        <v>0</v>
      </c>
      <c r="AK30" s="46">
        <v>0</v>
      </c>
      <c r="AL30" s="46">
        <v>0</v>
      </c>
      <c r="AM30" s="46">
        <v>0</v>
      </c>
      <c r="AN30" s="46">
        <v>0</v>
      </c>
      <c r="AO30" s="46">
        <v>0</v>
      </c>
      <c r="AP30" s="46">
        <v>0</v>
      </c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46">
        <v>0</v>
      </c>
      <c r="AZ30" s="46">
        <v>0</v>
      </c>
      <c r="BA30" s="46">
        <v>0</v>
      </c>
      <c r="BB30" s="46">
        <v>0</v>
      </c>
      <c r="BC30" s="46">
        <v>0</v>
      </c>
      <c r="BD30" s="46">
        <v>0</v>
      </c>
      <c r="BE30" s="46">
        <v>0</v>
      </c>
      <c r="BF30" s="46">
        <v>0</v>
      </c>
      <c r="BG30" s="46">
        <v>0</v>
      </c>
      <c r="BH30" s="46">
        <v>0</v>
      </c>
      <c r="BI30" s="46">
        <v>0</v>
      </c>
      <c r="BJ30" s="46">
        <v>0</v>
      </c>
      <c r="BK30" s="46">
        <v>0</v>
      </c>
      <c r="BL30" s="46">
        <v>0</v>
      </c>
      <c r="BM30" s="46">
        <v>0</v>
      </c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34"/>
      <c r="DO30" s="34"/>
      <c r="DP30" s="34"/>
      <c r="DQ30" s="34"/>
      <c r="DR30" s="34"/>
    </row>
    <row r="31" spans="1:122" s="35" customFormat="1" x14ac:dyDescent="0.25">
      <c r="A31" s="107" t="s">
        <v>167</v>
      </c>
      <c r="B31" s="38" t="s">
        <v>57</v>
      </c>
      <c r="C31" s="107" t="s">
        <v>167</v>
      </c>
      <c r="D31" s="28">
        <v>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6">
        <v>0</v>
      </c>
      <c r="Y31" s="46">
        <v>0</v>
      </c>
      <c r="Z31" s="46">
        <v>0</v>
      </c>
      <c r="AA31" s="46">
        <v>0</v>
      </c>
      <c r="AB31" s="46">
        <v>0</v>
      </c>
      <c r="AC31" s="46">
        <v>0</v>
      </c>
      <c r="AD31" s="46">
        <v>0</v>
      </c>
      <c r="AE31" s="46">
        <v>0</v>
      </c>
      <c r="AF31" s="46">
        <v>0</v>
      </c>
      <c r="AG31" s="46">
        <v>0</v>
      </c>
      <c r="AH31" s="46">
        <v>0</v>
      </c>
      <c r="AI31" s="46">
        <v>0</v>
      </c>
      <c r="AJ31" s="46">
        <v>0</v>
      </c>
      <c r="AK31" s="46">
        <v>0</v>
      </c>
      <c r="AL31" s="46">
        <v>0</v>
      </c>
      <c r="AM31" s="46">
        <v>0</v>
      </c>
      <c r="AN31" s="46">
        <v>0</v>
      </c>
      <c r="AO31" s="46">
        <v>0</v>
      </c>
      <c r="AP31" s="46">
        <v>0</v>
      </c>
      <c r="AQ31" s="46">
        <v>0</v>
      </c>
      <c r="AR31" s="46">
        <v>0</v>
      </c>
      <c r="AS31" s="46">
        <v>0</v>
      </c>
      <c r="AT31" s="46">
        <v>0</v>
      </c>
      <c r="AU31" s="46">
        <v>0</v>
      </c>
      <c r="AV31" s="46">
        <v>0</v>
      </c>
      <c r="AW31" s="46">
        <v>0</v>
      </c>
      <c r="AX31" s="46">
        <v>0</v>
      </c>
      <c r="AY31" s="46">
        <v>0</v>
      </c>
      <c r="AZ31" s="46">
        <v>0</v>
      </c>
      <c r="BA31" s="46">
        <v>0</v>
      </c>
      <c r="BB31" s="46">
        <v>0</v>
      </c>
      <c r="BC31" s="46">
        <v>0</v>
      </c>
      <c r="BD31" s="46">
        <v>0</v>
      </c>
      <c r="BE31" s="46">
        <v>0</v>
      </c>
      <c r="BF31" s="46">
        <v>0</v>
      </c>
      <c r="BG31" s="46">
        <v>0</v>
      </c>
      <c r="BH31" s="46">
        <v>0</v>
      </c>
      <c r="BI31" s="46">
        <v>0</v>
      </c>
      <c r="BJ31" s="46">
        <v>0</v>
      </c>
      <c r="BK31" s="46">
        <v>0</v>
      </c>
      <c r="BL31" s="46">
        <v>0</v>
      </c>
      <c r="BM31" s="46">
        <v>0</v>
      </c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34"/>
      <c r="DO31" s="34"/>
      <c r="DP31" s="34"/>
      <c r="DQ31" s="34"/>
      <c r="DR31" s="34"/>
    </row>
    <row r="32" spans="1:122" s="35" customFormat="1" x14ac:dyDescent="0.25">
      <c r="A32" s="107" t="s">
        <v>168</v>
      </c>
      <c r="B32" s="38" t="s">
        <v>58</v>
      </c>
      <c r="C32" s="107" t="s">
        <v>168</v>
      </c>
      <c r="D32" s="126">
        <v>0</v>
      </c>
      <c r="E32" s="46">
        <v>2.4413316619718101E-2</v>
      </c>
      <c r="F32" s="46">
        <v>0.12841091435472099</v>
      </c>
      <c r="G32" s="46">
        <v>9.7098868929391305E-2</v>
      </c>
      <c r="H32" s="46">
        <v>6.07626412458597E-2</v>
      </c>
      <c r="I32" s="46">
        <v>6.4476691558247007E-2</v>
      </c>
      <c r="J32" s="46">
        <v>0.20494301889455099</v>
      </c>
      <c r="K32" s="46">
        <v>0.18940871823264299</v>
      </c>
      <c r="L32" s="46">
        <v>0.21425631313014201</v>
      </c>
      <c r="M32" s="46">
        <v>0.17037191129172699</v>
      </c>
      <c r="N32" s="46">
        <v>0.15256477871152799</v>
      </c>
      <c r="O32" s="46">
        <v>0.16666284957685701</v>
      </c>
      <c r="P32" s="46">
        <v>0.25596253479444397</v>
      </c>
      <c r="Q32" s="46">
        <v>0.16700738482216099</v>
      </c>
      <c r="R32" s="46">
        <v>0.17888557793121099</v>
      </c>
      <c r="S32" s="46">
        <v>0.13256477657407501</v>
      </c>
      <c r="T32" s="46">
        <v>0.25333174144890003</v>
      </c>
      <c r="U32" s="46">
        <v>0.25161176967386201</v>
      </c>
      <c r="V32" s="46">
        <v>0.29454044072019098</v>
      </c>
      <c r="W32" s="46">
        <v>0.26953794010403997</v>
      </c>
      <c r="X32" s="46">
        <v>6.7698672268800997E-2</v>
      </c>
      <c r="Y32" s="46">
        <v>0.20332808158705701</v>
      </c>
      <c r="Z32" s="46">
        <v>0.18484198675746699</v>
      </c>
      <c r="AA32" s="46">
        <v>0.242823212928927</v>
      </c>
      <c r="AB32" s="46">
        <v>0.11225277783684499</v>
      </c>
      <c r="AC32" s="46">
        <v>0.193563324004348</v>
      </c>
      <c r="AD32" s="46">
        <v>0.121578421060969</v>
      </c>
      <c r="AE32" s="46">
        <v>0.17295808889876199</v>
      </c>
      <c r="AF32" s="46">
        <v>9.4796551605801499E-2</v>
      </c>
      <c r="AG32" s="46">
        <v>9.9018152822615002E-3</v>
      </c>
      <c r="AH32" s="46">
        <v>1.28936074845782E-2</v>
      </c>
      <c r="AI32" s="46">
        <v>3.6104362540820098E-2</v>
      </c>
      <c r="AJ32" s="46">
        <v>7.0295485442535E-3</v>
      </c>
      <c r="AK32" s="46">
        <v>8.2073318644211805E-3</v>
      </c>
      <c r="AL32" s="46">
        <v>7.3011697725240104E-2</v>
      </c>
      <c r="AM32" s="46">
        <v>6.8078710303808104E-2</v>
      </c>
      <c r="AN32" s="46">
        <v>9.8649000711854895E-2</v>
      </c>
      <c r="AO32" s="46">
        <v>0.10113581211409101</v>
      </c>
      <c r="AP32" s="46">
        <v>0.105436555509618</v>
      </c>
      <c r="AQ32" s="46">
        <v>0.133563956560483</v>
      </c>
      <c r="AR32" s="46">
        <v>9.6492516373448398E-2</v>
      </c>
      <c r="AS32" s="46">
        <v>9.7564168611703792E-2</v>
      </c>
      <c r="AT32" s="46">
        <v>0.10267651569687251</v>
      </c>
      <c r="AU32" s="46">
        <v>0.12652527341467726</v>
      </c>
      <c r="AV32" s="46">
        <v>0.11179482493937855</v>
      </c>
      <c r="AW32" s="46">
        <v>9.3876543129811835E-2</v>
      </c>
      <c r="AX32" s="46">
        <v>4.3210883560109152E-2</v>
      </c>
      <c r="AY32" s="46">
        <v>4.3555843302797742E-2</v>
      </c>
      <c r="AZ32" s="46">
        <v>3.7046735750374392E-2</v>
      </c>
      <c r="BA32" s="46">
        <v>8.6817941896815576E-2</v>
      </c>
      <c r="BB32" s="46">
        <v>8.3076738033688591E-2</v>
      </c>
      <c r="BC32" s="46">
        <v>8.1948256097784167E-2</v>
      </c>
      <c r="BD32" s="46">
        <v>7.7672599339077317E-2</v>
      </c>
      <c r="BE32" s="46">
        <v>7.9999047932699185E-2</v>
      </c>
      <c r="BF32" s="46">
        <v>8.787308161753192E-2</v>
      </c>
      <c r="BG32" s="46">
        <v>7.8138332334007299E-2</v>
      </c>
      <c r="BH32" s="46">
        <v>6.8267969417842814E-2</v>
      </c>
      <c r="BI32" s="46">
        <v>6.6294364193205862E-2</v>
      </c>
      <c r="BJ32" s="46">
        <v>6.7410564041479382E-2</v>
      </c>
      <c r="BK32" s="46">
        <v>6.7536034464790035E-2</v>
      </c>
      <c r="BL32" s="46">
        <v>6.7948769532212308E-2</v>
      </c>
      <c r="BM32" s="46">
        <v>5.6661429232681394E-2</v>
      </c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34"/>
      <c r="DO32" s="34"/>
      <c r="DP32" s="34"/>
      <c r="DQ32" s="34"/>
      <c r="DR32" s="34"/>
    </row>
    <row r="33" spans="1:122" s="34" customFormat="1" x14ac:dyDescent="0.25">
      <c r="A33" s="107" t="s">
        <v>169</v>
      </c>
      <c r="B33" s="38" t="s">
        <v>59</v>
      </c>
      <c r="C33" s="107" t="s">
        <v>169</v>
      </c>
      <c r="D33" s="28">
        <v>6</v>
      </c>
      <c r="E33" s="46">
        <v>0.52</v>
      </c>
      <c r="F33" s="46">
        <v>2.8055490000000001</v>
      </c>
      <c r="G33" s="46">
        <v>2.2436560000000001</v>
      </c>
      <c r="H33" s="46">
        <v>1.5038666599999999</v>
      </c>
      <c r="I33" s="46">
        <v>1.6876340000000001</v>
      </c>
      <c r="J33" s="46">
        <v>5.5783294100000003</v>
      </c>
      <c r="K33" s="46">
        <v>5.3870463099999997</v>
      </c>
      <c r="L33" s="46">
        <v>6.2948975300000001</v>
      </c>
      <c r="M33" s="46">
        <v>5.0168381399999999</v>
      </c>
      <c r="N33" s="46">
        <v>4.5597013100000003</v>
      </c>
      <c r="O33" s="46">
        <v>4.9902021699999999</v>
      </c>
      <c r="P33" s="46">
        <v>7.5708382299999997</v>
      </c>
      <c r="Q33" s="46">
        <v>4.9982771100000001</v>
      </c>
      <c r="R33" s="46">
        <v>5.4633775800000004</v>
      </c>
      <c r="S33" s="46">
        <v>4.2147789600000003</v>
      </c>
      <c r="T33" s="46">
        <v>8.6157676700000003</v>
      </c>
      <c r="U33" s="46">
        <v>8.3388133399999997</v>
      </c>
      <c r="V33" s="46">
        <v>9.8727059500000003</v>
      </c>
      <c r="W33" s="46">
        <v>8.9894132199999994</v>
      </c>
      <c r="X33" s="46">
        <v>2.2429750300000002</v>
      </c>
      <c r="Y33" s="46">
        <v>6.7866846599999997</v>
      </c>
      <c r="Z33" s="46">
        <v>6.2967570200000003</v>
      </c>
      <c r="AA33" s="46">
        <v>8.3343067000000008</v>
      </c>
      <c r="AB33" s="46">
        <v>3.84056942</v>
      </c>
      <c r="AC33" s="46">
        <v>6.6478382199999997</v>
      </c>
      <c r="AD33" s="46">
        <v>4.1766482900000002</v>
      </c>
      <c r="AE33" s="46">
        <v>6.0189931400000001</v>
      </c>
      <c r="AF33" s="46">
        <v>3.3941235700000001</v>
      </c>
      <c r="AG33" s="46">
        <v>0.35935801000000001</v>
      </c>
      <c r="AH33" s="46">
        <v>0.47139294999999998</v>
      </c>
      <c r="AI33" s="46">
        <v>1.3593550299999999</v>
      </c>
      <c r="AJ33" s="46">
        <v>0.27409755000000002</v>
      </c>
      <c r="AK33" s="46">
        <v>0.33057058</v>
      </c>
      <c r="AL33" s="46">
        <v>3.0268212499999998</v>
      </c>
      <c r="AM33" s="46">
        <v>2.9291152</v>
      </c>
      <c r="AN33" s="46">
        <v>4.3840760300000001</v>
      </c>
      <c r="AO33" s="46">
        <v>4.7626065500000001</v>
      </c>
      <c r="AP33" s="46">
        <v>5.1301885</v>
      </c>
      <c r="AQ33" s="46">
        <v>6.8496062999999996</v>
      </c>
      <c r="AR33" s="46">
        <v>5.1143776200000008</v>
      </c>
      <c r="AS33" s="46">
        <v>5.2516103899999997</v>
      </c>
      <c r="AT33" s="46">
        <v>5.7773153200000005</v>
      </c>
      <c r="AU33" s="46">
        <v>7.4153714399999986</v>
      </c>
      <c r="AV33" s="46">
        <v>6.7770893700000006</v>
      </c>
      <c r="AW33" s="46">
        <v>5.7785516499999998</v>
      </c>
      <c r="AX33" s="46">
        <v>2.6860531199999995</v>
      </c>
      <c r="AY33" s="46">
        <v>2.8093070499999997</v>
      </c>
      <c r="AZ33" s="46">
        <v>2.4752324300000002</v>
      </c>
      <c r="BA33" s="46">
        <v>5.9401493800999994</v>
      </c>
      <c r="BB33" s="46">
        <v>5.7710636499000003</v>
      </c>
      <c r="BC33" s="46">
        <v>5.7683804199000006</v>
      </c>
      <c r="BD33" s="46">
        <v>5.593367130099999</v>
      </c>
      <c r="BE33" s="46">
        <v>5.8293393001999991</v>
      </c>
      <c r="BF33" s="46">
        <v>6.4503363900000013</v>
      </c>
      <c r="BG33" s="46">
        <v>5.8704160300000003</v>
      </c>
      <c r="BH33" s="46">
        <v>5.2378716800000005</v>
      </c>
      <c r="BI33" s="46">
        <v>5.2054718500000012</v>
      </c>
      <c r="BJ33" s="46">
        <v>5.3399757998999995</v>
      </c>
      <c r="BK33" s="46">
        <v>5.3248165200000006</v>
      </c>
      <c r="BL33" s="46">
        <v>5.3893593299999996</v>
      </c>
      <c r="BM33" s="46">
        <v>4.5255277299999994</v>
      </c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</row>
    <row r="34" spans="1:122" s="35" customFormat="1" x14ac:dyDescent="0.25">
      <c r="A34" s="108" t="s">
        <v>170</v>
      </c>
      <c r="B34" s="38" t="s">
        <v>60</v>
      </c>
      <c r="C34" s="108" t="s">
        <v>170</v>
      </c>
      <c r="D34" s="126">
        <v>0</v>
      </c>
      <c r="E34" s="46">
        <v>4.0253442001946604</v>
      </c>
      <c r="F34" s="46">
        <v>4.2410368177785198</v>
      </c>
      <c r="G34" s="46">
        <v>3.95288854434795</v>
      </c>
      <c r="H34" s="46">
        <v>3.6390748065430998</v>
      </c>
      <c r="I34" s="46">
        <v>2.9323910382395901</v>
      </c>
      <c r="J34" s="46">
        <v>3.1012798749120201</v>
      </c>
      <c r="K34" s="46">
        <v>2.9582059067850199</v>
      </c>
      <c r="L34" s="46">
        <v>2.88420709374333</v>
      </c>
      <c r="M34" s="46">
        <v>2.7297053839319201</v>
      </c>
      <c r="N34" s="46">
        <v>2.7242123599973298</v>
      </c>
      <c r="O34" s="46">
        <v>2.52348241511858</v>
      </c>
      <c r="P34" s="46">
        <v>2.5474255342092</v>
      </c>
      <c r="Q34" s="46">
        <v>2.48411809684875</v>
      </c>
      <c r="R34" s="46">
        <v>3.07967448576</v>
      </c>
      <c r="S34" s="46">
        <v>2.6841638804261798</v>
      </c>
      <c r="T34" s="46">
        <v>3.9842658111565901</v>
      </c>
      <c r="U34" s="46">
        <v>6.1613455419058702</v>
      </c>
      <c r="V34" s="46">
        <v>7.4533415071836799</v>
      </c>
      <c r="W34" s="46">
        <v>3.1355741506235502</v>
      </c>
      <c r="X34" s="46">
        <v>6.5610847550428399</v>
      </c>
      <c r="Y34" s="46">
        <v>5.8008940916099698</v>
      </c>
      <c r="Z34" s="46">
        <v>5.8237466939373803</v>
      </c>
      <c r="AA34" s="46">
        <v>5.3500252542215101</v>
      </c>
      <c r="AB34" s="46">
        <v>5.00109687308289</v>
      </c>
      <c r="AC34" s="46">
        <v>4.0232871724469099</v>
      </c>
      <c r="AD34" s="46">
        <v>3.9638779911502602</v>
      </c>
      <c r="AE34" s="46">
        <v>3.5052253516376299</v>
      </c>
      <c r="AF34" s="46">
        <v>3.35836259277389</v>
      </c>
      <c r="AG34" s="46">
        <v>3.0961772234973099</v>
      </c>
      <c r="AH34" s="46">
        <v>3.4909255511583499</v>
      </c>
      <c r="AI34" s="46">
        <v>3.3779579502639199</v>
      </c>
      <c r="AJ34" s="46">
        <v>3.4552158671636501</v>
      </c>
      <c r="AK34" s="46">
        <v>4.07028755912369</v>
      </c>
      <c r="AL34" s="46">
        <v>6.5063663537503</v>
      </c>
      <c r="AM34" s="46">
        <v>8.0729491503186495</v>
      </c>
      <c r="AN34" s="46">
        <v>7.2962073143818102</v>
      </c>
      <c r="AO34" s="46">
        <v>8.4200186048442696</v>
      </c>
      <c r="AP34" s="46">
        <v>8.3427992650503899</v>
      </c>
      <c r="AQ34" s="46">
        <v>8.6164709025296098</v>
      </c>
      <c r="AR34" s="46">
        <v>8.8897460912227437</v>
      </c>
      <c r="AS34" s="46">
        <v>7.472612903943995</v>
      </c>
      <c r="AT34" s="46">
        <v>8.1741915123412454</v>
      </c>
      <c r="AU34" s="46">
        <v>7.9134847489909763</v>
      </c>
      <c r="AV34" s="46">
        <v>8.0402857931789136</v>
      </c>
      <c r="AW34" s="46">
        <v>7.6659767985704574</v>
      </c>
      <c r="AX34" s="46">
        <v>7.5629620903450308</v>
      </c>
      <c r="AY34" s="46">
        <v>6.9939958411089593</v>
      </c>
      <c r="AZ34" s="46">
        <v>5.832978238431922</v>
      </c>
      <c r="BA34" s="46">
        <v>5.7798321565768491</v>
      </c>
      <c r="BB34" s="46">
        <v>6.1623742005386699</v>
      </c>
      <c r="BC34" s="46">
        <v>5.5916850607264887</v>
      </c>
      <c r="BD34" s="46">
        <v>5.2216827557143359</v>
      </c>
      <c r="BE34" s="46">
        <v>5.0663136517219938</v>
      </c>
      <c r="BF34" s="46">
        <v>4.762879362836153</v>
      </c>
      <c r="BG34" s="46">
        <v>4.4915991217067903</v>
      </c>
      <c r="BH34" s="46">
        <v>4.3433205911516506</v>
      </c>
      <c r="BI34" s="46">
        <v>4.2438107466954946</v>
      </c>
      <c r="BJ34" s="46">
        <v>4.1671830666505745</v>
      </c>
      <c r="BK34" s="46">
        <v>4.0905366543019595</v>
      </c>
      <c r="BL34" s="46">
        <v>3.9863682506489773</v>
      </c>
      <c r="BM34" s="46">
        <v>3.7367454752312304</v>
      </c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34"/>
      <c r="DO34" s="34"/>
      <c r="DP34" s="34"/>
      <c r="DQ34" s="34"/>
      <c r="DR34" s="34"/>
    </row>
    <row r="35" spans="1:122" s="35" customFormat="1" x14ac:dyDescent="0.25">
      <c r="A35" s="108" t="s">
        <v>171</v>
      </c>
      <c r="B35" s="38" t="s">
        <v>61</v>
      </c>
      <c r="C35" s="108" t="s">
        <v>171</v>
      </c>
      <c r="D35" s="28">
        <v>6</v>
      </c>
      <c r="E35" s="46">
        <v>85.739230629999994</v>
      </c>
      <c r="F35" s="46">
        <v>92.659075459999997</v>
      </c>
      <c r="G35" s="46">
        <v>91.339087649999996</v>
      </c>
      <c r="H35" s="46">
        <v>90.066579770000004</v>
      </c>
      <c r="I35" s="46">
        <v>76.753361530000006</v>
      </c>
      <c r="J35" s="46">
        <v>84.413515660000002</v>
      </c>
      <c r="K35" s="46">
        <v>84.135473610000005</v>
      </c>
      <c r="L35" s="46">
        <v>84.738637780000005</v>
      </c>
      <c r="M35" s="46">
        <v>80.379975650000006</v>
      </c>
      <c r="N35" s="46">
        <v>81.418494960000004</v>
      </c>
      <c r="O35" s="46">
        <v>75.557855009999997</v>
      </c>
      <c r="P35" s="46">
        <v>75.347537239999994</v>
      </c>
      <c r="Q35" s="46">
        <v>74.345877790000003</v>
      </c>
      <c r="R35" s="46">
        <v>94.056909079999997</v>
      </c>
      <c r="S35" s="46">
        <v>85.340599069999996</v>
      </c>
      <c r="T35" s="46">
        <v>135.50417475566701</v>
      </c>
      <c r="U35" s="46">
        <v>204.19676895000001</v>
      </c>
      <c r="V35" s="46">
        <v>249.828678416553</v>
      </c>
      <c r="W35" s="46">
        <v>104.57515447</v>
      </c>
      <c r="X35" s="46">
        <v>217.38017574174501</v>
      </c>
      <c r="Y35" s="46">
        <v>193.62224164278999</v>
      </c>
      <c r="Z35" s="46">
        <v>198.38954623371399</v>
      </c>
      <c r="AA35" s="46">
        <v>183.62639544876799</v>
      </c>
      <c r="AB35" s="46">
        <v>171.10542908021799</v>
      </c>
      <c r="AC35" s="46">
        <v>138.17784114116299</v>
      </c>
      <c r="AD35" s="46">
        <v>136.17321305072701</v>
      </c>
      <c r="AE35" s="46">
        <v>121.982888918311</v>
      </c>
      <c r="AF35" s="46">
        <v>120.24380042999999</v>
      </c>
      <c r="AG35" s="46">
        <v>112.3668796</v>
      </c>
      <c r="AH35" s="46">
        <v>127.62895844000001</v>
      </c>
      <c r="AI35" s="46">
        <v>127.18252886000001</v>
      </c>
      <c r="AJ35" s="46">
        <v>134.72646187000001</v>
      </c>
      <c r="AK35" s="46">
        <v>163.94089351</v>
      </c>
      <c r="AL35" s="46">
        <v>269.73222857970001</v>
      </c>
      <c r="AM35" s="46">
        <v>347.34203922929998</v>
      </c>
      <c r="AN35" s="46">
        <v>324.25191706020001</v>
      </c>
      <c r="AO35" s="46">
        <v>396.50876302170002</v>
      </c>
      <c r="AP35" s="46">
        <v>405.93257851131</v>
      </c>
      <c r="AQ35" s="46">
        <v>441.8814394062</v>
      </c>
      <c r="AR35" s="46">
        <v>471.1818093796</v>
      </c>
      <c r="AS35" s="46">
        <v>402.23016426230009</v>
      </c>
      <c r="AT35" s="46">
        <v>459.93849257880004</v>
      </c>
      <c r="AU35" s="46">
        <v>463.79215167723203</v>
      </c>
      <c r="AV35" s="46">
        <v>487.40838773406773</v>
      </c>
      <c r="AW35" s="46">
        <v>471.87765336635505</v>
      </c>
      <c r="AX35" s="46">
        <v>470.12502974983545</v>
      </c>
      <c r="AY35" s="46">
        <v>451.1055310651281</v>
      </c>
      <c r="AZ35" s="46">
        <v>389.72332128087845</v>
      </c>
      <c r="BA35" s="46">
        <v>395.46049643491182</v>
      </c>
      <c r="BB35" s="46">
        <v>428.07956339581966</v>
      </c>
      <c r="BC35" s="46">
        <v>393.60162320054758</v>
      </c>
      <c r="BD35" s="46">
        <v>376.02435013306581</v>
      </c>
      <c r="BE35" s="46">
        <v>369.17015939949994</v>
      </c>
      <c r="BF35" s="46">
        <v>349.61985524760007</v>
      </c>
      <c r="BG35" s="46">
        <v>337.447123541</v>
      </c>
      <c r="BH35" s="46">
        <v>333.24201840999996</v>
      </c>
      <c r="BI35" s="46">
        <v>333.2264763</v>
      </c>
      <c r="BJ35" s="46">
        <v>330.10637199200005</v>
      </c>
      <c r="BK35" s="46">
        <v>322.51460017019997</v>
      </c>
      <c r="BL35" s="46">
        <v>316.17895470889999</v>
      </c>
      <c r="BM35" s="46">
        <v>298.45250105970001</v>
      </c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34"/>
      <c r="DO35" s="34"/>
      <c r="DP35" s="34"/>
      <c r="DQ35" s="34"/>
      <c r="DR35" s="34"/>
    </row>
    <row r="36" spans="1:122" s="35" customFormat="1" x14ac:dyDescent="0.25">
      <c r="A36" s="108" t="s">
        <v>172</v>
      </c>
      <c r="B36" s="38" t="s">
        <v>62</v>
      </c>
      <c r="C36" s="108" t="s">
        <v>172</v>
      </c>
      <c r="D36" s="126">
        <v>0</v>
      </c>
      <c r="E36" s="46">
        <v>53.919821433968202</v>
      </c>
      <c r="F36" s="46">
        <v>55.617933272856902</v>
      </c>
      <c r="G36" s="46">
        <v>57.067811121215698</v>
      </c>
      <c r="H36" s="46">
        <v>57.640467361825301</v>
      </c>
      <c r="I36" s="46">
        <v>58.621029686510198</v>
      </c>
      <c r="J36" s="46">
        <v>60.055544080043099</v>
      </c>
      <c r="K36" s="46">
        <v>60.964996883414301</v>
      </c>
      <c r="L36" s="46">
        <v>62.213348988400597</v>
      </c>
      <c r="M36" s="46">
        <v>63.011463069972898</v>
      </c>
      <c r="N36" s="46">
        <v>63.864065636573699</v>
      </c>
      <c r="O36" s="46">
        <v>63.5341845722199</v>
      </c>
      <c r="P36" s="46">
        <v>62.145954178303398</v>
      </c>
      <c r="Q36" s="46">
        <v>62.337011002984397</v>
      </c>
      <c r="R36" s="46">
        <v>62.1892408630871</v>
      </c>
      <c r="S36" s="46">
        <v>62.570511443538201</v>
      </c>
      <c r="T36" s="46">
        <v>62.020632654626503</v>
      </c>
      <c r="U36" s="46">
        <v>63.482297647719903</v>
      </c>
      <c r="V36" s="46">
        <v>62.460739337097699</v>
      </c>
      <c r="W36" s="46">
        <v>65.840518366505293</v>
      </c>
      <c r="X36" s="46">
        <v>63.512855675024802</v>
      </c>
      <c r="Y36" s="46">
        <v>63.890547287512597</v>
      </c>
      <c r="Z36" s="46">
        <v>63.963290408344598</v>
      </c>
      <c r="AA36" s="46">
        <v>64.261508964798594</v>
      </c>
      <c r="AB36" s="46">
        <v>64.058944243967403</v>
      </c>
      <c r="AC36" s="46">
        <v>65.863810470294496</v>
      </c>
      <c r="AD36" s="46">
        <v>65.860763591319994</v>
      </c>
      <c r="AE36" s="46">
        <v>66.489121052072406</v>
      </c>
      <c r="AF36" s="46">
        <v>67.534141075835805</v>
      </c>
      <c r="AG36" s="46">
        <v>68.282197789603998</v>
      </c>
      <c r="AH36" s="46">
        <v>67.986594707055303</v>
      </c>
      <c r="AI36" s="46">
        <v>68.887905916638402</v>
      </c>
      <c r="AJ36" s="46">
        <v>68.694948112443797</v>
      </c>
      <c r="AK36" s="46">
        <v>69.218866344827603</v>
      </c>
      <c r="AL36" s="46">
        <v>66.434390436010204</v>
      </c>
      <c r="AM36" s="46">
        <v>64.835178924494201</v>
      </c>
      <c r="AN36" s="46">
        <v>65.141519946875206</v>
      </c>
      <c r="AO36" s="46">
        <v>64.665087019762296</v>
      </c>
      <c r="AP36" s="46">
        <v>64.573943056429798</v>
      </c>
      <c r="AQ36" s="46">
        <v>63.828857037872602</v>
      </c>
      <c r="AR36" s="46">
        <v>63.299103380284564</v>
      </c>
      <c r="AS36" s="46">
        <v>64.149317872681706</v>
      </c>
      <c r="AT36" s="46">
        <v>63.442377720945352</v>
      </c>
      <c r="AU36" s="46">
        <v>63.888634638559829</v>
      </c>
      <c r="AV36" s="46">
        <v>63.001226037630722</v>
      </c>
      <c r="AW36" s="46">
        <v>62.531473614046675</v>
      </c>
      <c r="AX36" s="46">
        <v>62.34253936848566</v>
      </c>
      <c r="AY36" s="46">
        <v>63.0244576825297</v>
      </c>
      <c r="AZ36" s="46">
        <v>64.634925887011647</v>
      </c>
      <c r="BA36" s="46">
        <v>65.075705797580213</v>
      </c>
      <c r="BB36" s="46">
        <v>64.888176673903757</v>
      </c>
      <c r="BC36" s="46">
        <v>65.200502227325302</v>
      </c>
      <c r="BD36" s="46">
        <v>65.355148935838685</v>
      </c>
      <c r="BE36" s="46">
        <v>65.218972047699481</v>
      </c>
      <c r="BF36" s="46">
        <v>65.114985107811833</v>
      </c>
      <c r="BG36" s="46">
        <v>65.380435549784593</v>
      </c>
      <c r="BH36" s="46">
        <v>65.170594377896805</v>
      </c>
      <c r="BI36" s="46">
        <v>65.952524745960289</v>
      </c>
      <c r="BJ36" s="46">
        <v>66.22171007943804</v>
      </c>
      <c r="BK36" s="46">
        <v>65.658531321696387</v>
      </c>
      <c r="BL36" s="46">
        <v>65.329390190703378</v>
      </c>
      <c r="BM36" s="46">
        <v>65.421701883624223</v>
      </c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34"/>
      <c r="DO36" s="34"/>
      <c r="DP36" s="34"/>
      <c r="DQ36" s="34"/>
      <c r="DR36" s="34"/>
    </row>
    <row r="37" spans="1:122" s="35" customFormat="1" x14ac:dyDescent="0.25">
      <c r="A37" s="108" t="s">
        <v>173</v>
      </c>
      <c r="B37" s="38" t="s">
        <v>63</v>
      </c>
      <c r="C37" s="108" t="s">
        <v>173</v>
      </c>
      <c r="D37" s="28">
        <v>6</v>
      </c>
      <c r="E37" s="46">
        <v>1148.48414832</v>
      </c>
      <c r="F37" s="46">
        <v>1215.1524491499999</v>
      </c>
      <c r="G37" s="46">
        <v>1318.66146579</v>
      </c>
      <c r="H37" s="46">
        <v>1426.59330396</v>
      </c>
      <c r="I37" s="46">
        <v>1534.3659921599999</v>
      </c>
      <c r="J37" s="46">
        <v>1634.6475697599999</v>
      </c>
      <c r="K37" s="46">
        <v>1733.9289583100001</v>
      </c>
      <c r="L37" s="46">
        <v>1827.8418552000001</v>
      </c>
      <c r="M37" s="46">
        <v>1855.4602621399999</v>
      </c>
      <c r="N37" s="46">
        <v>1908.7043956299999</v>
      </c>
      <c r="O37" s="46">
        <v>1902.3341226099999</v>
      </c>
      <c r="P37" s="46">
        <v>1838.1477824900001</v>
      </c>
      <c r="Q37" s="46">
        <v>1865.6519622400001</v>
      </c>
      <c r="R37" s="46">
        <v>1899.3331277899999</v>
      </c>
      <c r="S37" s="46">
        <v>1989.3736629299999</v>
      </c>
      <c r="T37" s="46">
        <v>2109.3107347800001</v>
      </c>
      <c r="U37" s="46">
        <v>2103.9040866999999</v>
      </c>
      <c r="V37" s="46">
        <v>2093.6225646534499</v>
      </c>
      <c r="W37" s="46">
        <v>2195.8601671699998</v>
      </c>
      <c r="X37" s="46">
        <v>2104.2916291982601</v>
      </c>
      <c r="Y37" s="46">
        <v>2132.5386725272101</v>
      </c>
      <c r="Z37" s="46">
        <v>2178.9491931262901</v>
      </c>
      <c r="AA37" s="46">
        <v>2205.6174871312301</v>
      </c>
      <c r="AB37" s="46">
        <v>2191.6858280197798</v>
      </c>
      <c r="AC37" s="46">
        <v>2262.0605365788401</v>
      </c>
      <c r="AD37" s="46">
        <v>2262.5499100192701</v>
      </c>
      <c r="AE37" s="46">
        <v>2313.8412666626</v>
      </c>
      <c r="AF37" s="46">
        <v>2418.0122179800001</v>
      </c>
      <c r="AG37" s="46">
        <v>2478.1066922199998</v>
      </c>
      <c r="AH37" s="46">
        <v>2485.6039302999998</v>
      </c>
      <c r="AI37" s="46">
        <v>2593.6788472050998</v>
      </c>
      <c r="AJ37" s="46">
        <v>2678.56703122</v>
      </c>
      <c r="AK37" s="46">
        <v>2787.9609564399998</v>
      </c>
      <c r="AL37" s="46">
        <v>2754.1480470601</v>
      </c>
      <c r="AM37" s="46">
        <v>2789.5608955422999</v>
      </c>
      <c r="AN37" s="46">
        <v>2894.9647142501999</v>
      </c>
      <c r="AO37" s="46">
        <v>3045.1564145173002</v>
      </c>
      <c r="AP37" s="46">
        <v>3141.9510858122899</v>
      </c>
      <c r="AQ37" s="46">
        <v>3273.35721812365</v>
      </c>
      <c r="AR37" s="46">
        <v>3355.0323886389524</v>
      </c>
      <c r="AS37" s="46">
        <v>3452.981038483169</v>
      </c>
      <c r="AT37" s="46">
        <v>3569.7220367949099</v>
      </c>
      <c r="AU37" s="46">
        <v>3744.3740989728149</v>
      </c>
      <c r="AV37" s="46">
        <v>3819.1833969785171</v>
      </c>
      <c r="AW37" s="46">
        <v>3849.1122274253376</v>
      </c>
      <c r="AX37" s="46">
        <v>3875.3054458259894</v>
      </c>
      <c r="AY37" s="46">
        <v>4065.0126335307223</v>
      </c>
      <c r="AZ37" s="46">
        <v>4318.5036798973815</v>
      </c>
      <c r="BA37" s="46">
        <v>4452.5291087008</v>
      </c>
      <c r="BB37" s="46">
        <v>4507.5650124731865</v>
      </c>
      <c r="BC37" s="46">
        <v>4589.4973038470698</v>
      </c>
      <c r="BD37" s="46">
        <v>4706.3616378369097</v>
      </c>
      <c r="BE37" s="46">
        <v>4752.3505179228741</v>
      </c>
      <c r="BF37" s="46">
        <v>4779.7749918836143</v>
      </c>
      <c r="BG37" s="46">
        <v>4911.9343276897089</v>
      </c>
      <c r="BH37" s="46">
        <v>5000.2250480228122</v>
      </c>
      <c r="BI37" s="46">
        <v>5178.630418733379</v>
      </c>
      <c r="BJ37" s="46">
        <v>5245.7998873084698</v>
      </c>
      <c r="BK37" s="46">
        <v>5176.7865115471186</v>
      </c>
      <c r="BL37" s="46">
        <v>5181.6031544260168</v>
      </c>
      <c r="BM37" s="46">
        <v>5225.207518192421</v>
      </c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34"/>
      <c r="DO37" s="34"/>
      <c r="DP37" s="34"/>
      <c r="DQ37" s="34"/>
      <c r="DR37" s="34"/>
    </row>
    <row r="38" spans="1:122" s="35" customFormat="1" x14ac:dyDescent="0.25">
      <c r="A38" s="108" t="s">
        <v>174</v>
      </c>
      <c r="B38" s="38" t="s">
        <v>64</v>
      </c>
      <c r="C38" s="108" t="s">
        <v>174</v>
      </c>
      <c r="D38" s="126">
        <v>0</v>
      </c>
      <c r="E38" s="46">
        <v>32.081165067818098</v>
      </c>
      <c r="F38" s="46">
        <v>33.506828519931801</v>
      </c>
      <c r="G38" s="46">
        <v>33.121018213812</v>
      </c>
      <c r="H38" s="46">
        <v>32.628614578827502</v>
      </c>
      <c r="I38" s="46">
        <v>32.293779983315297</v>
      </c>
      <c r="J38" s="46">
        <v>32.172322582624098</v>
      </c>
      <c r="K38" s="46">
        <v>32.014416699310999</v>
      </c>
      <c r="L38" s="46">
        <v>31.445397074092501</v>
      </c>
      <c r="M38" s="46">
        <v>31.224728755412801</v>
      </c>
      <c r="N38" s="46">
        <v>29.552455343875</v>
      </c>
      <c r="O38" s="46">
        <v>29.74375515377</v>
      </c>
      <c r="P38" s="46">
        <v>31.0214410823612</v>
      </c>
      <c r="Q38" s="46">
        <v>30.380380146518199</v>
      </c>
      <c r="R38" s="46">
        <v>29.9036174299147</v>
      </c>
      <c r="S38" s="46">
        <v>28.936245734939298</v>
      </c>
      <c r="T38" s="46">
        <v>27.410656593977599</v>
      </c>
      <c r="U38" s="46">
        <v>28.309769830971199</v>
      </c>
      <c r="V38" s="46">
        <v>28.389458114914</v>
      </c>
      <c r="W38" s="46">
        <v>29.0371146204875</v>
      </c>
      <c r="X38" s="46">
        <v>28.458276253516999</v>
      </c>
      <c r="Y38" s="46">
        <v>28.458888116668302</v>
      </c>
      <c r="Z38" s="46">
        <v>28.103809873846199</v>
      </c>
      <c r="AA38" s="46">
        <v>28.149095385993299</v>
      </c>
      <c r="AB38" s="46">
        <v>29.018243237068301</v>
      </c>
      <c r="AC38" s="46">
        <v>28.929299582006301</v>
      </c>
      <c r="AD38" s="46">
        <v>28.7585479661387</v>
      </c>
      <c r="AE38" s="46">
        <v>28.555973611636301</v>
      </c>
      <c r="AF38" s="46">
        <v>27.731453045023599</v>
      </c>
      <c r="AG38" s="46">
        <v>27.4282107774584</v>
      </c>
      <c r="AH38" s="46">
        <v>27.362116139766201</v>
      </c>
      <c r="AI38" s="46">
        <v>26.630683506696599</v>
      </c>
      <c r="AJ38" s="46">
        <v>26.121710448976501</v>
      </c>
      <c r="AK38" s="46">
        <v>26.128403585136802</v>
      </c>
      <c r="AL38" s="46">
        <v>26.4465599894443</v>
      </c>
      <c r="AM38" s="46">
        <v>26.4879570338036</v>
      </c>
      <c r="AN38" s="46">
        <v>26.6746063089447</v>
      </c>
      <c r="AO38" s="46">
        <v>26.054085736845799</v>
      </c>
      <c r="AP38" s="46">
        <v>26.1199685434655</v>
      </c>
      <c r="AQ38" s="46">
        <v>26.6760223838263</v>
      </c>
      <c r="AR38" s="46">
        <v>26.891420733910486</v>
      </c>
      <c r="AS38" s="46">
        <v>27.36005107184052</v>
      </c>
      <c r="AT38" s="46">
        <v>27.312782670680726</v>
      </c>
      <c r="AU38" s="46">
        <v>27.332166427998949</v>
      </c>
      <c r="AV38" s="46">
        <v>28.020541549756672</v>
      </c>
      <c r="AW38" s="46">
        <v>28.317225770719102</v>
      </c>
      <c r="AX38" s="46">
        <v>29.181214553853135</v>
      </c>
      <c r="AY38" s="46">
        <v>29.051718386245039</v>
      </c>
      <c r="AZ38" s="46">
        <v>28.73028930522214</v>
      </c>
      <c r="BA38" s="46">
        <v>28.346432629036151</v>
      </c>
      <c r="BB38" s="46">
        <v>28.237840402128327</v>
      </c>
      <c r="BC38" s="46">
        <v>28.390644435257549</v>
      </c>
      <c r="BD38" s="46">
        <v>28.650892358961645</v>
      </c>
      <c r="BE38" s="46">
        <v>29.007202973521263</v>
      </c>
      <c r="BF38" s="46">
        <v>29.459507741398866</v>
      </c>
      <c r="BG38" s="46">
        <v>29.547847936067601</v>
      </c>
      <c r="BH38" s="46">
        <v>29.522496705405061</v>
      </c>
      <c r="BI38" s="46">
        <v>29.002951292139834</v>
      </c>
      <c r="BJ38" s="46">
        <v>28.898316340776198</v>
      </c>
      <c r="BK38" s="46">
        <v>29.448092733186552</v>
      </c>
      <c r="BL38" s="46">
        <v>29.866614648639018</v>
      </c>
      <c r="BM38" s="46">
        <v>29.659129420143636</v>
      </c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34"/>
      <c r="DO38" s="34"/>
      <c r="DP38" s="34"/>
      <c r="DQ38" s="34"/>
      <c r="DR38" s="34"/>
    </row>
    <row r="39" spans="1:122" s="35" customFormat="1" x14ac:dyDescent="0.25">
      <c r="A39" s="108" t="s">
        <v>175</v>
      </c>
      <c r="B39" s="38" t="s">
        <v>65</v>
      </c>
      <c r="C39" s="108" t="s">
        <v>175</v>
      </c>
      <c r="D39" s="28">
        <v>6</v>
      </c>
      <c r="E39" s="46">
        <v>683.32402741999999</v>
      </c>
      <c r="F39" s="46">
        <v>732.06432428000005</v>
      </c>
      <c r="G39" s="46">
        <v>765.32478762000005</v>
      </c>
      <c r="H39" s="46">
        <v>807.55353323999998</v>
      </c>
      <c r="I39" s="46">
        <v>845.26795298000002</v>
      </c>
      <c r="J39" s="46">
        <v>875.69615309999995</v>
      </c>
      <c r="K39" s="46">
        <v>910.53435636999995</v>
      </c>
      <c r="L39" s="46">
        <v>923.87267138000004</v>
      </c>
      <c r="M39" s="46">
        <v>919.45561297999996</v>
      </c>
      <c r="N39" s="46">
        <v>883.23380064000003</v>
      </c>
      <c r="O39" s="46">
        <v>890.58450572000004</v>
      </c>
      <c r="P39" s="46">
        <v>917.54956359000005</v>
      </c>
      <c r="Q39" s="46">
        <v>909.23858751</v>
      </c>
      <c r="R39" s="46">
        <v>913.29192055000101</v>
      </c>
      <c r="S39" s="46">
        <v>920.00215183000103</v>
      </c>
      <c r="T39" s="46">
        <v>932.23157723999998</v>
      </c>
      <c r="U39" s="46">
        <v>938.23069812999995</v>
      </c>
      <c r="V39" s="46">
        <v>951.58672052999998</v>
      </c>
      <c r="W39" s="46">
        <v>968.42256024999995</v>
      </c>
      <c r="X39" s="46">
        <v>942.87230301999898</v>
      </c>
      <c r="Y39" s="46">
        <v>949.90076094999995</v>
      </c>
      <c r="Z39" s="46">
        <v>957.37372885999901</v>
      </c>
      <c r="AA39" s="46">
        <v>966.14813486999799</v>
      </c>
      <c r="AB39" s="46">
        <v>992.81799298000101</v>
      </c>
      <c r="AC39" s="46">
        <v>993.56272387000001</v>
      </c>
      <c r="AD39" s="46">
        <v>987.95772421999902</v>
      </c>
      <c r="AE39" s="46">
        <v>993.75640867000004</v>
      </c>
      <c r="AF39" s="46">
        <v>992.90508795999995</v>
      </c>
      <c r="AG39" s="46">
        <v>995.42830903999902</v>
      </c>
      <c r="AH39" s="46">
        <v>1000.36461175</v>
      </c>
      <c r="AI39" s="46">
        <v>1002.66424968</v>
      </c>
      <c r="AJ39" s="46">
        <v>1018.5429108</v>
      </c>
      <c r="AK39" s="46">
        <v>1052.3860458300001</v>
      </c>
      <c r="AL39" s="46">
        <v>1096.3860896194001</v>
      </c>
      <c r="AM39" s="46">
        <v>1139.6555137196999</v>
      </c>
      <c r="AN39" s="46">
        <v>1185.4504484065999</v>
      </c>
      <c r="AO39" s="46">
        <v>1226.9181093298901</v>
      </c>
      <c r="AP39" s="46">
        <v>1270.90990021791</v>
      </c>
      <c r="AQ39" s="46">
        <v>1368.03562641134</v>
      </c>
      <c r="AR39" s="46">
        <v>1425.3217300213385</v>
      </c>
      <c r="AS39" s="46">
        <v>1472.7161674657261</v>
      </c>
      <c r="AT39" s="46">
        <v>1536.8125484604911</v>
      </c>
      <c r="AU39" s="46">
        <v>1601.8789041399457</v>
      </c>
      <c r="AV39" s="46">
        <v>1698.6270552458268</v>
      </c>
      <c r="AW39" s="46">
        <v>1743.0611124500119</v>
      </c>
      <c r="AX39" s="46">
        <v>1813.9479209845765</v>
      </c>
      <c r="AY39" s="46">
        <v>1873.8059256414488</v>
      </c>
      <c r="AZ39" s="46">
        <v>1919.5792118027382</v>
      </c>
      <c r="BA39" s="46">
        <v>1939.4844029997862</v>
      </c>
      <c r="BB39" s="46">
        <v>1961.5885042370976</v>
      </c>
      <c r="BC39" s="46">
        <v>1998.4322457486774</v>
      </c>
      <c r="BD39" s="46">
        <v>2063.2109770018278</v>
      </c>
      <c r="BE39" s="46">
        <v>2113.6855081660292</v>
      </c>
      <c r="BF39" s="46">
        <v>2162.4794683189921</v>
      </c>
      <c r="BG39" s="46">
        <v>2219.885618167988</v>
      </c>
      <c r="BH39" s="46">
        <v>2265.1186308130968</v>
      </c>
      <c r="BI39" s="46">
        <v>2277.3285234045211</v>
      </c>
      <c r="BJ39" s="46">
        <v>2289.2006929751392</v>
      </c>
      <c r="BK39" s="46">
        <v>2321.8077861813827</v>
      </c>
      <c r="BL39" s="46">
        <v>2368.8717164458808</v>
      </c>
      <c r="BM39" s="46">
        <v>2368.8638718823754</v>
      </c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34"/>
      <c r="DO39" s="34"/>
      <c r="DP39" s="34"/>
      <c r="DQ39" s="34"/>
      <c r="DR39" s="34"/>
    </row>
    <row r="40" spans="1:122" s="35" customFormat="1" x14ac:dyDescent="0.25">
      <c r="A40" s="108" t="s">
        <v>176</v>
      </c>
      <c r="B40" s="37" t="s">
        <v>66</v>
      </c>
      <c r="C40" s="108" t="s">
        <v>176</v>
      </c>
      <c r="D40" s="126">
        <v>0</v>
      </c>
      <c r="E40" s="46">
        <v>9.9383638862920698</v>
      </c>
      <c r="F40" s="46">
        <v>6.4770924757558399</v>
      </c>
      <c r="G40" s="46">
        <v>5.3858411804395603</v>
      </c>
      <c r="H40" s="46">
        <v>5.8128975296036103</v>
      </c>
      <c r="I40" s="46">
        <v>5.9556353294507796</v>
      </c>
      <c r="J40" s="46">
        <v>4.0883790524282499</v>
      </c>
      <c r="K40" s="46">
        <v>3.22258152860483</v>
      </c>
      <c r="L40" s="46">
        <v>3.2364597406479798</v>
      </c>
      <c r="M40" s="46">
        <v>2.7517307415030099</v>
      </c>
      <c r="N40" s="46">
        <v>3.6356341577719702</v>
      </c>
      <c r="O40" s="46">
        <v>4.0284416156994398</v>
      </c>
      <c r="P40" s="46">
        <v>4.0225901046470502</v>
      </c>
      <c r="Q40" s="46">
        <v>4.6261372903711697</v>
      </c>
      <c r="R40" s="46">
        <v>4.6391517538861597</v>
      </c>
      <c r="S40" s="46">
        <v>5.5336260591930504</v>
      </c>
      <c r="T40" s="46">
        <v>5.5755961809401002</v>
      </c>
      <c r="U40" s="46">
        <v>1.3568549704692801</v>
      </c>
      <c r="V40" s="46">
        <v>1.4019206000845701</v>
      </c>
      <c r="W40" s="46">
        <v>1.4174156185257301</v>
      </c>
      <c r="X40" s="46">
        <v>1.4000846441467401</v>
      </c>
      <c r="Y40" s="46">
        <v>1.6463424226221099</v>
      </c>
      <c r="Z40" s="46">
        <v>1.6307599501496299</v>
      </c>
      <c r="AA40" s="46">
        <v>1.7051933578349201</v>
      </c>
      <c r="AB40" s="46">
        <v>1.8094628680445299</v>
      </c>
      <c r="AC40" s="46">
        <v>0.99003945124797799</v>
      </c>
      <c r="AD40" s="46">
        <v>1.29523203032997</v>
      </c>
      <c r="AE40" s="46">
        <v>1.27672189575492</v>
      </c>
      <c r="AF40" s="46">
        <v>1.28124673476085</v>
      </c>
      <c r="AG40" s="46">
        <v>1.1835123941580199</v>
      </c>
      <c r="AH40" s="46">
        <v>1.14746999453559</v>
      </c>
      <c r="AI40" s="46">
        <v>1.0673482638602301</v>
      </c>
      <c r="AJ40" s="46">
        <v>1.7210960228716801</v>
      </c>
      <c r="AK40" s="46">
        <v>0.57423517904740295</v>
      </c>
      <c r="AL40" s="46">
        <v>0.53967152307002297</v>
      </c>
      <c r="AM40" s="46">
        <v>0.53583618107976405</v>
      </c>
      <c r="AN40" s="46">
        <v>0.78901742908634698</v>
      </c>
      <c r="AO40" s="46">
        <v>0.75967282643354905</v>
      </c>
      <c r="AP40" s="46">
        <v>0.85785257954469496</v>
      </c>
      <c r="AQ40" s="46">
        <v>0.74508571921100797</v>
      </c>
      <c r="AR40" s="46">
        <v>0.82323727820876325</v>
      </c>
      <c r="AS40" s="46">
        <v>0.92045398292205993</v>
      </c>
      <c r="AT40" s="46">
        <v>0.9679715803358111</v>
      </c>
      <c r="AU40" s="46">
        <v>0.73918891103558027</v>
      </c>
      <c r="AV40" s="46">
        <v>0.82615179449431375</v>
      </c>
      <c r="AW40" s="46">
        <v>0.90407665465329734</v>
      </c>
      <c r="AX40" s="46">
        <v>0.87007310375606228</v>
      </c>
      <c r="AY40" s="46">
        <v>0.88627224681349337</v>
      </c>
      <c r="AZ40" s="46">
        <v>0.61509010842453304</v>
      </c>
      <c r="BA40" s="46">
        <v>0.71121147490994852</v>
      </c>
      <c r="BB40" s="46">
        <v>0.62853198539555222</v>
      </c>
      <c r="BC40" s="46">
        <v>0.73522002059286684</v>
      </c>
      <c r="BD40" s="46">
        <v>0.55573780184156496</v>
      </c>
      <c r="BE40" s="46">
        <v>0.6275122791245682</v>
      </c>
      <c r="BF40" s="46">
        <v>0.56113168323967144</v>
      </c>
      <c r="BG40" s="46">
        <v>0.50197906010709004</v>
      </c>
      <c r="BH40" s="46">
        <v>0.4912808566437753</v>
      </c>
      <c r="BI40" s="46">
        <v>0.55612164271777398</v>
      </c>
      <c r="BJ40" s="46">
        <v>0.58226115739175299</v>
      </c>
      <c r="BK40" s="46">
        <v>0.73530325635031712</v>
      </c>
      <c r="BL40" s="46">
        <v>0.74967814047640846</v>
      </c>
      <c r="BM40" s="46">
        <v>1.125761791768237</v>
      </c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34"/>
      <c r="DO40" s="34"/>
      <c r="DP40" s="34"/>
      <c r="DQ40" s="34"/>
      <c r="DR40" s="34"/>
    </row>
    <row r="41" spans="1:122" s="35" customFormat="1" x14ac:dyDescent="0.25">
      <c r="A41" s="108" t="s">
        <v>177</v>
      </c>
      <c r="B41" s="37" t="s">
        <v>67</v>
      </c>
      <c r="C41" s="108" t="s">
        <v>177</v>
      </c>
      <c r="D41" s="28">
        <v>6</v>
      </c>
      <c r="E41" s="46">
        <v>211.68566734999999</v>
      </c>
      <c r="F41" s="46">
        <v>141.51289560999999</v>
      </c>
      <c r="G41" s="46">
        <v>124.45021258</v>
      </c>
      <c r="H41" s="46">
        <v>143.86838053</v>
      </c>
      <c r="I41" s="46">
        <v>155.88474579999999</v>
      </c>
      <c r="J41" s="46">
        <v>111.28129774999999</v>
      </c>
      <c r="K41" s="46">
        <v>91.654682500000007</v>
      </c>
      <c r="L41" s="46">
        <v>95.087897900000002</v>
      </c>
      <c r="M41" s="46">
        <v>81.028542970000004</v>
      </c>
      <c r="N41" s="46">
        <v>108.6581449</v>
      </c>
      <c r="O41" s="46">
        <v>120.61919104</v>
      </c>
      <c r="P41" s="46">
        <v>118.97983028</v>
      </c>
      <c r="Q41" s="46">
        <v>138.45325553000001</v>
      </c>
      <c r="R41" s="46">
        <v>141.68519327000001</v>
      </c>
      <c r="S41" s="46">
        <v>175.93671026000001</v>
      </c>
      <c r="T41" s="46">
        <v>189.62503885999999</v>
      </c>
      <c r="U41" s="46">
        <v>44.96832697</v>
      </c>
      <c r="V41" s="46">
        <v>46.991</v>
      </c>
      <c r="W41" s="46">
        <v>47.272508999999999</v>
      </c>
      <c r="X41" s="46">
        <v>46.387245</v>
      </c>
      <c r="Y41" s="46">
        <v>54.951616999999999</v>
      </c>
      <c r="Z41" s="46">
        <v>55.552849999999999</v>
      </c>
      <c r="AA41" s="46">
        <v>58.526547999999998</v>
      </c>
      <c r="AB41" s="46">
        <v>61.908203</v>
      </c>
      <c r="AC41" s="46">
        <v>34.00242343</v>
      </c>
      <c r="AD41" s="46">
        <v>44.49579619</v>
      </c>
      <c r="AE41" s="46">
        <v>44.430303209089601</v>
      </c>
      <c r="AF41" s="46">
        <v>45.874134320000003</v>
      </c>
      <c r="AG41" s="46">
        <v>42.95219075</v>
      </c>
      <c r="AH41" s="46">
        <v>41.951739760000002</v>
      </c>
      <c r="AI41" s="46">
        <v>40.186424274898997</v>
      </c>
      <c r="AJ41" s="46">
        <v>67.109317222016401</v>
      </c>
      <c r="AK41" s="46">
        <v>23.128741389999998</v>
      </c>
      <c r="AL41" s="46">
        <v>22.372979740800002</v>
      </c>
      <c r="AM41" s="46">
        <v>23.054577498699999</v>
      </c>
      <c r="AN41" s="46">
        <v>35.064849852999998</v>
      </c>
      <c r="AO41" s="46">
        <v>35.773903461099998</v>
      </c>
      <c r="AP41" s="46">
        <v>41.740223938500002</v>
      </c>
      <c r="AQ41" s="46">
        <v>38.2104870788</v>
      </c>
      <c r="AR41" s="46">
        <v>43.633915560099993</v>
      </c>
      <c r="AS41" s="46">
        <v>49.545501888800004</v>
      </c>
      <c r="AT41" s="46">
        <v>54.465005969899998</v>
      </c>
      <c r="AU41" s="46">
        <v>43.322256429300005</v>
      </c>
      <c r="AV41" s="46">
        <v>50.081965310200005</v>
      </c>
      <c r="AW41" s="46">
        <v>55.650255860499996</v>
      </c>
      <c r="AX41" s="46">
        <v>54.0850448411</v>
      </c>
      <c r="AY41" s="46">
        <v>57.1636474556</v>
      </c>
      <c r="AZ41" s="46">
        <v>41.096494816799996</v>
      </c>
      <c r="BA41" s="46">
        <v>48.661628109399999</v>
      </c>
      <c r="BB41" s="46">
        <v>43.662018750000001</v>
      </c>
      <c r="BC41" s="46">
        <v>51.752520103000002</v>
      </c>
      <c r="BD41" s="46">
        <v>40.019847156200008</v>
      </c>
      <c r="BE41" s="46">
        <v>45.725319045500001</v>
      </c>
      <c r="BF41" s="46">
        <v>41.1899531615</v>
      </c>
      <c r="BG41" s="46">
        <v>37.712935932399994</v>
      </c>
      <c r="BH41" s="46">
        <v>37.693608113500012</v>
      </c>
      <c r="BI41" s="46">
        <v>43.666993289300002</v>
      </c>
      <c r="BJ41" s="46">
        <v>46.124231919800003</v>
      </c>
      <c r="BK41" s="46">
        <v>57.974308939699995</v>
      </c>
      <c r="BL41" s="46">
        <v>59.460751220200009</v>
      </c>
      <c r="BM41" s="46">
        <v>89.914184569900016</v>
      </c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34"/>
      <c r="DO41" s="34"/>
      <c r="DP41" s="34"/>
      <c r="DQ41" s="34"/>
      <c r="DR41" s="34"/>
    </row>
    <row r="42" spans="1:122" s="35" customFormat="1" x14ac:dyDescent="0.25">
      <c r="A42" s="108" t="s">
        <v>178</v>
      </c>
      <c r="B42" s="29" t="s">
        <v>49</v>
      </c>
      <c r="C42" s="108" t="s">
        <v>178</v>
      </c>
      <c r="D42" s="28">
        <v>6</v>
      </c>
      <c r="E42" s="46">
        <v>2129.9850737199999</v>
      </c>
      <c r="F42" s="46">
        <v>2184.8212935000001</v>
      </c>
      <c r="G42" s="46">
        <v>2310.6922096399999</v>
      </c>
      <c r="H42" s="46">
        <v>2474.9856641599999</v>
      </c>
      <c r="I42" s="46">
        <v>2617.4326864700001</v>
      </c>
      <c r="J42" s="46">
        <v>2721.8928656799999</v>
      </c>
      <c r="K42" s="46">
        <v>2844.1385171000002</v>
      </c>
      <c r="L42" s="46">
        <v>2938.02195979</v>
      </c>
      <c r="M42" s="46">
        <v>2944.6392318799999</v>
      </c>
      <c r="N42" s="46">
        <v>2988.6985374400001</v>
      </c>
      <c r="O42" s="46">
        <v>2994.18987655</v>
      </c>
      <c r="P42" s="46">
        <v>2957.7915518300001</v>
      </c>
      <c r="Q42" s="46">
        <v>2992.84796018</v>
      </c>
      <c r="R42" s="46">
        <v>3054.1185282699998</v>
      </c>
      <c r="S42" s="46">
        <v>3179.4109030499999</v>
      </c>
      <c r="T42" s="46">
        <v>3400.9822933056698</v>
      </c>
      <c r="U42" s="46">
        <v>3314.1586940900002</v>
      </c>
      <c r="V42" s="46">
        <v>3351.90166955</v>
      </c>
      <c r="W42" s="46">
        <v>3335.1198041100001</v>
      </c>
      <c r="X42" s="46">
        <v>3313.1743279900002</v>
      </c>
      <c r="Y42" s="46">
        <v>3337.7999767800002</v>
      </c>
      <c r="Z42" s="46">
        <v>3406.56207524</v>
      </c>
      <c r="AA42" s="46">
        <v>3432.2528721499998</v>
      </c>
      <c r="AB42" s="46">
        <v>3421.3580225000001</v>
      </c>
      <c r="AC42" s="46">
        <v>3434.4513632399999</v>
      </c>
      <c r="AD42" s="46">
        <v>3435.3532917699999</v>
      </c>
      <c r="AE42" s="46">
        <v>3480.0298606000001</v>
      </c>
      <c r="AF42" s="46">
        <v>3580.4293642600001</v>
      </c>
      <c r="AG42" s="46">
        <v>3629.2134296200002</v>
      </c>
      <c r="AH42" s="46">
        <v>3656.0206331999998</v>
      </c>
      <c r="AI42" s="46">
        <v>3765.0714050500001</v>
      </c>
      <c r="AJ42" s="46">
        <v>3899.2198186620199</v>
      </c>
      <c r="AK42" s="46">
        <v>4027.7472077500001</v>
      </c>
      <c r="AL42" s="46">
        <v>4145.6661662500001</v>
      </c>
      <c r="AM42" s="46">
        <v>4302.5421411899997</v>
      </c>
      <c r="AN42" s="46">
        <v>4444.1160055999999</v>
      </c>
      <c r="AO42" s="46">
        <v>4709.1197968799897</v>
      </c>
      <c r="AP42" s="46">
        <v>4865.6639769800104</v>
      </c>
      <c r="AQ42" s="46">
        <v>5128.3343773199904</v>
      </c>
      <c r="AR42" s="46">
        <v>5300.2842212199903</v>
      </c>
      <c r="AS42" s="46">
        <v>5382.7244824899954</v>
      </c>
      <c r="AT42" s="46">
        <v>5626.7153991241012</v>
      </c>
      <c r="AU42" s="46">
        <v>5860.782782659292</v>
      </c>
      <c r="AV42" s="46">
        <v>6062.0778946386117</v>
      </c>
      <c r="AW42" s="46">
        <v>6155.4798007522049</v>
      </c>
      <c r="AX42" s="46">
        <v>6216.1494945215018</v>
      </c>
      <c r="AY42" s="46">
        <v>6449.8970447429001</v>
      </c>
      <c r="AZ42" s="46">
        <v>6681.3779402277978</v>
      </c>
      <c r="BA42" s="46">
        <v>6842.0757856249984</v>
      </c>
      <c r="BB42" s="46">
        <v>6946.6661625060042</v>
      </c>
      <c r="BC42" s="46">
        <v>7039.0520733191952</v>
      </c>
      <c r="BD42" s="46">
        <v>7201.2101792581034</v>
      </c>
      <c r="BE42" s="46">
        <v>7286.7608438341031</v>
      </c>
      <c r="BF42" s="46">
        <v>7340.5146050017065</v>
      </c>
      <c r="BG42" s="46">
        <v>7512.8504213610977</v>
      </c>
      <c r="BH42" s="46">
        <v>7672.517177039409</v>
      </c>
      <c r="BI42" s="46">
        <v>7852.0578835771994</v>
      </c>
      <c r="BJ42" s="46">
        <v>7921.5711599953092</v>
      </c>
      <c r="BK42" s="46">
        <v>7884.4080233584009</v>
      </c>
      <c r="BL42" s="46">
        <v>7931.5039361309973</v>
      </c>
      <c r="BM42" s="46">
        <v>7986.9636034343957</v>
      </c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34"/>
      <c r="DO42" s="34"/>
      <c r="DP42" s="34"/>
      <c r="DQ42" s="34"/>
      <c r="DR42" s="34"/>
    </row>
    <row r="43" spans="1:122" s="35" customFormat="1" x14ac:dyDescent="0.25">
      <c r="A43" s="108" t="s">
        <v>179</v>
      </c>
      <c r="B43" s="30" t="s">
        <v>30</v>
      </c>
      <c r="C43" s="108" t="s">
        <v>179</v>
      </c>
      <c r="D43" s="126">
        <v>0</v>
      </c>
      <c r="E43" s="46">
        <v>3.9162585540562298</v>
      </c>
      <c r="F43" s="46">
        <v>3.9132312847657098</v>
      </c>
      <c r="G43" s="46">
        <v>3.9555242435018001</v>
      </c>
      <c r="H43" s="46">
        <v>4.0194858406710203</v>
      </c>
      <c r="I43" s="46">
        <v>4.40683389559414</v>
      </c>
      <c r="J43" s="46">
        <v>4.2445079936215304</v>
      </c>
      <c r="K43" s="46">
        <v>4.1180084959291898</v>
      </c>
      <c r="L43" s="46">
        <v>3.92669116185199</v>
      </c>
      <c r="M43" s="46">
        <v>2.8253459254686302</v>
      </c>
      <c r="N43" s="46">
        <v>2.9389303654387899</v>
      </c>
      <c r="O43" s="46">
        <v>2.7922032591164601</v>
      </c>
      <c r="P43" s="46">
        <v>2.9611509048542999</v>
      </c>
      <c r="Q43" s="46">
        <v>4.1989086136669602</v>
      </c>
      <c r="R43" s="46">
        <v>3.96115825874001</v>
      </c>
      <c r="S43" s="46">
        <v>4.3522966256113902</v>
      </c>
      <c r="T43" s="46">
        <v>4.3911711714681099</v>
      </c>
      <c r="U43" s="46">
        <v>3.6619046848261001</v>
      </c>
      <c r="V43" s="46">
        <v>3.33847085785023</v>
      </c>
      <c r="W43" s="46">
        <v>2.9871180607254</v>
      </c>
      <c r="X43" s="46">
        <v>2.9700349091887999</v>
      </c>
      <c r="Y43" s="46">
        <v>2.5149804546246899</v>
      </c>
      <c r="Z43" s="46">
        <v>3.1193783533200099</v>
      </c>
      <c r="AA43" s="46">
        <v>3.0034683528543802</v>
      </c>
      <c r="AB43" s="46">
        <v>2.85212936286027</v>
      </c>
      <c r="AC43" s="46">
        <v>2.5026512046835401</v>
      </c>
      <c r="AD43" s="46">
        <v>2.40105434162788</v>
      </c>
      <c r="AE43" s="46">
        <v>2.6914119639762002</v>
      </c>
      <c r="AF43" s="46">
        <v>2.7602701924325199</v>
      </c>
      <c r="AG43" s="46">
        <v>3.3172879693933002</v>
      </c>
      <c r="AH43" s="46">
        <v>3.0436809793089599</v>
      </c>
      <c r="AI43" s="46">
        <v>2.9959280139906599</v>
      </c>
      <c r="AJ43" s="46">
        <v>2.7609783257968799</v>
      </c>
      <c r="AK43" s="46">
        <v>2.9583301236977002</v>
      </c>
      <c r="AL43" s="46">
        <v>2.6837130659095298</v>
      </c>
      <c r="AM43" s="46">
        <v>2.6928135862701601</v>
      </c>
      <c r="AN43" s="46">
        <v>2.6424026184448901</v>
      </c>
      <c r="AO43" s="46">
        <v>1.97765274471398</v>
      </c>
      <c r="AP43" s="46">
        <v>2.22704212534097</v>
      </c>
      <c r="AQ43" s="46">
        <v>2.3719272731912202</v>
      </c>
      <c r="AR43" s="46">
        <v>2.5396736111560974</v>
      </c>
      <c r="AS43" s="46">
        <v>2.4208309930271592</v>
      </c>
      <c r="AT43" s="46">
        <v>2.4114604854080004</v>
      </c>
      <c r="AU43" s="46">
        <v>2.6205290570406206</v>
      </c>
      <c r="AV43" s="46">
        <v>2.6333305214587428</v>
      </c>
      <c r="AW43" s="46">
        <v>2.6542046346758768</v>
      </c>
      <c r="AX43" s="46">
        <v>2.4460051012089208</v>
      </c>
      <c r="AY43" s="46">
        <v>2.5845903011597255</v>
      </c>
      <c r="AZ43" s="46">
        <v>2.5397943262792171</v>
      </c>
      <c r="BA43" s="46">
        <v>2.7464268401819041</v>
      </c>
      <c r="BB43" s="46">
        <v>2.5475938018731474</v>
      </c>
      <c r="BC43" s="46">
        <v>2.5417030415194564</v>
      </c>
      <c r="BD43" s="46">
        <v>2.5463019302027323</v>
      </c>
      <c r="BE43" s="46">
        <v>2.4930910907587882</v>
      </c>
      <c r="BF43" s="46">
        <v>2.6307792314415046</v>
      </c>
      <c r="BG43" s="46">
        <v>2.7051969313520701</v>
      </c>
      <c r="BH43" s="46">
        <v>2.7849699596680559</v>
      </c>
      <c r="BI43" s="46">
        <v>2.4607260826873691</v>
      </c>
      <c r="BJ43" s="46">
        <v>1.5737869332658132</v>
      </c>
      <c r="BK43" s="46">
        <v>2.7506089147358876</v>
      </c>
      <c r="BL43" s="46">
        <v>2.7409068856128194</v>
      </c>
      <c r="BM43" s="46">
        <v>2.9146756899133366</v>
      </c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34"/>
      <c r="DO43" s="34"/>
      <c r="DP43" s="34"/>
      <c r="DQ43" s="34"/>
      <c r="DR43" s="34"/>
    </row>
    <row r="44" spans="1:122" s="35" customFormat="1" x14ac:dyDescent="0.25">
      <c r="A44" s="108" t="s">
        <v>180</v>
      </c>
      <c r="B44" s="28" t="s">
        <v>68</v>
      </c>
      <c r="C44" s="108" t="s">
        <v>180</v>
      </c>
      <c r="D44" s="28">
        <v>6</v>
      </c>
      <c r="E44" s="46">
        <v>108.98346352</v>
      </c>
      <c r="F44" s="46">
        <v>110.79532122000001</v>
      </c>
      <c r="G44" s="46">
        <v>114.44136644</v>
      </c>
      <c r="H44" s="46">
        <v>119.189159249</v>
      </c>
      <c r="I44" s="46">
        <v>147.428446476</v>
      </c>
      <c r="J44" s="46">
        <v>144.29444899800001</v>
      </c>
      <c r="K44" s="46">
        <v>142.114706833333</v>
      </c>
      <c r="L44" s="46">
        <v>138.30793150299999</v>
      </c>
      <c r="M44" s="46">
        <v>107.56873208</v>
      </c>
      <c r="N44" s="46">
        <v>113.596879832</v>
      </c>
      <c r="O44" s="46">
        <v>109.806749661333</v>
      </c>
      <c r="P44" s="46">
        <v>117.78275773999999</v>
      </c>
      <c r="Q44" s="46">
        <v>173.96575918400001</v>
      </c>
      <c r="R44" s="46">
        <v>164.324749032</v>
      </c>
      <c r="S44" s="46">
        <v>181.32042294133299</v>
      </c>
      <c r="T44" s="46">
        <v>183.04049232599999</v>
      </c>
      <c r="U44" s="46">
        <v>152.235546525328</v>
      </c>
      <c r="V44" s="46">
        <v>141.32640321222399</v>
      </c>
      <c r="W44" s="46">
        <v>128.57121169085701</v>
      </c>
      <c r="X44" s="46">
        <v>129.632190032447</v>
      </c>
      <c r="Y44" s="46">
        <v>116.960793984188</v>
      </c>
      <c r="Z44" s="46">
        <v>146.049217606696</v>
      </c>
      <c r="AA44" s="46">
        <v>141.65373218092799</v>
      </c>
      <c r="AB44" s="46">
        <v>134.627330023951</v>
      </c>
      <c r="AC44" s="46">
        <v>118.68955135994401</v>
      </c>
      <c r="AD44" s="46">
        <v>115.520662525266</v>
      </c>
      <c r="AE44" s="46">
        <v>131.58400945543499</v>
      </c>
      <c r="AF44" s="46">
        <v>136.54807765504799</v>
      </c>
      <c r="AG44" s="46">
        <v>172.62822836000001</v>
      </c>
      <c r="AH44" s="46">
        <v>159.49180143999999</v>
      </c>
      <c r="AI44" s="46">
        <v>158.21604986666699</v>
      </c>
      <c r="AJ44" s="46">
        <v>147.56636918999999</v>
      </c>
      <c r="AK44" s="46">
        <v>166.09475372</v>
      </c>
      <c r="AL44" s="46">
        <v>153.466276042245</v>
      </c>
      <c r="AM44" s="46">
        <v>157.22004613483</v>
      </c>
      <c r="AN44" s="46">
        <v>157.804835245438</v>
      </c>
      <c r="AO44" s="46">
        <v>130.27772107999999</v>
      </c>
      <c r="AP44" s="46">
        <v>149.12731715999999</v>
      </c>
      <c r="AQ44" s="46">
        <v>161.48061428</v>
      </c>
      <c r="AR44" s="46">
        <v>175.19983289000001</v>
      </c>
      <c r="AS44" s="46">
        <v>177.65538348000001</v>
      </c>
      <c r="AT44" s="46">
        <v>181.47791872000005</v>
      </c>
      <c r="AU44" s="46">
        <v>203.33221598666665</v>
      </c>
      <c r="AV44" s="46">
        <v>209.38192705999995</v>
      </c>
      <c r="AW44" s="46">
        <v>229.95564492</v>
      </c>
      <c r="AX44" s="46">
        <v>213.06750801399997</v>
      </c>
      <c r="AY44" s="46">
        <v>226.03320766479999</v>
      </c>
      <c r="AZ44" s="46">
        <v>223.97470456387998</v>
      </c>
      <c r="BA44" s="46">
        <v>252.74261583744004</v>
      </c>
      <c r="BB44" s="46">
        <v>237.50043212847999</v>
      </c>
      <c r="BC44" s="46">
        <v>241.25730876765829</v>
      </c>
      <c r="BD44" s="46">
        <v>245.14853162994376</v>
      </c>
      <c r="BE44" s="46">
        <v>251.96194982840009</v>
      </c>
      <c r="BF44" s="46">
        <v>265.95692089419998</v>
      </c>
      <c r="BG44" s="46">
        <v>274.09638504773329</v>
      </c>
      <c r="BH44" s="46">
        <v>283.28466039579996</v>
      </c>
      <c r="BI44" s="46">
        <v>254.1029095999998</v>
      </c>
      <c r="BJ44" s="46">
        <v>163.57775186515008</v>
      </c>
      <c r="BK44" s="46">
        <v>290.49707629699969</v>
      </c>
      <c r="BL44" s="46">
        <v>295.20315367649545</v>
      </c>
      <c r="BM44" s="46">
        <v>319.11883250419891</v>
      </c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34"/>
      <c r="DO44" s="34"/>
      <c r="DP44" s="34"/>
      <c r="DQ44" s="34"/>
      <c r="DR44" s="34"/>
    </row>
    <row r="45" spans="1:122" s="35" customFormat="1" x14ac:dyDescent="0.25">
      <c r="A45" s="108" t="s">
        <v>181</v>
      </c>
      <c r="B45" s="28" t="s">
        <v>69</v>
      </c>
      <c r="C45" s="108" t="s">
        <v>181</v>
      </c>
      <c r="D45" s="28">
        <v>6</v>
      </c>
      <c r="E45" s="46">
        <v>2782.8464851260001</v>
      </c>
      <c r="F45" s="46">
        <v>2831.3000984973301</v>
      </c>
      <c r="G45" s="46">
        <v>2893.2035147554998</v>
      </c>
      <c r="H45" s="46">
        <v>2965.2837196984001</v>
      </c>
      <c r="I45" s="46">
        <v>3345.4504973150001</v>
      </c>
      <c r="J45" s="46">
        <v>3399.5565378800002</v>
      </c>
      <c r="K45" s="46">
        <v>3451.0542407530002</v>
      </c>
      <c r="L45" s="46">
        <v>3522.2513256624002</v>
      </c>
      <c r="M45" s="46">
        <v>3807.2765218</v>
      </c>
      <c r="N45" s="46">
        <v>3865.24570870667</v>
      </c>
      <c r="O45" s="46">
        <v>3932.6202096074999</v>
      </c>
      <c r="P45" s="46">
        <v>3977.6006534120002</v>
      </c>
      <c r="Q45" s="46">
        <v>4143.1184907850002</v>
      </c>
      <c r="R45" s="46">
        <v>4148.4015103266702</v>
      </c>
      <c r="S45" s="46">
        <v>4166.0860584350003</v>
      </c>
      <c r="T45" s="46">
        <v>4168.3752506692599</v>
      </c>
      <c r="U45" s="46">
        <v>4157.2776909281401</v>
      </c>
      <c r="V45" s="46">
        <v>4233.2675416322099</v>
      </c>
      <c r="W45" s="46">
        <v>4304.18915747958</v>
      </c>
      <c r="X45" s="46">
        <v>4364.6689010754098</v>
      </c>
      <c r="Y45" s="46">
        <v>4650.5647298019303</v>
      </c>
      <c r="Z45" s="46">
        <v>4681.9975349015704</v>
      </c>
      <c r="AA45" s="46">
        <v>4716.3384307447704</v>
      </c>
      <c r="AB45" s="46">
        <v>4720.2392632338097</v>
      </c>
      <c r="AC45" s="46">
        <v>4742.5526632646397</v>
      </c>
      <c r="AD45" s="46">
        <v>4811.2473142504896</v>
      </c>
      <c r="AE45" s="46">
        <v>4889.0326422209</v>
      </c>
      <c r="AF45" s="46">
        <v>4946.9098361966298</v>
      </c>
      <c r="AG45" s="46">
        <v>5203.8963741689304</v>
      </c>
      <c r="AH45" s="46">
        <v>5240.0958748380799</v>
      </c>
      <c r="AI45" s="46">
        <v>5281.0364310429104</v>
      </c>
      <c r="AJ45" s="46">
        <v>5344.7130609911301</v>
      </c>
      <c r="AK45" s="46">
        <v>5614.4766396927098</v>
      </c>
      <c r="AL45" s="46">
        <v>5718.4308558051498</v>
      </c>
      <c r="AM45" s="46">
        <v>5838.5046382879</v>
      </c>
      <c r="AN45" s="46">
        <v>5972.0208473873599</v>
      </c>
      <c r="AO45" s="46">
        <v>6587.4922393840798</v>
      </c>
      <c r="AP45" s="46">
        <v>6696.2054944141501</v>
      </c>
      <c r="AQ45" s="46">
        <v>6807.9918008085497</v>
      </c>
      <c r="AR45" s="46">
        <v>6898.5176725227475</v>
      </c>
      <c r="AS45" s="46">
        <v>7338.6115755998544</v>
      </c>
      <c r="AT45" s="46">
        <v>7525.6434769776197</v>
      </c>
      <c r="AU45" s="46">
        <v>7759.2047850173785</v>
      </c>
      <c r="AV45" s="46">
        <v>7951.2209103174828</v>
      </c>
      <c r="AW45" s="46">
        <v>8663.8250086576863</v>
      </c>
      <c r="AX45" s="46">
        <v>8710.8366171719281</v>
      </c>
      <c r="AY45" s="46">
        <v>8745.4173128861912</v>
      </c>
      <c r="AZ45" s="46">
        <v>8818.6158322513274</v>
      </c>
      <c r="BA45" s="46">
        <v>9202.5977950572378</v>
      </c>
      <c r="BB45" s="46">
        <v>9322.5392507178767</v>
      </c>
      <c r="BC45" s="46">
        <v>9491.9549934296083</v>
      </c>
      <c r="BD45" s="46">
        <v>9627.6301220266305</v>
      </c>
      <c r="BE45" s="46">
        <v>10106.407694542517</v>
      </c>
      <c r="BF45" s="46">
        <v>10109.435170980576</v>
      </c>
      <c r="BG45" s="46">
        <v>10132.215583681695</v>
      </c>
      <c r="BH45" s="46">
        <v>10171.91081046939</v>
      </c>
      <c r="BI45" s="46">
        <v>10326.338692785055</v>
      </c>
      <c r="BJ45" s="46">
        <v>10393.894396219501</v>
      </c>
      <c r="BK45" s="46">
        <v>10561.191550740434</v>
      </c>
      <c r="BL45" s="46">
        <v>10770.272978846309</v>
      </c>
      <c r="BM45" s="46">
        <v>10948.690916404747</v>
      </c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34"/>
      <c r="DO45" s="34"/>
      <c r="DP45" s="34"/>
      <c r="DQ45" s="34"/>
      <c r="DR45" s="34"/>
    </row>
    <row r="46" spans="1:122" s="35" customFormat="1" x14ac:dyDescent="0.25">
      <c r="A46" s="108" t="s">
        <v>182</v>
      </c>
      <c r="B46" s="30" t="s">
        <v>31</v>
      </c>
      <c r="C46" s="108" t="s">
        <v>182</v>
      </c>
      <c r="D46" s="126">
        <v>0</v>
      </c>
      <c r="E46" s="46">
        <v>44.157798837787901</v>
      </c>
      <c r="F46" s="46">
        <v>44.088103395355198</v>
      </c>
      <c r="G46" s="46">
        <v>44.2214825429485</v>
      </c>
      <c r="H46" s="46">
        <v>44.672007318030602</v>
      </c>
      <c r="I46" s="46">
        <v>48.826238742563802</v>
      </c>
      <c r="J46" s="46">
        <v>46.322134804134102</v>
      </c>
      <c r="K46" s="46">
        <v>44.359708798782698</v>
      </c>
      <c r="L46" s="46">
        <v>42.122855185153597</v>
      </c>
      <c r="M46" s="46">
        <v>29.325942913392598</v>
      </c>
      <c r="N46" s="46">
        <v>30.553355468524</v>
      </c>
      <c r="O46" s="46">
        <v>29.092021298308001</v>
      </c>
      <c r="P46" s="46">
        <v>30.514969930477299</v>
      </c>
      <c r="Q46" s="46">
        <v>41.336968697144997</v>
      </c>
      <c r="R46" s="46">
        <v>38.517168450651297</v>
      </c>
      <c r="S46" s="46">
        <v>41.520004375245499</v>
      </c>
      <c r="T46" s="46">
        <v>40.546274628180903</v>
      </c>
      <c r="U46" s="46">
        <v>28.931364122659001</v>
      </c>
      <c r="V46" s="46">
        <v>26.529151043132199</v>
      </c>
      <c r="W46" s="46">
        <v>23.791579195163902</v>
      </c>
      <c r="X46" s="46">
        <v>23.5487216204072</v>
      </c>
      <c r="Y46" s="46">
        <v>19.490260151520101</v>
      </c>
      <c r="Z46" s="46">
        <v>23.8252589919408</v>
      </c>
      <c r="AA46" s="46">
        <v>22.804673770787801</v>
      </c>
      <c r="AB46" s="46">
        <v>21.469754467708501</v>
      </c>
      <c r="AC46" s="46">
        <v>18.329417706874001</v>
      </c>
      <c r="AD46" s="46">
        <v>17.9332012825652</v>
      </c>
      <c r="AE46" s="46">
        <v>20.8487431705292</v>
      </c>
      <c r="AF46" s="46">
        <v>21.997070095160101</v>
      </c>
      <c r="AG46" s="46">
        <v>29.811328052149001</v>
      </c>
      <c r="AH46" s="46">
        <v>27.461070475259302</v>
      </c>
      <c r="AI46" s="46">
        <v>27.408301819288798</v>
      </c>
      <c r="AJ46" s="46">
        <v>25.4010912554727</v>
      </c>
      <c r="AK46" s="46">
        <v>27.602864286666801</v>
      </c>
      <c r="AL46" s="46">
        <v>25.286369666627099</v>
      </c>
      <c r="AM46" s="46">
        <v>25.611145431085198</v>
      </c>
      <c r="AN46" s="46">
        <v>25.308873576497501</v>
      </c>
      <c r="AO46" s="46">
        <v>19.4766019578786</v>
      </c>
      <c r="AP46" s="46">
        <v>21.841292735225601</v>
      </c>
      <c r="AQ46" s="46">
        <v>23.017407242096599</v>
      </c>
      <c r="AR46" s="46">
        <v>24.329077185591306</v>
      </c>
      <c r="AS46" s="46">
        <v>21.850659947735974</v>
      </c>
      <c r="AT46" s="46">
        <v>21.911961815737826</v>
      </c>
      <c r="AU46" s="46">
        <v>24.19244541534735</v>
      </c>
      <c r="AV46" s="46">
        <v>24.445052912827617</v>
      </c>
      <c r="AW46" s="46">
        <v>25.243395151117038</v>
      </c>
      <c r="AX46" s="46">
        <v>23.117650471701534</v>
      </c>
      <c r="AY46" s="46">
        <v>24.104830119110872</v>
      </c>
      <c r="AZ46" s="46">
        <v>23.468458992956549</v>
      </c>
      <c r="BA46" s="46">
        <v>24.731039568298886</v>
      </c>
      <c r="BB46" s="46">
        <v>22.974263757738136</v>
      </c>
      <c r="BC46" s="46">
        <v>23.010067317636825</v>
      </c>
      <c r="BD46" s="46">
        <v>23.159794934931497</v>
      </c>
      <c r="BE46" s="46">
        <v>22.564059001555613</v>
      </c>
      <c r="BF46" s="46">
        <v>23.379547951382488</v>
      </c>
      <c r="BG46" s="46">
        <v>23.763486761588499</v>
      </c>
      <c r="BH46" s="46">
        <v>24.121050544056079</v>
      </c>
      <c r="BI46" s="46">
        <v>19.776509863628782</v>
      </c>
      <c r="BJ46" s="46">
        <v>12.311528667113548</v>
      </c>
      <c r="BK46" s="46">
        <v>20.984537156778991</v>
      </c>
      <c r="BL46" s="46">
        <v>20.60051574391268</v>
      </c>
      <c r="BM46" s="46">
        <v>21.622944432511353</v>
      </c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34"/>
      <c r="DO46" s="34"/>
      <c r="DP46" s="34"/>
      <c r="DQ46" s="34"/>
      <c r="DR46" s="34"/>
    </row>
    <row r="47" spans="1:122" s="35" customFormat="1" x14ac:dyDescent="0.25">
      <c r="A47" s="108" t="s">
        <v>183</v>
      </c>
      <c r="B47" s="28" t="s">
        <v>68</v>
      </c>
      <c r="C47" s="108" t="s">
        <v>183</v>
      </c>
      <c r="D47" s="28">
        <v>6</v>
      </c>
      <c r="E47" s="46">
        <v>108.98346352</v>
      </c>
      <c r="F47" s="46">
        <v>110.79532122000001</v>
      </c>
      <c r="G47" s="46">
        <v>114.44136644</v>
      </c>
      <c r="H47" s="46">
        <v>119.189159249</v>
      </c>
      <c r="I47" s="46">
        <v>147.428446476</v>
      </c>
      <c r="J47" s="46">
        <v>144.29444899800001</v>
      </c>
      <c r="K47" s="46">
        <v>142.114706833333</v>
      </c>
      <c r="L47" s="46">
        <v>138.30793150299999</v>
      </c>
      <c r="M47" s="46">
        <v>107.56873208</v>
      </c>
      <c r="N47" s="46">
        <v>113.596879832</v>
      </c>
      <c r="O47" s="46">
        <v>109.806749661333</v>
      </c>
      <c r="P47" s="46">
        <v>117.78275773999999</v>
      </c>
      <c r="Q47" s="46">
        <v>173.96575918400001</v>
      </c>
      <c r="R47" s="46">
        <v>164.324749032</v>
      </c>
      <c r="S47" s="46">
        <v>181.32042294133299</v>
      </c>
      <c r="T47" s="46">
        <v>183.04049232599999</v>
      </c>
      <c r="U47" s="46">
        <v>152.235546525328</v>
      </c>
      <c r="V47" s="46">
        <v>141.32640321222399</v>
      </c>
      <c r="W47" s="46">
        <v>128.57121169085701</v>
      </c>
      <c r="X47" s="46">
        <v>129.632190032447</v>
      </c>
      <c r="Y47" s="46">
        <v>116.960793984188</v>
      </c>
      <c r="Z47" s="46">
        <v>146.049217606696</v>
      </c>
      <c r="AA47" s="46">
        <v>141.65373218092799</v>
      </c>
      <c r="AB47" s="46">
        <v>134.627330023951</v>
      </c>
      <c r="AC47" s="46">
        <v>118.68955135994401</v>
      </c>
      <c r="AD47" s="46">
        <v>115.520662525266</v>
      </c>
      <c r="AE47" s="46">
        <v>131.58400945543499</v>
      </c>
      <c r="AF47" s="46">
        <v>136.54807765504799</v>
      </c>
      <c r="AG47" s="46">
        <v>172.62822836000001</v>
      </c>
      <c r="AH47" s="46">
        <v>159.49180143999999</v>
      </c>
      <c r="AI47" s="46">
        <v>158.21604986666699</v>
      </c>
      <c r="AJ47" s="46">
        <v>147.56636918999999</v>
      </c>
      <c r="AK47" s="46">
        <v>166.09475372</v>
      </c>
      <c r="AL47" s="46">
        <v>153.466276042245</v>
      </c>
      <c r="AM47" s="46">
        <v>157.22004613483</v>
      </c>
      <c r="AN47" s="46">
        <v>157.804835245438</v>
      </c>
      <c r="AO47" s="46">
        <v>130.27772107999999</v>
      </c>
      <c r="AP47" s="46">
        <v>149.12731715999999</v>
      </c>
      <c r="AQ47" s="46">
        <v>161.48061428</v>
      </c>
      <c r="AR47" s="46">
        <v>175.19983289000001</v>
      </c>
      <c r="AS47" s="46">
        <v>177.65538348000001</v>
      </c>
      <c r="AT47" s="46">
        <v>181.47791872000005</v>
      </c>
      <c r="AU47" s="46">
        <v>203.33221598666665</v>
      </c>
      <c r="AV47" s="46">
        <v>209.38192705999995</v>
      </c>
      <c r="AW47" s="46">
        <v>229.95564492</v>
      </c>
      <c r="AX47" s="46">
        <v>213.06750801399997</v>
      </c>
      <c r="AY47" s="46">
        <v>226.03320766479999</v>
      </c>
      <c r="AZ47" s="46">
        <v>223.97470456387998</v>
      </c>
      <c r="BA47" s="46">
        <v>252.74261583744004</v>
      </c>
      <c r="BB47" s="46">
        <v>237.50043212847999</v>
      </c>
      <c r="BC47" s="46">
        <v>241.25730876765829</v>
      </c>
      <c r="BD47" s="46">
        <v>245.14853162994376</v>
      </c>
      <c r="BE47" s="46">
        <v>251.96194982840009</v>
      </c>
      <c r="BF47" s="46">
        <v>265.95692089419998</v>
      </c>
      <c r="BG47" s="46">
        <v>274.09638504773329</v>
      </c>
      <c r="BH47" s="46">
        <v>283.28466039579996</v>
      </c>
      <c r="BI47" s="46">
        <v>254.1029095999998</v>
      </c>
      <c r="BJ47" s="46">
        <v>163.57775186515008</v>
      </c>
      <c r="BK47" s="46">
        <v>290.49707629699969</v>
      </c>
      <c r="BL47" s="46">
        <v>295.20315367649545</v>
      </c>
      <c r="BM47" s="46">
        <v>319.11883250419891</v>
      </c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34"/>
      <c r="DO47" s="34"/>
      <c r="DP47" s="34"/>
      <c r="DQ47" s="34"/>
      <c r="DR47" s="34"/>
    </row>
    <row r="48" spans="1:122" s="35" customFormat="1" x14ac:dyDescent="0.25">
      <c r="A48" s="108" t="s">
        <v>184</v>
      </c>
      <c r="B48" s="28" t="s">
        <v>47</v>
      </c>
      <c r="C48" s="108" t="s">
        <v>184</v>
      </c>
      <c r="D48" s="28">
        <v>6</v>
      </c>
      <c r="E48" s="46">
        <v>246.80456541855</v>
      </c>
      <c r="F48" s="46">
        <v>251.3043489906</v>
      </c>
      <c r="G48" s="46">
        <v>258.79133818920002</v>
      </c>
      <c r="H48" s="46">
        <v>266.80949973987998</v>
      </c>
      <c r="I48" s="46">
        <v>301.94512268969999</v>
      </c>
      <c r="J48" s="46">
        <v>311.50215681579999</v>
      </c>
      <c r="K48" s="46">
        <v>320.36889033237497</v>
      </c>
      <c r="L48" s="46">
        <v>328.34415163706001</v>
      </c>
      <c r="M48" s="46">
        <v>366.80400148659999</v>
      </c>
      <c r="N48" s="46">
        <v>371.79837726506702</v>
      </c>
      <c r="O48" s="46">
        <v>377.44627138616698</v>
      </c>
      <c r="P48" s="46">
        <v>385.98352876750698</v>
      </c>
      <c r="Q48" s="46">
        <v>420.84788669086703</v>
      </c>
      <c r="R48" s="46">
        <v>426.62728243519501</v>
      </c>
      <c r="S48" s="46">
        <v>436.70617493826001</v>
      </c>
      <c r="T48" s="46">
        <v>451.436029584778</v>
      </c>
      <c r="U48" s="46">
        <v>526.19553602761903</v>
      </c>
      <c r="V48" s="46">
        <v>532.72116767871501</v>
      </c>
      <c r="W48" s="46">
        <v>540.40637923266399</v>
      </c>
      <c r="X48" s="46">
        <v>550.48504170225601</v>
      </c>
      <c r="Y48" s="46">
        <v>600.09868044304199</v>
      </c>
      <c r="Z48" s="46">
        <v>613.00159488758902</v>
      </c>
      <c r="AA48" s="46">
        <v>621.16096728549803</v>
      </c>
      <c r="AB48" s="46">
        <v>627.05575057430997</v>
      </c>
      <c r="AC48" s="46">
        <v>647.53585333718695</v>
      </c>
      <c r="AD48" s="46">
        <v>644.17200646476999</v>
      </c>
      <c r="AE48" s="46">
        <v>631.13641133742703</v>
      </c>
      <c r="AF48" s="46">
        <v>620.75575094472299</v>
      </c>
      <c r="AG48" s="46">
        <v>579.06923186387803</v>
      </c>
      <c r="AH48" s="46">
        <v>580.79236781279894</v>
      </c>
      <c r="AI48" s="46">
        <v>577.255938400829</v>
      </c>
      <c r="AJ48" s="46">
        <v>580.944998409101</v>
      </c>
      <c r="AK48" s="46">
        <v>601.730139289313</v>
      </c>
      <c r="AL48" s="46">
        <v>606.91304471748401</v>
      </c>
      <c r="AM48" s="46">
        <v>613.87354407041198</v>
      </c>
      <c r="AN48" s="46">
        <v>623.515838302578</v>
      </c>
      <c r="AO48" s="46">
        <v>668.89348235255397</v>
      </c>
      <c r="AP48" s="46">
        <v>682.77697189364596</v>
      </c>
      <c r="AQ48" s="46">
        <v>701.55866202283505</v>
      </c>
      <c r="AR48" s="46">
        <v>720.1252704881083</v>
      </c>
      <c r="AS48" s="46">
        <v>813.04355980519279</v>
      </c>
      <c r="AT48" s="46">
        <v>828.21392372844139</v>
      </c>
      <c r="AU48" s="46">
        <v>840.47814305566453</v>
      </c>
      <c r="AV48" s="46">
        <v>856.54110795614656</v>
      </c>
      <c r="AW48" s="46">
        <v>910.95371103369303</v>
      </c>
      <c r="AX48" s="46">
        <v>921.66592913417946</v>
      </c>
      <c r="AY48" s="46">
        <v>937.70919167605155</v>
      </c>
      <c r="AZ48" s="46">
        <v>954.36476945972561</v>
      </c>
      <c r="BA48" s="46">
        <v>1021.9651913113041</v>
      </c>
      <c r="BB48" s="46">
        <v>1033.7673260518986</v>
      </c>
      <c r="BC48" s="46">
        <v>1048.4858885342705</v>
      </c>
      <c r="BD48" s="46">
        <v>1058.5090771256816</v>
      </c>
      <c r="BE48" s="46">
        <v>1116.6517061980264</v>
      </c>
      <c r="BF48" s="46">
        <v>1137.5622892592041</v>
      </c>
      <c r="BG48" s="46">
        <v>1153.4350484743909</v>
      </c>
      <c r="BH48" s="46">
        <v>1174.4291977598261</v>
      </c>
      <c r="BI48" s="46">
        <v>1284.872362981112</v>
      </c>
      <c r="BJ48" s="46">
        <v>1328.6550865295681</v>
      </c>
      <c r="BK48" s="46">
        <v>1384.3387353585517</v>
      </c>
      <c r="BL48" s="46">
        <v>1432.9891413700457</v>
      </c>
      <c r="BM48" s="46">
        <v>1475.8343087835215</v>
      </c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34"/>
      <c r="DO48" s="34"/>
      <c r="DP48" s="34"/>
      <c r="DQ48" s="34"/>
      <c r="DR48" s="34"/>
    </row>
    <row r="49" spans="1:122" s="35" customFormat="1" x14ac:dyDescent="0.25">
      <c r="A49" s="108" t="s">
        <v>185</v>
      </c>
      <c r="B49" s="30" t="s">
        <v>32</v>
      </c>
      <c r="C49" s="108" t="s">
        <v>185</v>
      </c>
      <c r="D49" s="126">
        <v>0</v>
      </c>
      <c r="E49" s="46">
        <v>61.134244046681097</v>
      </c>
      <c r="F49" s="46">
        <v>60.953919917149797</v>
      </c>
      <c r="G49" s="46">
        <v>59.505550899540403</v>
      </c>
      <c r="H49" s="46">
        <v>60.857079639546001</v>
      </c>
      <c r="I49" s="46">
        <v>63.605909101713799</v>
      </c>
      <c r="J49" s="46">
        <v>63.238340684847699</v>
      </c>
      <c r="K49" s="46">
        <v>64.049315637995306</v>
      </c>
      <c r="L49" s="46">
        <v>64.203796573361004</v>
      </c>
      <c r="M49" s="46">
        <v>64.483866003287005</v>
      </c>
      <c r="N49" s="46">
        <v>66.381384063951998</v>
      </c>
      <c r="O49" s="46">
        <v>66.274062322124294</v>
      </c>
      <c r="P49" s="46">
        <v>66.906689095808503</v>
      </c>
      <c r="Q49" s="46">
        <v>69.208901693930699</v>
      </c>
      <c r="R49" s="46">
        <v>69.338863959991599</v>
      </c>
      <c r="S49" s="46">
        <v>69.244396343828498</v>
      </c>
      <c r="T49" s="46">
        <v>68.991719878858703</v>
      </c>
      <c r="U49" s="46">
        <v>67.665608281354494</v>
      </c>
      <c r="V49" s="46">
        <v>66.453716963871102</v>
      </c>
      <c r="W49" s="46">
        <v>62.660136032774503</v>
      </c>
      <c r="X49" s="46">
        <v>62.392436857449503</v>
      </c>
      <c r="Y49" s="46">
        <v>59.352995018465698</v>
      </c>
      <c r="Z49" s="46">
        <v>57.019085209916398</v>
      </c>
      <c r="AA49" s="46">
        <v>57.211971017076998</v>
      </c>
      <c r="AB49" s="46">
        <v>57.888833754509299</v>
      </c>
      <c r="AC49" s="46">
        <v>58.016149035157</v>
      </c>
      <c r="AD49" s="46">
        <v>58.193125778663202</v>
      </c>
      <c r="AE49" s="46">
        <v>57.183288425437503</v>
      </c>
      <c r="AF49" s="46">
        <v>57.067863406703999</v>
      </c>
      <c r="AG49" s="46">
        <v>59.2814768828691</v>
      </c>
      <c r="AH49" s="46">
        <v>58.853091111703399</v>
      </c>
      <c r="AI49" s="46">
        <v>58.454269577050098</v>
      </c>
      <c r="AJ49" s="46">
        <v>58.614925654637901</v>
      </c>
      <c r="AK49" s="46">
        <v>54.5103690139482</v>
      </c>
      <c r="AL49" s="46">
        <v>56.393052874960198</v>
      </c>
      <c r="AM49" s="46">
        <v>57.527829377299298</v>
      </c>
      <c r="AN49" s="46">
        <v>58.196918510247599</v>
      </c>
      <c r="AO49" s="46">
        <v>62.363448282474799</v>
      </c>
      <c r="AP49" s="46">
        <v>59.279165624910299</v>
      </c>
      <c r="AQ49" s="46">
        <v>58.0861484794343</v>
      </c>
      <c r="AR49" s="46">
        <v>57.970282657038311</v>
      </c>
      <c r="AS49" s="46">
        <v>58.04045286933669</v>
      </c>
      <c r="AT49" s="46">
        <v>57.996131593253551</v>
      </c>
      <c r="AU49" s="46">
        <v>54.951219532835957</v>
      </c>
      <c r="AV49" s="46">
        <v>55.02522786167129</v>
      </c>
      <c r="AW49" s="46">
        <v>58.176246943219937</v>
      </c>
      <c r="AX49" s="46">
        <v>58.473819389413414</v>
      </c>
      <c r="AY49" s="46">
        <v>58.630518902900562</v>
      </c>
      <c r="AZ49" s="46">
        <v>58.739584447409676</v>
      </c>
      <c r="BA49" s="46">
        <v>54.289813526262506</v>
      </c>
      <c r="BB49" s="46">
        <v>56.393194027228731</v>
      </c>
      <c r="BC49" s="46">
        <v>56.510581343990332</v>
      </c>
      <c r="BD49" s="46">
        <v>56.463614314416397</v>
      </c>
      <c r="BE49" s="46">
        <v>59.21811934348964</v>
      </c>
      <c r="BF49" s="46">
        <v>57.674266101229122</v>
      </c>
      <c r="BG49" s="46">
        <v>57.573376603498701</v>
      </c>
      <c r="BH49" s="46">
        <v>57.947190267961155</v>
      </c>
      <c r="BI49" s="46">
        <v>59.302533981476522</v>
      </c>
      <c r="BJ49" s="46">
        <v>58.623394284236127</v>
      </c>
      <c r="BK49" s="46">
        <v>58.041191691607551</v>
      </c>
      <c r="BL49" s="46">
        <v>58.525163786025594</v>
      </c>
      <c r="BM49" s="46">
        <v>62.546459402730683</v>
      </c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34"/>
      <c r="DO49" s="34"/>
      <c r="DP49" s="34"/>
      <c r="DQ49" s="34"/>
      <c r="DR49" s="34"/>
    </row>
    <row r="50" spans="1:122" s="35" customFormat="1" x14ac:dyDescent="0.25">
      <c r="A50" s="108" t="s">
        <v>186</v>
      </c>
      <c r="B50" s="28" t="s">
        <v>70</v>
      </c>
      <c r="C50" s="108" t="s">
        <v>186</v>
      </c>
      <c r="D50" s="28">
        <v>6</v>
      </c>
      <c r="E50" s="46">
        <v>34.196348919999998</v>
      </c>
      <c r="F50" s="46">
        <v>69.729930940000003</v>
      </c>
      <c r="G50" s="46">
        <v>106.72227048000001</v>
      </c>
      <c r="H50" s="46">
        <v>147.93120472999999</v>
      </c>
      <c r="I50" s="46">
        <v>42.130169959</v>
      </c>
      <c r="J50" s="46">
        <v>82.876035809000001</v>
      </c>
      <c r="K50" s="46">
        <v>127.017681979</v>
      </c>
      <c r="L50" s="46">
        <v>168.60043518399999</v>
      </c>
      <c r="M50" s="46">
        <v>41.654996009999998</v>
      </c>
      <c r="N50" s="46">
        <v>88.083632455</v>
      </c>
      <c r="O50" s="46">
        <v>136.97303567500001</v>
      </c>
      <c r="P50" s="46">
        <v>190.776757065</v>
      </c>
      <c r="Q50" s="46">
        <v>56.23170339</v>
      </c>
      <c r="R50" s="46">
        <v>113.70095949</v>
      </c>
      <c r="S50" s="46">
        <v>171.55255500000001</v>
      </c>
      <c r="T50" s="46">
        <v>231.04797257000001</v>
      </c>
      <c r="U50" s="46">
        <v>55.817466070000002</v>
      </c>
      <c r="V50" s="46">
        <v>107.66002431</v>
      </c>
      <c r="W50" s="46">
        <v>152.45253857814299</v>
      </c>
      <c r="X50" s="46">
        <v>197.75948660814299</v>
      </c>
      <c r="Y50" s="46">
        <v>41.196975250000001</v>
      </c>
      <c r="Z50" s="46">
        <v>82.665984629999997</v>
      </c>
      <c r="AA50" s="46">
        <v>129.64127045000001</v>
      </c>
      <c r="AB50" s="46">
        <v>176.60572973000001</v>
      </c>
      <c r="AC50" s="46">
        <v>45.074650779999999</v>
      </c>
      <c r="AD50" s="46">
        <v>92.0765414399999</v>
      </c>
      <c r="AE50" s="46">
        <v>141.51000009000001</v>
      </c>
      <c r="AF50" s="46">
        <v>192.46694532999999</v>
      </c>
      <c r="AG50" s="46">
        <v>51.557187820000003</v>
      </c>
      <c r="AH50" s="46">
        <v>104.99275449</v>
      </c>
      <c r="AI50" s="46">
        <v>160.45123998</v>
      </c>
      <c r="AJ50" s="46">
        <v>215.62514053999999</v>
      </c>
      <c r="AK50" s="46">
        <v>53.420987940000003</v>
      </c>
      <c r="AL50" s="46">
        <v>110.02647867</v>
      </c>
      <c r="AM50" s="46">
        <v>166.93193837999999</v>
      </c>
      <c r="AN50" s="46">
        <v>226.34040684999999</v>
      </c>
      <c r="AO50" s="46">
        <v>66.477147959999996</v>
      </c>
      <c r="AP50" s="46">
        <v>127.82622265000001</v>
      </c>
      <c r="AQ50" s="46">
        <v>192.32753059999999</v>
      </c>
      <c r="AR50" s="46">
        <v>258.53529982999999</v>
      </c>
      <c r="AS50" s="46">
        <v>62.376101849999991</v>
      </c>
      <c r="AT50" s="46">
        <v>126.59817416999998</v>
      </c>
      <c r="AU50" s="46">
        <v>193.15640181999996</v>
      </c>
      <c r="AV50" s="46">
        <v>261.23207016999999</v>
      </c>
      <c r="AW50" s="46">
        <v>72.039467820000013</v>
      </c>
      <c r="AX50" s="46">
        <v>143.61551617100002</v>
      </c>
      <c r="AY50" s="46">
        <v>219.47142074100003</v>
      </c>
      <c r="AZ50" s="46">
        <v>297.79463310100004</v>
      </c>
      <c r="BA50" s="46">
        <v>75.863292829999992</v>
      </c>
      <c r="BB50" s="46">
        <v>152.21514095999999</v>
      </c>
      <c r="BC50" s="46">
        <v>227.11869406</v>
      </c>
      <c r="BD50" s="46">
        <v>305.32602213000001</v>
      </c>
      <c r="BE50" s="46">
        <v>80.212464740000044</v>
      </c>
      <c r="BF50" s="46">
        <v>162.70624087000004</v>
      </c>
      <c r="BG50" s="46">
        <v>248.77807213000006</v>
      </c>
      <c r="BH50" s="46">
        <v>335.43728745999999</v>
      </c>
      <c r="BI50" s="46">
        <v>84.738954779999972</v>
      </c>
      <c r="BJ50" s="46">
        <v>171.89341879999995</v>
      </c>
      <c r="BK50" s="46">
        <v>262.87945408000002</v>
      </c>
      <c r="BL50" s="46">
        <v>357.21846389999996</v>
      </c>
      <c r="BM50" s="46">
        <v>95.257122360000011</v>
      </c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34"/>
      <c r="DO50" s="34"/>
      <c r="DP50" s="34"/>
      <c r="DQ50" s="34"/>
      <c r="DR50" s="34"/>
    </row>
    <row r="51" spans="1:122" s="35" customFormat="1" x14ac:dyDescent="0.25">
      <c r="A51" s="108" t="s">
        <v>187</v>
      </c>
      <c r="B51" s="28" t="s">
        <v>71</v>
      </c>
      <c r="C51" s="108" t="s">
        <v>187</v>
      </c>
      <c r="D51" s="28">
        <v>6</v>
      </c>
      <c r="E51" s="46">
        <v>55.936487730000003</v>
      </c>
      <c r="F51" s="46">
        <v>114.39777956</v>
      </c>
      <c r="G51" s="46">
        <v>179.34842861999999</v>
      </c>
      <c r="H51" s="46">
        <v>243.07969689999999</v>
      </c>
      <c r="I51" s="46">
        <v>66.236251558999996</v>
      </c>
      <c r="J51" s="46">
        <v>131.05346362899999</v>
      </c>
      <c r="K51" s="46">
        <v>198.31231717899999</v>
      </c>
      <c r="L51" s="46">
        <v>262.60197088400002</v>
      </c>
      <c r="M51" s="46">
        <v>64.597547559999995</v>
      </c>
      <c r="N51" s="46">
        <v>132.693274925</v>
      </c>
      <c r="O51" s="46">
        <v>206.67668598500001</v>
      </c>
      <c r="P51" s="46">
        <v>285.13854091899998</v>
      </c>
      <c r="Q51" s="46">
        <v>81.249235306000003</v>
      </c>
      <c r="R51" s="46">
        <v>163.97868813599999</v>
      </c>
      <c r="S51" s="46">
        <v>247.74936898600001</v>
      </c>
      <c r="T51" s="46">
        <v>334.892321826</v>
      </c>
      <c r="U51" s="46">
        <v>82.490156355219995</v>
      </c>
      <c r="V51" s="46">
        <v>162.00752829000001</v>
      </c>
      <c r="W51" s="46">
        <v>243.30068242814301</v>
      </c>
      <c r="X51" s="46">
        <v>316.96067114668398</v>
      </c>
      <c r="Y51" s="46">
        <v>69.410103461809996</v>
      </c>
      <c r="Z51" s="46">
        <v>144.97949997911101</v>
      </c>
      <c r="AA51" s="46">
        <v>226.59815445145901</v>
      </c>
      <c r="AB51" s="46">
        <v>305.07736686998498</v>
      </c>
      <c r="AC51" s="46">
        <v>77.693282869715006</v>
      </c>
      <c r="AD51" s="46">
        <v>158.22580452236201</v>
      </c>
      <c r="AE51" s="46">
        <v>247.46740522717201</v>
      </c>
      <c r="AF51" s="46">
        <v>337.259770807172</v>
      </c>
      <c r="AG51" s="46">
        <v>86.970147389999994</v>
      </c>
      <c r="AH51" s="46">
        <v>178.39802890000001</v>
      </c>
      <c r="AI51" s="46">
        <v>274.49019744999998</v>
      </c>
      <c r="AJ51" s="46">
        <v>367.86729341</v>
      </c>
      <c r="AK51" s="46">
        <v>98.001515870000006</v>
      </c>
      <c r="AL51" s="46">
        <v>195.106441415684</v>
      </c>
      <c r="AM51" s="46">
        <v>290.17597254568398</v>
      </c>
      <c r="AN51" s="46">
        <v>388.92163476000002</v>
      </c>
      <c r="AO51" s="46">
        <v>106.59633133</v>
      </c>
      <c r="AP51" s="46">
        <v>215.63431485999999</v>
      </c>
      <c r="AQ51" s="46">
        <v>331.10739072000001</v>
      </c>
      <c r="AR51" s="46">
        <v>445.97902232000007</v>
      </c>
      <c r="AS51" s="46">
        <v>107.47004677999999</v>
      </c>
      <c r="AT51" s="46">
        <v>218.28727311999998</v>
      </c>
      <c r="AU51" s="46">
        <v>351.50521400999997</v>
      </c>
      <c r="AV51" s="46">
        <v>474.74963816000002</v>
      </c>
      <c r="AW51" s="46">
        <v>123.82969271000002</v>
      </c>
      <c r="AX51" s="46">
        <v>245.60652557099999</v>
      </c>
      <c r="AY51" s="46">
        <v>374.32965774100006</v>
      </c>
      <c r="AZ51" s="46">
        <v>506.97436133144504</v>
      </c>
      <c r="BA51" s="46">
        <v>139.73761908999998</v>
      </c>
      <c r="BB51" s="46">
        <v>269.91757353999998</v>
      </c>
      <c r="BC51" s="46">
        <v>401.90472059999996</v>
      </c>
      <c r="BD51" s="46">
        <v>540.74827804999995</v>
      </c>
      <c r="BE51" s="46">
        <v>135.45257031000003</v>
      </c>
      <c r="BF51" s="46">
        <v>282.11237328000004</v>
      </c>
      <c r="BG51" s="46">
        <v>432.1060997400001</v>
      </c>
      <c r="BH51" s="46">
        <v>578.86721669999997</v>
      </c>
      <c r="BI51" s="46">
        <v>142.89263727999997</v>
      </c>
      <c r="BJ51" s="46">
        <v>293.21642135999997</v>
      </c>
      <c r="BK51" s="46">
        <v>452.91877443999999</v>
      </c>
      <c r="BL51" s="46">
        <v>610.36730321000005</v>
      </c>
      <c r="BM51" s="46">
        <v>152.29818485271642</v>
      </c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34"/>
      <c r="DO51" s="34"/>
      <c r="DP51" s="34"/>
      <c r="DQ51" s="34"/>
      <c r="DR51" s="34"/>
    </row>
    <row r="52" spans="1:122" s="35" customFormat="1" x14ac:dyDescent="0.25">
      <c r="A52" s="108" t="s">
        <v>188</v>
      </c>
      <c r="B52" s="30" t="s">
        <v>33</v>
      </c>
      <c r="C52" s="108" t="s">
        <v>188</v>
      </c>
      <c r="D52" s="126">
        <v>0</v>
      </c>
      <c r="E52" s="46">
        <v>46.633832027336702</v>
      </c>
      <c r="F52" s="46">
        <v>46.874812156537601</v>
      </c>
      <c r="G52" s="46">
        <v>47.707927495305903</v>
      </c>
      <c r="H52" s="46">
        <v>47.153354139713798</v>
      </c>
      <c r="I52" s="46">
        <v>43.714464267665399</v>
      </c>
      <c r="J52" s="46">
        <v>44.484011872464301</v>
      </c>
      <c r="K52" s="46">
        <v>45.959012872475</v>
      </c>
      <c r="L52" s="46">
        <v>46.672729295752497</v>
      </c>
      <c r="M52" s="46">
        <v>51.993711756322902</v>
      </c>
      <c r="N52" s="46">
        <v>50.279860099699803</v>
      </c>
      <c r="O52" s="46">
        <v>49.642852746074297</v>
      </c>
      <c r="P52" s="46">
        <v>48.716693683811897</v>
      </c>
      <c r="Q52" s="46">
        <v>43.190470984541797</v>
      </c>
      <c r="R52" s="46">
        <v>44.411308016808</v>
      </c>
      <c r="S52" s="46">
        <v>43.6428987579419</v>
      </c>
      <c r="T52" s="46">
        <v>42.591771505024099</v>
      </c>
      <c r="U52" s="46">
        <v>43.552611532571703</v>
      </c>
      <c r="V52" s="46">
        <v>45.4308034243018</v>
      </c>
      <c r="W52" s="46">
        <v>45.890969916607602</v>
      </c>
      <c r="X52" s="46">
        <v>48.037825033357599</v>
      </c>
      <c r="Y52" s="46">
        <v>56.443770382154597</v>
      </c>
      <c r="Z52" s="46">
        <v>54.978514942791499</v>
      </c>
      <c r="AA52" s="46">
        <v>55.762646009134997</v>
      </c>
      <c r="AB52" s="46">
        <v>57.058915302682898</v>
      </c>
      <c r="AC52" s="46">
        <v>59.177920808289102</v>
      </c>
      <c r="AD52" s="46">
        <v>60.521328824380397</v>
      </c>
      <c r="AE52" s="46">
        <v>57.3961743777961</v>
      </c>
      <c r="AF52" s="46">
        <v>56.456840018805401</v>
      </c>
      <c r="AG52" s="46">
        <v>55.980148270506497</v>
      </c>
      <c r="AH52" s="46">
        <v>55.910927533796297</v>
      </c>
      <c r="AI52" s="46">
        <v>55.051959033081999</v>
      </c>
      <c r="AJ52" s="46">
        <v>57.292805341925202</v>
      </c>
      <c r="AK52" s="46">
        <v>55.652323431760003</v>
      </c>
      <c r="AL52" s="46">
        <v>56.261301824829403</v>
      </c>
      <c r="AM52" s="46">
        <v>55.2848051949941</v>
      </c>
      <c r="AN52" s="46">
        <v>55.217939806070198</v>
      </c>
      <c r="AO52" s="46">
        <v>59.390435252421199</v>
      </c>
      <c r="AP52" s="46">
        <v>54.845879482022298</v>
      </c>
      <c r="AQ52" s="46">
        <v>54.439008328397399</v>
      </c>
      <c r="AR52" s="46">
        <v>52.557855652191378</v>
      </c>
      <c r="AS52" s="46">
        <v>53.242042749951054</v>
      </c>
      <c r="AT52" s="46">
        <v>53.481446623698616</v>
      </c>
      <c r="AU52" s="46">
        <v>52.978806509169488</v>
      </c>
      <c r="AV52" s="46">
        <v>52.704281753590955</v>
      </c>
      <c r="AW52" s="46">
        <v>53.347826683789556</v>
      </c>
      <c r="AX52" s="46">
        <v>52.935874390037554</v>
      </c>
      <c r="AY52" s="46">
        <v>51.321814247730138</v>
      </c>
      <c r="AZ52" s="46">
        <v>50.16172243751523</v>
      </c>
      <c r="BA52" s="46">
        <v>50.496943478443512</v>
      </c>
      <c r="BB52" s="46">
        <v>49.895371177098205</v>
      </c>
      <c r="BC52" s="46">
        <v>48.711549461053103</v>
      </c>
      <c r="BD52" s="46">
        <v>49.120302106041308</v>
      </c>
      <c r="BE52" s="46">
        <v>51.492843724096318</v>
      </c>
      <c r="BF52" s="46">
        <v>49.711756953250351</v>
      </c>
      <c r="BG52" s="46">
        <v>48.864185830065097</v>
      </c>
      <c r="BH52" s="46">
        <v>48.820572083426896</v>
      </c>
      <c r="BI52" s="46">
        <v>48.790875301283414</v>
      </c>
      <c r="BJ52" s="46">
        <v>46.787036416206298</v>
      </c>
      <c r="BK52" s="46">
        <v>46.739494882220598</v>
      </c>
      <c r="BL52" s="46">
        <v>46.506311828492031</v>
      </c>
      <c r="BM52" s="46">
        <v>50.759478323019444</v>
      </c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34"/>
      <c r="DO52" s="34"/>
      <c r="DP52" s="34"/>
      <c r="DQ52" s="34"/>
      <c r="DR52" s="34"/>
    </row>
    <row r="53" spans="1:122" s="35" customFormat="1" x14ac:dyDescent="0.25">
      <c r="A53" s="108" t="s">
        <v>189</v>
      </c>
      <c r="B53" s="28" t="s">
        <v>72</v>
      </c>
      <c r="C53" s="108" t="s">
        <v>189</v>
      </c>
      <c r="D53" s="28">
        <v>6</v>
      </c>
      <c r="E53" s="46">
        <v>26.085327729999999</v>
      </c>
      <c r="F53" s="46">
        <v>53.623744279999997</v>
      </c>
      <c r="G53" s="46">
        <v>85.563418290000001</v>
      </c>
      <c r="H53" s="46">
        <v>114.62023032099999</v>
      </c>
      <c r="I53" s="46">
        <v>28.95482252</v>
      </c>
      <c r="J53" s="46">
        <v>58.297838319999997</v>
      </c>
      <c r="K53" s="46">
        <v>91.142383379999998</v>
      </c>
      <c r="L53" s="46">
        <v>122.563506996</v>
      </c>
      <c r="M53" s="46">
        <v>33.586662680000003</v>
      </c>
      <c r="N53" s="46">
        <v>66.717992993999999</v>
      </c>
      <c r="O53" s="46">
        <v>102.600202884</v>
      </c>
      <c r="P53" s="46">
        <v>138.91006955399999</v>
      </c>
      <c r="Q53" s="46">
        <v>35.091927400000003</v>
      </c>
      <c r="R53" s="46">
        <v>72.825080270000001</v>
      </c>
      <c r="S53" s="46">
        <v>108.12500627999999</v>
      </c>
      <c r="T53" s="46">
        <v>142.6365725</v>
      </c>
      <c r="U53" s="46">
        <v>35.926617350000001</v>
      </c>
      <c r="V53" s="46">
        <v>73.601321709999993</v>
      </c>
      <c r="W53" s="46">
        <v>111.65304298</v>
      </c>
      <c r="X53" s="46">
        <v>152.26101263000001</v>
      </c>
      <c r="Y53" s="46">
        <v>39.177679419999997</v>
      </c>
      <c r="Z53" s="46">
        <v>79.707576059999994</v>
      </c>
      <c r="AA53" s="46">
        <v>126.35712673</v>
      </c>
      <c r="AB53" s="46">
        <v>174.07383637000001</v>
      </c>
      <c r="AC53" s="46">
        <v>45.977269409999998</v>
      </c>
      <c r="AD53" s="46">
        <v>95.760359440000002</v>
      </c>
      <c r="AE53" s="46">
        <v>142.03682343239501</v>
      </c>
      <c r="AF53" s="46">
        <v>190.406209252395</v>
      </c>
      <c r="AG53" s="46">
        <v>48.686017460000002</v>
      </c>
      <c r="AH53" s="46">
        <v>99.743992660000004</v>
      </c>
      <c r="AI53" s="46">
        <v>151.11223104999999</v>
      </c>
      <c r="AJ53" s="46">
        <v>210.76149233000001</v>
      </c>
      <c r="AK53" s="46">
        <v>54.54012058</v>
      </c>
      <c r="AL53" s="46">
        <v>109.769423884562</v>
      </c>
      <c r="AM53" s="46">
        <v>160.42322114456101</v>
      </c>
      <c r="AN53" s="46">
        <v>214.754514174561</v>
      </c>
      <c r="AO53" s="46">
        <v>63.308025139999998</v>
      </c>
      <c r="AP53" s="46">
        <v>118.26653645</v>
      </c>
      <c r="AQ53" s="46">
        <v>180.25158001</v>
      </c>
      <c r="AR53" s="46">
        <v>234.39701079</v>
      </c>
      <c r="AS53" s="46">
        <v>57.21924825</v>
      </c>
      <c r="AT53" s="46">
        <v>116.74319146000001</v>
      </c>
      <c r="AU53" s="46">
        <v>186.22326720000001</v>
      </c>
      <c r="AV53" s="46">
        <v>250.21338691999998</v>
      </c>
      <c r="AW53" s="46">
        <v>66.060449849999998</v>
      </c>
      <c r="AX53" s="46">
        <v>130.01396187</v>
      </c>
      <c r="AY53" s="46">
        <v>192.11277162000002</v>
      </c>
      <c r="AZ53" s="46">
        <v>254.30707196044503</v>
      </c>
      <c r="BA53" s="46">
        <v>70.56322652999998</v>
      </c>
      <c r="BB53" s="46">
        <v>134.67637518999999</v>
      </c>
      <c r="BC53" s="46">
        <v>195.77401676137623</v>
      </c>
      <c r="BD53" s="46">
        <v>265.61718781137625</v>
      </c>
      <c r="BE53" s="46">
        <v>69.748380350000005</v>
      </c>
      <c r="BF53" s="46">
        <v>140.24301734000002</v>
      </c>
      <c r="BG53" s="46">
        <v>211.14512756000005</v>
      </c>
      <c r="BH53" s="46">
        <v>282.60628679635045</v>
      </c>
      <c r="BI53" s="46">
        <v>69.718568470000008</v>
      </c>
      <c r="BJ53" s="46">
        <v>137.18727384000007</v>
      </c>
      <c r="BK53" s="46">
        <v>211.69194740000003</v>
      </c>
      <c r="BL53" s="46">
        <v>283.85932133000006</v>
      </c>
      <c r="BM53" s="46">
        <v>77.305764126666674</v>
      </c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34"/>
      <c r="DO53" s="34"/>
      <c r="DP53" s="34"/>
      <c r="DQ53" s="34"/>
      <c r="DR53" s="34"/>
    </row>
    <row r="54" spans="1:122" s="35" customFormat="1" x14ac:dyDescent="0.25">
      <c r="A54" s="108" t="s">
        <v>190</v>
      </c>
      <c r="B54" s="28" t="s">
        <v>71</v>
      </c>
      <c r="C54" s="108" t="s">
        <v>190</v>
      </c>
      <c r="D54" s="28">
        <v>6</v>
      </c>
      <c r="E54" s="46">
        <v>55.936487730000003</v>
      </c>
      <c r="F54" s="46">
        <v>114.39777956</v>
      </c>
      <c r="G54" s="46">
        <v>179.34842861999999</v>
      </c>
      <c r="H54" s="46">
        <v>243.07969689999999</v>
      </c>
      <c r="I54" s="46">
        <v>66.236251558999996</v>
      </c>
      <c r="J54" s="46">
        <v>131.05346362899999</v>
      </c>
      <c r="K54" s="46">
        <v>198.31231717899999</v>
      </c>
      <c r="L54" s="46">
        <v>262.60197088400002</v>
      </c>
      <c r="M54" s="46">
        <v>64.597547559999995</v>
      </c>
      <c r="N54" s="46">
        <v>132.693274925</v>
      </c>
      <c r="O54" s="46">
        <v>206.67668598500001</v>
      </c>
      <c r="P54" s="46">
        <v>285.13854091899998</v>
      </c>
      <c r="Q54" s="46">
        <v>81.249235306000003</v>
      </c>
      <c r="R54" s="46">
        <v>163.97868813599999</v>
      </c>
      <c r="S54" s="46">
        <v>247.74936898600001</v>
      </c>
      <c r="T54" s="46">
        <v>334.892321826</v>
      </c>
      <c r="U54" s="46">
        <v>82.490156355219995</v>
      </c>
      <c r="V54" s="46">
        <v>162.00752829000001</v>
      </c>
      <c r="W54" s="46">
        <v>243.30068242814301</v>
      </c>
      <c r="X54" s="46">
        <v>316.96067114668398</v>
      </c>
      <c r="Y54" s="46">
        <v>69.410103461809996</v>
      </c>
      <c r="Z54" s="46">
        <v>144.97949997911101</v>
      </c>
      <c r="AA54" s="46">
        <v>226.59815445145901</v>
      </c>
      <c r="AB54" s="46">
        <v>305.07736686998498</v>
      </c>
      <c r="AC54" s="46">
        <v>77.693282869715006</v>
      </c>
      <c r="AD54" s="46">
        <v>158.22580452236201</v>
      </c>
      <c r="AE54" s="46">
        <v>247.46740522717201</v>
      </c>
      <c r="AF54" s="46">
        <v>337.259770807172</v>
      </c>
      <c r="AG54" s="46">
        <v>86.970147389999994</v>
      </c>
      <c r="AH54" s="46">
        <v>178.39802890000001</v>
      </c>
      <c r="AI54" s="46">
        <v>274.49019744999998</v>
      </c>
      <c r="AJ54" s="46">
        <v>367.86729341</v>
      </c>
      <c r="AK54" s="46">
        <v>98.001515870000006</v>
      </c>
      <c r="AL54" s="46">
        <v>195.106441415684</v>
      </c>
      <c r="AM54" s="46">
        <v>290.17597254568398</v>
      </c>
      <c r="AN54" s="46">
        <v>388.92163476000002</v>
      </c>
      <c r="AO54" s="46">
        <v>106.59633133</v>
      </c>
      <c r="AP54" s="46">
        <v>215.63431485999999</v>
      </c>
      <c r="AQ54" s="46">
        <v>331.10739072000001</v>
      </c>
      <c r="AR54" s="46">
        <v>445.97902232000007</v>
      </c>
      <c r="AS54" s="46">
        <v>107.47004677999999</v>
      </c>
      <c r="AT54" s="46">
        <v>218.28727311999998</v>
      </c>
      <c r="AU54" s="46">
        <v>351.50521400999997</v>
      </c>
      <c r="AV54" s="46">
        <v>474.74963816000002</v>
      </c>
      <c r="AW54" s="46">
        <v>123.82969271000002</v>
      </c>
      <c r="AX54" s="46">
        <v>245.60652557099999</v>
      </c>
      <c r="AY54" s="46">
        <v>374.32965774100006</v>
      </c>
      <c r="AZ54" s="46">
        <v>506.97436133144504</v>
      </c>
      <c r="BA54" s="46">
        <v>139.73761908999998</v>
      </c>
      <c r="BB54" s="46">
        <v>269.91757353999998</v>
      </c>
      <c r="BC54" s="46">
        <v>401.90472059999996</v>
      </c>
      <c r="BD54" s="46">
        <v>540.74827804999995</v>
      </c>
      <c r="BE54" s="46">
        <v>135.45257031000003</v>
      </c>
      <c r="BF54" s="46">
        <v>282.11237328000004</v>
      </c>
      <c r="BG54" s="46">
        <v>432.1060997400001</v>
      </c>
      <c r="BH54" s="46">
        <v>578.86721669999997</v>
      </c>
      <c r="BI54" s="46">
        <v>142.89263727999997</v>
      </c>
      <c r="BJ54" s="46">
        <v>293.21642135999997</v>
      </c>
      <c r="BK54" s="46">
        <v>452.91877443999999</v>
      </c>
      <c r="BL54" s="46">
        <v>610.36730321000005</v>
      </c>
      <c r="BM54" s="46">
        <v>152.29818485271642</v>
      </c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34"/>
      <c r="DO54" s="34"/>
      <c r="DP54" s="34"/>
      <c r="DQ54" s="34"/>
      <c r="DR54" s="34"/>
    </row>
    <row r="55" spans="1:122" s="35" customFormat="1" x14ac:dyDescent="0.25">
      <c r="A55" s="108" t="s">
        <v>191</v>
      </c>
      <c r="B55" s="30" t="s">
        <v>73</v>
      </c>
      <c r="C55" s="108" t="s">
        <v>191</v>
      </c>
      <c r="D55" s="126">
        <v>0</v>
      </c>
      <c r="E55" s="47">
        <v>16.690420236680701</v>
      </c>
      <c r="F55" s="47">
        <v>18.513422552331299</v>
      </c>
      <c r="G55" s="47">
        <v>18.227846543404201</v>
      </c>
      <c r="H55" s="47">
        <v>17.1108867351989</v>
      </c>
      <c r="I55" s="47">
        <v>15.802526333583801</v>
      </c>
      <c r="J55" s="47">
        <v>12.4842544601358</v>
      </c>
      <c r="K55" s="47">
        <v>11.8150138215269</v>
      </c>
      <c r="L55" s="47">
        <v>13.523466678128999</v>
      </c>
      <c r="M55" s="47">
        <v>13.0834613049323</v>
      </c>
      <c r="N55" s="47">
        <v>16.455689472547999</v>
      </c>
      <c r="O55" s="47">
        <v>18.988429326405999</v>
      </c>
      <c r="P55" s="47">
        <v>20.2507896083061</v>
      </c>
      <c r="Q55" s="47">
        <v>18.6649556313175</v>
      </c>
      <c r="R55" s="47">
        <v>18.511247006224298</v>
      </c>
      <c r="S55" s="47">
        <v>16.677965662518499</v>
      </c>
      <c r="T55" s="47">
        <v>10.905761320106301</v>
      </c>
      <c r="U55" s="47">
        <v>9.8897361499907301</v>
      </c>
      <c r="V55" s="47">
        <v>14.949908008732301</v>
      </c>
      <c r="W55" s="47">
        <v>17.858499425347301</v>
      </c>
      <c r="X55" s="47">
        <v>17.5094926315648</v>
      </c>
      <c r="Y55" s="47">
        <v>17.577517096597699</v>
      </c>
      <c r="Z55" s="47">
        <v>16.235489805757599</v>
      </c>
      <c r="AA55" s="47">
        <v>15.739022656837101</v>
      </c>
      <c r="AB55" s="47">
        <v>16.304084252574501</v>
      </c>
      <c r="AC55" s="47">
        <v>15.9843918158268</v>
      </c>
      <c r="AD55" s="47">
        <v>19.014549217362699</v>
      </c>
      <c r="AE55" s="47">
        <v>20.943169013516499</v>
      </c>
      <c r="AF55" s="47">
        <v>18.454212741455901</v>
      </c>
      <c r="AG55" s="47">
        <v>18.7278251535562</v>
      </c>
      <c r="AH55" s="47">
        <v>18.8151463893631</v>
      </c>
      <c r="AI55" s="47">
        <v>18.5083049018887</v>
      </c>
      <c r="AJ55" s="47">
        <v>18.851946993623901</v>
      </c>
      <c r="AK55" s="47">
        <v>18.148831666534399</v>
      </c>
      <c r="AL55" s="47">
        <v>19.740416599213699</v>
      </c>
      <c r="AM55" s="47">
        <v>20.4178944930357</v>
      </c>
      <c r="AN55" s="47">
        <v>21.456525343481601</v>
      </c>
      <c r="AO55" s="47">
        <v>19.126020947585701</v>
      </c>
      <c r="AP55" s="47">
        <v>18.9762309085909</v>
      </c>
      <c r="AQ55" s="47">
        <v>17.586781413995201</v>
      </c>
      <c r="AR55" s="47">
        <v>16.225689491981058</v>
      </c>
      <c r="AS55" s="47">
        <v>16.592842893795222</v>
      </c>
      <c r="AT55" s="47">
        <v>18.170300889920334</v>
      </c>
      <c r="AU55" s="47">
        <v>20.59738375855245</v>
      </c>
      <c r="AV55" s="47">
        <v>20.133335230646242</v>
      </c>
      <c r="AW55" s="47">
        <v>18.061270887053034</v>
      </c>
      <c r="AX55" s="47">
        <v>19.113569784610046</v>
      </c>
      <c r="AY55" s="47">
        <v>16.828883199860861</v>
      </c>
      <c r="AZ55" s="47">
        <v>16.824588479637825</v>
      </c>
      <c r="BA55" s="47">
        <v>16.033957804730363</v>
      </c>
      <c r="BB55" s="47">
        <v>16.978697695035251</v>
      </c>
      <c r="BC55" s="47">
        <v>19.189252411607736</v>
      </c>
      <c r="BD55" s="47">
        <v>18.903312435100535</v>
      </c>
      <c r="BE55" s="47">
        <v>17.167735938580421</v>
      </c>
      <c r="BF55" s="47">
        <v>16.944254386171451</v>
      </c>
      <c r="BG55" s="47">
        <v>16.0832612735657</v>
      </c>
      <c r="BH55" s="47">
        <v>15.097827385989545</v>
      </c>
      <c r="BI55" s="47">
        <v>13.920957429856964</v>
      </c>
      <c r="BJ55" s="47">
        <v>14.858187239009006</v>
      </c>
      <c r="BK55" s="47">
        <v>17.102641503678214</v>
      </c>
      <c r="BL55" s="47">
        <v>17.069407641804759</v>
      </c>
      <c r="BM55" s="47">
        <v>16.606227472576784</v>
      </c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34"/>
      <c r="DO55" s="34"/>
      <c r="DP55" s="34"/>
      <c r="DQ55" s="34"/>
      <c r="DR55" s="34"/>
    </row>
    <row r="56" spans="1:122" s="35" customFormat="1" x14ac:dyDescent="0.25">
      <c r="A56" s="108" t="s">
        <v>192</v>
      </c>
      <c r="B56" s="28" t="s">
        <v>74</v>
      </c>
      <c r="C56" s="108" t="s">
        <v>192</v>
      </c>
      <c r="D56" s="28">
        <v>6</v>
      </c>
      <c r="E56" s="48">
        <v>466.563699063</v>
      </c>
      <c r="F56" s="48">
        <v>542.11139533000005</v>
      </c>
      <c r="G56" s="48">
        <v>561.21967601999995</v>
      </c>
      <c r="H56" s="48">
        <v>556.72058756000001</v>
      </c>
      <c r="I56" s="48">
        <v>543.17967749000002</v>
      </c>
      <c r="J56" s="48">
        <v>437.91876027000001</v>
      </c>
      <c r="K56" s="48">
        <v>425.99591766999998</v>
      </c>
      <c r="L56" s="48">
        <v>514.84374056000001</v>
      </c>
      <c r="M56" s="48">
        <v>498.15453953000002</v>
      </c>
      <c r="N56" s="48">
        <v>655.13128995</v>
      </c>
      <c r="O56" s="48">
        <v>785.12288764000004</v>
      </c>
      <c r="P56" s="48">
        <v>841.93111994000003</v>
      </c>
      <c r="Q56" s="48">
        <v>770.62273945000004</v>
      </c>
      <c r="R56" s="48">
        <v>769.87675597999998</v>
      </c>
      <c r="S56" s="48">
        <v>703.66667087999997</v>
      </c>
      <c r="T56" s="48">
        <v>455.59167112927997</v>
      </c>
      <c r="U56" s="48">
        <v>409.14069498999999</v>
      </c>
      <c r="V56" s="48">
        <v>655.59042879000003</v>
      </c>
      <c r="W56" s="48">
        <v>806.66020503000004</v>
      </c>
      <c r="X56" s="48">
        <v>806.59016462</v>
      </c>
      <c r="Y56" s="48">
        <v>825.18384956</v>
      </c>
      <c r="Z56" s="48">
        <v>770.35177222000004</v>
      </c>
      <c r="AA56" s="48">
        <v>758.52033831999995</v>
      </c>
      <c r="AB56" s="48">
        <v>772.13576646299998</v>
      </c>
      <c r="AC56" s="48">
        <v>759.14076365999995</v>
      </c>
      <c r="AD56" s="48">
        <v>940.96094498000002</v>
      </c>
      <c r="AE56" s="48">
        <v>1072.7905075000001</v>
      </c>
      <c r="AF56" s="48">
        <v>955.63638732000004</v>
      </c>
      <c r="AG56" s="48">
        <v>979.34804485999996</v>
      </c>
      <c r="AH56" s="48">
        <v>999.55368787999998</v>
      </c>
      <c r="AI56" s="48">
        <v>1000.16253355</v>
      </c>
      <c r="AJ56" s="48">
        <v>1055.5996113199999</v>
      </c>
      <c r="AK56" s="48">
        <v>1021.69459457</v>
      </c>
      <c r="AL56" s="48">
        <v>1169.8840645400001</v>
      </c>
      <c r="AM56" s="48">
        <v>1265.6493316799999</v>
      </c>
      <c r="AN56" s="48">
        <v>1395.97992361</v>
      </c>
      <c r="AO56" s="48">
        <v>1275.49498050173</v>
      </c>
      <c r="AP56" s="48">
        <v>1311.9467733392801</v>
      </c>
      <c r="AQ56" s="48">
        <v>1256.2854767599999</v>
      </c>
      <c r="AR56" s="48">
        <v>1178.0858445099998</v>
      </c>
      <c r="AS56" s="48">
        <v>1230.62511655</v>
      </c>
      <c r="AT56" s="48">
        <v>1435.40063403</v>
      </c>
      <c r="AU56" s="48">
        <v>1742.5156502100001</v>
      </c>
      <c r="AV56" s="48">
        <v>1755.4829964099999</v>
      </c>
      <c r="AW56" s="48">
        <v>1554.78005138</v>
      </c>
      <c r="AX56" s="48">
        <v>1682.92302885</v>
      </c>
      <c r="AY56" s="48">
        <v>1489.2146996700001</v>
      </c>
      <c r="AZ56" s="48">
        <v>1532.9572477299998</v>
      </c>
      <c r="BA56" s="48">
        <v>1490.1617086400001</v>
      </c>
      <c r="BB56" s="48">
        <v>1623.5747512299995</v>
      </c>
      <c r="BC56" s="48">
        <v>1918.9640459700004</v>
      </c>
      <c r="BD56" s="48">
        <v>1922.52946094</v>
      </c>
      <c r="BE56" s="48">
        <v>1724.0672640599996</v>
      </c>
      <c r="BF56" s="48">
        <v>1713.9940401599999</v>
      </c>
      <c r="BG56" s="48">
        <v>1640.5825266700001</v>
      </c>
      <c r="BH56" s="48">
        <v>1559.7100033000002</v>
      </c>
      <c r="BI56" s="48">
        <v>1436.9189523300001</v>
      </c>
      <c r="BJ56" s="48">
        <v>1564.41969378</v>
      </c>
      <c r="BK56" s="48">
        <v>1852.6578671500001</v>
      </c>
      <c r="BL56" s="48">
        <v>1870.3230358999999</v>
      </c>
      <c r="BM56" s="48">
        <v>1818.0753374500002</v>
      </c>
      <c r="BN56" s="39"/>
      <c r="BO56" s="39"/>
      <c r="BP56" s="39"/>
      <c r="BQ56" s="39"/>
      <c r="BR56" s="39"/>
      <c r="BS56" s="39"/>
      <c r="BT56" s="39"/>
      <c r="BU56" s="39"/>
      <c r="BV56" s="40"/>
      <c r="BW56" s="34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4"/>
      <c r="DO56" s="34"/>
      <c r="DP56" s="34"/>
      <c r="DQ56" s="34"/>
      <c r="DR56" s="34"/>
    </row>
    <row r="57" spans="1:122" s="35" customFormat="1" x14ac:dyDescent="0.25">
      <c r="A57" s="108" t="s">
        <v>193</v>
      </c>
      <c r="B57" s="28" t="s">
        <v>69</v>
      </c>
      <c r="C57" s="108" t="s">
        <v>193</v>
      </c>
      <c r="D57" s="28">
        <v>6</v>
      </c>
      <c r="E57" s="49">
        <v>2795.3981532329999</v>
      </c>
      <c r="F57" s="49">
        <v>2928.20732524</v>
      </c>
      <c r="G57" s="49">
        <v>3078.9137635299999</v>
      </c>
      <c r="H57" s="49">
        <v>3253.60453947</v>
      </c>
      <c r="I57" s="49">
        <v>3437.2964551599998</v>
      </c>
      <c r="J57" s="49">
        <v>3507.7686190099998</v>
      </c>
      <c r="K57" s="49">
        <v>3605.5473493720001</v>
      </c>
      <c r="L57" s="49">
        <v>3807.0396652999998</v>
      </c>
      <c r="M57" s="49">
        <v>3807.5133783000001</v>
      </c>
      <c r="N57" s="49">
        <v>3981.1840825200002</v>
      </c>
      <c r="O57" s="49">
        <v>4134.7437123099999</v>
      </c>
      <c r="P57" s="49">
        <v>4157.5224286299999</v>
      </c>
      <c r="Q57" s="49">
        <v>4128.7145529400004</v>
      </c>
      <c r="R57" s="49">
        <v>4158.9675494100002</v>
      </c>
      <c r="S57" s="49">
        <v>4219.1397027599996</v>
      </c>
      <c r="T57" s="49">
        <v>4177.5320196062903</v>
      </c>
      <c r="U57" s="49">
        <v>4137.02336225</v>
      </c>
      <c r="V57" s="49">
        <v>4385.2472430403404</v>
      </c>
      <c r="W57" s="49">
        <v>4516.9540050217001</v>
      </c>
      <c r="X57" s="49">
        <v>4606.5878754587202</v>
      </c>
      <c r="Y57" s="49">
        <v>4694.5415841451404</v>
      </c>
      <c r="Z57" s="49">
        <v>4744.8631451008596</v>
      </c>
      <c r="AA57" s="49">
        <v>4819.3611182743498</v>
      </c>
      <c r="AB57" s="49">
        <v>4735.8425931899701</v>
      </c>
      <c r="AC57" s="49">
        <v>4749.2627333393002</v>
      </c>
      <c r="AD57" s="49">
        <v>4948.6366162221802</v>
      </c>
      <c r="AE57" s="49">
        <v>5122.3886261321404</v>
      </c>
      <c r="AF57" s="49">
        <v>5178.41861209955</v>
      </c>
      <c r="AG57" s="49">
        <v>5229.3741362382998</v>
      </c>
      <c r="AH57" s="49">
        <v>5312.4948761763799</v>
      </c>
      <c r="AI57" s="49">
        <v>5403.8580996573901</v>
      </c>
      <c r="AJ57" s="49">
        <v>5599.4195807840097</v>
      </c>
      <c r="AK57" s="49">
        <v>5629.5336986014099</v>
      </c>
      <c r="AL57" s="49">
        <v>5926.3392880300198</v>
      </c>
      <c r="AM57" s="49">
        <v>6198.7259857361696</v>
      </c>
      <c r="AN57" s="49">
        <v>6506.0856837852098</v>
      </c>
      <c r="AO57" s="49">
        <v>6668.8987949829498</v>
      </c>
      <c r="AP57" s="49">
        <v>6913.6320044742897</v>
      </c>
      <c r="AQ57" s="49">
        <v>7143.3507199917503</v>
      </c>
      <c r="AR57" s="49">
        <v>7260.6211593795424</v>
      </c>
      <c r="AS57" s="49">
        <v>7416.6019917550339</v>
      </c>
      <c r="AT57" s="49">
        <v>7899.7075652515159</v>
      </c>
      <c r="AU57" s="49">
        <v>8459.8882588011802</v>
      </c>
      <c r="AV57" s="49">
        <v>8719.2855843271627</v>
      </c>
      <c r="AW57" s="49">
        <v>8608.3646112329898</v>
      </c>
      <c r="AX57" s="49">
        <v>8804.8598342161295</v>
      </c>
      <c r="AY57" s="49">
        <v>8849.1594004426424</v>
      </c>
      <c r="AZ57" s="49">
        <v>9111.4100626311374</v>
      </c>
      <c r="BA57" s="49">
        <v>9293.7858935887307</v>
      </c>
      <c r="BB57" s="49">
        <v>9562.4221621234828</v>
      </c>
      <c r="BC57" s="49">
        <v>10000.202221579009</v>
      </c>
      <c r="BD57" s="49">
        <v>10170.331086366428</v>
      </c>
      <c r="BE57" s="49">
        <v>10042.484752957827</v>
      </c>
      <c r="BF57" s="49">
        <v>10115.488124156263</v>
      </c>
      <c r="BG57" s="49">
        <v>10200.558821776049</v>
      </c>
      <c r="BH57" s="49">
        <v>10330.691717586975</v>
      </c>
      <c r="BI57" s="49">
        <v>10321.983667934859</v>
      </c>
      <c r="BJ57" s="49">
        <v>10529.007803002636</v>
      </c>
      <c r="BK57" s="49">
        <v>10832.583181677253</v>
      </c>
      <c r="BL57" s="49">
        <v>10957.164273934053</v>
      </c>
      <c r="BM57" s="49">
        <v>10948.153880538708</v>
      </c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34"/>
      <c r="DO57" s="34"/>
      <c r="DP57" s="34"/>
      <c r="DQ57" s="34"/>
      <c r="DR57" s="34"/>
    </row>
    <row r="58" spans="1:122" s="35" customFormat="1" x14ac:dyDescent="0.25">
      <c r="A58" s="108" t="s">
        <v>194</v>
      </c>
      <c r="B58" s="30" t="s">
        <v>75</v>
      </c>
      <c r="C58" s="108" t="s">
        <v>194</v>
      </c>
      <c r="D58" s="126">
        <v>0</v>
      </c>
      <c r="E58" s="49">
        <v>73.731034770859907</v>
      </c>
      <c r="F58" s="49">
        <v>88.109047071167296</v>
      </c>
      <c r="G58" s="49">
        <v>82.842219689084402</v>
      </c>
      <c r="H58" s="49">
        <v>78.881396051888103</v>
      </c>
      <c r="I58" s="49">
        <v>66.513178884259901</v>
      </c>
      <c r="J58" s="49">
        <v>45.581857650976701</v>
      </c>
      <c r="K58" s="49">
        <v>39.072351317729002</v>
      </c>
      <c r="L58" s="49">
        <v>41.426023993164002</v>
      </c>
      <c r="M58" s="49">
        <v>37.921674122287101</v>
      </c>
      <c r="N58" s="49">
        <v>40.152781595251497</v>
      </c>
      <c r="O58" s="49">
        <v>66.605608158060406</v>
      </c>
      <c r="P58" s="49">
        <v>83.693400888599399</v>
      </c>
      <c r="Q58" s="49">
        <v>67.701864642560295</v>
      </c>
      <c r="R58" s="49">
        <v>74.404176507093894</v>
      </c>
      <c r="S58" s="49">
        <v>66.552547250097902</v>
      </c>
      <c r="T58" s="49">
        <v>42.982876313613701</v>
      </c>
      <c r="U58" s="49">
        <v>37.701509154368097</v>
      </c>
      <c r="V58" s="49">
        <v>54.745261051736399</v>
      </c>
      <c r="W58" s="49">
        <v>61.887168554677302</v>
      </c>
      <c r="X58" s="49">
        <v>61.465971049949502</v>
      </c>
      <c r="Y58" s="49">
        <v>62.445039655300903</v>
      </c>
      <c r="Z58" s="49">
        <v>58.530389963123397</v>
      </c>
      <c r="AA58" s="49">
        <v>56.939670951865303</v>
      </c>
      <c r="AB58" s="49">
        <v>58.553087919920102</v>
      </c>
      <c r="AC58" s="49">
        <v>59.0831722402921</v>
      </c>
      <c r="AD58" s="49">
        <v>73.051862503506499</v>
      </c>
      <c r="AE58" s="49">
        <v>95.959513470291796</v>
      </c>
      <c r="AF58" s="49">
        <v>100.286855689373</v>
      </c>
      <c r="AG58" s="49">
        <v>93.283109178271502</v>
      </c>
      <c r="AH58" s="49">
        <v>96.547102999134395</v>
      </c>
      <c r="AI58" s="49">
        <v>81.296350303633801</v>
      </c>
      <c r="AJ58" s="49">
        <v>90.158892262860505</v>
      </c>
      <c r="AK58" s="49">
        <v>85.870506091401893</v>
      </c>
      <c r="AL58" s="49">
        <v>96.058190028198695</v>
      </c>
      <c r="AM58" s="49">
        <v>118.817403618047</v>
      </c>
      <c r="AN58" s="49">
        <v>109.21931667454599</v>
      </c>
      <c r="AO58" s="49">
        <v>86.036087122986501</v>
      </c>
      <c r="AP58" s="49">
        <v>82.140584145058796</v>
      </c>
      <c r="AQ58" s="49">
        <v>72.781371419703405</v>
      </c>
      <c r="AR58" s="49">
        <v>62.571180430666587</v>
      </c>
      <c r="AS58" s="49">
        <v>62.022380649126696</v>
      </c>
      <c r="AT58" s="49">
        <v>74.727095805769011</v>
      </c>
      <c r="AU58" s="49">
        <v>83.347668125984711</v>
      </c>
      <c r="AV58" s="49">
        <v>82.219668011671772</v>
      </c>
      <c r="AW58" s="49">
        <v>66.791915915323813</v>
      </c>
      <c r="AX58" s="49">
        <v>72.905529612920418</v>
      </c>
      <c r="AY58" s="49">
        <v>60.948338253857074</v>
      </c>
      <c r="AZ58" s="49">
        <v>60.665390123835991</v>
      </c>
      <c r="BA58" s="49">
        <v>65.085473692225818</v>
      </c>
      <c r="BB58" s="49">
        <v>66.372233954901375</v>
      </c>
      <c r="BC58" s="49">
        <v>83.86264371153122</v>
      </c>
      <c r="BD58" s="49">
        <v>81.157613015264928</v>
      </c>
      <c r="BE58" s="49">
        <v>70.65546858977963</v>
      </c>
      <c r="BF58" s="49">
        <v>68.432004640088778</v>
      </c>
      <c r="BG58" s="49">
        <v>63.197815261116197</v>
      </c>
      <c r="BH58" s="49">
        <v>61.607902648746141</v>
      </c>
      <c r="BI58" s="49">
        <v>55.231741632019258</v>
      </c>
      <c r="BJ58" s="49">
        <v>62.286136415436999</v>
      </c>
      <c r="BK58" s="49">
        <v>71.775099116752955</v>
      </c>
      <c r="BL58" s="49">
        <v>70.607693878407474</v>
      </c>
      <c r="BM58" s="49">
        <v>68.769614429631048</v>
      </c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34"/>
      <c r="DO58" s="34"/>
      <c r="DP58" s="34"/>
      <c r="DQ58" s="34"/>
      <c r="DR58" s="34"/>
    </row>
    <row r="59" spans="1:122" s="35" customFormat="1" x14ac:dyDescent="0.25">
      <c r="A59" s="108" t="s">
        <v>195</v>
      </c>
      <c r="B59" s="28" t="s">
        <v>74</v>
      </c>
      <c r="C59" s="108" t="s">
        <v>195</v>
      </c>
      <c r="D59" s="28">
        <v>6</v>
      </c>
      <c r="E59" s="49">
        <v>466.563699063</v>
      </c>
      <c r="F59" s="49">
        <v>542.11139533000005</v>
      </c>
      <c r="G59" s="49">
        <v>561.21967601999995</v>
      </c>
      <c r="H59" s="49">
        <v>556.72058756000001</v>
      </c>
      <c r="I59" s="49">
        <v>543.17967749000002</v>
      </c>
      <c r="J59" s="49">
        <v>437.91876027000001</v>
      </c>
      <c r="K59" s="49">
        <v>425.99591766999998</v>
      </c>
      <c r="L59" s="49">
        <v>514.84374056000001</v>
      </c>
      <c r="M59" s="49">
        <v>498.15453953000002</v>
      </c>
      <c r="N59" s="49">
        <v>655.13128995</v>
      </c>
      <c r="O59" s="49">
        <v>785.12288764000004</v>
      </c>
      <c r="P59" s="49">
        <v>841.93111994000003</v>
      </c>
      <c r="Q59" s="49">
        <v>770.62273945000004</v>
      </c>
      <c r="R59" s="49">
        <v>769.87675597999998</v>
      </c>
      <c r="S59" s="49">
        <v>703.66667087999997</v>
      </c>
      <c r="T59" s="49">
        <v>455.59167112927997</v>
      </c>
      <c r="U59" s="49">
        <v>409.14069498999999</v>
      </c>
      <c r="V59" s="49">
        <v>655.59042879000003</v>
      </c>
      <c r="W59" s="49">
        <v>806.66020503000004</v>
      </c>
      <c r="X59" s="49">
        <v>806.59016462</v>
      </c>
      <c r="Y59" s="49">
        <v>825.18384956</v>
      </c>
      <c r="Z59" s="49">
        <v>770.35177222000004</v>
      </c>
      <c r="AA59" s="49">
        <v>758.52033831999995</v>
      </c>
      <c r="AB59" s="49">
        <v>772.13576646299998</v>
      </c>
      <c r="AC59" s="49">
        <v>759.14076365999995</v>
      </c>
      <c r="AD59" s="49">
        <v>940.96094498000002</v>
      </c>
      <c r="AE59" s="49">
        <v>1072.7905075000001</v>
      </c>
      <c r="AF59" s="49">
        <v>955.63638732000004</v>
      </c>
      <c r="AG59" s="49">
        <v>979.34804485999996</v>
      </c>
      <c r="AH59" s="49">
        <v>999.55368787999998</v>
      </c>
      <c r="AI59" s="49">
        <v>1000.16253355</v>
      </c>
      <c r="AJ59" s="49">
        <v>1055.5996113199999</v>
      </c>
      <c r="AK59" s="49">
        <v>1021.69459457</v>
      </c>
      <c r="AL59" s="49">
        <v>1169.8840645400001</v>
      </c>
      <c r="AM59" s="49">
        <v>1265.6493316799999</v>
      </c>
      <c r="AN59" s="49">
        <v>1395.97992361</v>
      </c>
      <c r="AO59" s="49">
        <v>1275.49498050173</v>
      </c>
      <c r="AP59" s="49">
        <v>1311.9467733392801</v>
      </c>
      <c r="AQ59" s="49">
        <v>1256.2854767599999</v>
      </c>
      <c r="AR59" s="49">
        <v>1178.0858445099998</v>
      </c>
      <c r="AS59" s="49">
        <v>1230.62511655</v>
      </c>
      <c r="AT59" s="49">
        <v>1435.40063403</v>
      </c>
      <c r="AU59" s="49">
        <v>1742.5156502100001</v>
      </c>
      <c r="AV59" s="49">
        <v>1755.4829964099999</v>
      </c>
      <c r="AW59" s="49">
        <v>1554.78005138</v>
      </c>
      <c r="AX59" s="49">
        <v>1682.92302885</v>
      </c>
      <c r="AY59" s="49">
        <v>1489.2146996700001</v>
      </c>
      <c r="AZ59" s="49">
        <v>1532.9572477299998</v>
      </c>
      <c r="BA59" s="49">
        <v>1490.1617086400001</v>
      </c>
      <c r="BB59" s="49">
        <v>1623.5747512299995</v>
      </c>
      <c r="BC59" s="49">
        <v>1918.9640459700004</v>
      </c>
      <c r="BD59" s="49">
        <v>1922.52946094</v>
      </c>
      <c r="BE59" s="49">
        <v>1724.0672640599996</v>
      </c>
      <c r="BF59" s="49">
        <v>1713.9940401599999</v>
      </c>
      <c r="BG59" s="49">
        <v>1640.5825266700001</v>
      </c>
      <c r="BH59" s="49">
        <v>1559.7100033000002</v>
      </c>
      <c r="BI59" s="49">
        <v>1436.9189523300001</v>
      </c>
      <c r="BJ59" s="49">
        <v>1564.41969378</v>
      </c>
      <c r="BK59" s="49">
        <v>1852.6578671500001</v>
      </c>
      <c r="BL59" s="49">
        <v>1870.3230358999999</v>
      </c>
      <c r="BM59" s="49">
        <v>1818.0753374500002</v>
      </c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34"/>
      <c r="DO59" s="34"/>
      <c r="DP59" s="34"/>
      <c r="DQ59" s="34"/>
      <c r="DR59" s="34"/>
    </row>
    <row r="60" spans="1:122" s="35" customFormat="1" x14ac:dyDescent="0.25">
      <c r="A60" s="108" t="s">
        <v>196</v>
      </c>
      <c r="B60" s="28" t="s">
        <v>76</v>
      </c>
      <c r="C60" s="108" t="s">
        <v>196</v>
      </c>
      <c r="D60" s="28">
        <v>6</v>
      </c>
      <c r="E60" s="49">
        <v>632.79147039368002</v>
      </c>
      <c r="F60" s="49">
        <v>615.27324758390205</v>
      </c>
      <c r="G60" s="49">
        <v>677.45610647121305</v>
      </c>
      <c r="H60" s="49">
        <v>705.76918693704397</v>
      </c>
      <c r="I60" s="49">
        <v>816.64970251262696</v>
      </c>
      <c r="J60" s="49">
        <v>960.73039327000004</v>
      </c>
      <c r="K60" s="49">
        <v>1090.2745888157101</v>
      </c>
      <c r="L60" s="49">
        <v>1242.80269003117</v>
      </c>
      <c r="M60" s="49">
        <v>1313.6406845425299</v>
      </c>
      <c r="N60" s="49">
        <v>1631.5962778216999</v>
      </c>
      <c r="O60" s="49">
        <v>1178.76393497803</v>
      </c>
      <c r="P60" s="49">
        <v>1005.97073485</v>
      </c>
      <c r="Q60" s="49">
        <v>1138.25925403767</v>
      </c>
      <c r="R60" s="49">
        <v>1034.7225009695501</v>
      </c>
      <c r="S60" s="49">
        <v>1057.30990015407</v>
      </c>
      <c r="T60" s="49">
        <v>1059.9376081888299</v>
      </c>
      <c r="U60" s="49">
        <v>1085.2103912201001</v>
      </c>
      <c r="V60" s="49">
        <v>1197.5290941994799</v>
      </c>
      <c r="W60" s="49">
        <v>1303.43692217445</v>
      </c>
      <c r="X60" s="49">
        <v>1312.2548148869801</v>
      </c>
      <c r="Y60" s="49">
        <v>1321.45620231014</v>
      </c>
      <c r="Z60" s="49">
        <v>1316.15691046199</v>
      </c>
      <c r="AA60" s="49">
        <v>1332.14738624188</v>
      </c>
      <c r="AB60" s="49">
        <v>1318.6935034391499</v>
      </c>
      <c r="AC60" s="49">
        <v>1284.86798334484</v>
      </c>
      <c r="AD60" s="49">
        <v>1288.0724908756899</v>
      </c>
      <c r="AE60" s="49">
        <v>1117.96159515974</v>
      </c>
      <c r="AF60" s="49">
        <v>952.90293104808302</v>
      </c>
      <c r="AG60" s="49">
        <v>1049.86642650213</v>
      </c>
      <c r="AH60" s="49">
        <v>1035.3015852676201</v>
      </c>
      <c r="AI60" s="49">
        <v>1230.26744720334</v>
      </c>
      <c r="AJ60" s="49">
        <v>1170.8214074351899</v>
      </c>
      <c r="AK60" s="49">
        <v>1189.8085164218001</v>
      </c>
      <c r="AL60" s="49">
        <v>1217.8910139745201</v>
      </c>
      <c r="AM60" s="49">
        <v>1065.2053429383</v>
      </c>
      <c r="AN60" s="49">
        <v>1278.1437992051999</v>
      </c>
      <c r="AO60" s="49">
        <v>1482.5116101322001</v>
      </c>
      <c r="AP60" s="49">
        <v>1597.1967901061</v>
      </c>
      <c r="AQ60" s="49">
        <v>1726.1085525792901</v>
      </c>
      <c r="AR60" s="49">
        <v>1882.7930628788513</v>
      </c>
      <c r="AS60" s="49">
        <v>1984.1629806374222</v>
      </c>
      <c r="AT60" s="49">
        <v>1920.8569777164894</v>
      </c>
      <c r="AU60" s="49">
        <v>2090.6591502669148</v>
      </c>
      <c r="AV60" s="49">
        <v>2135.113214226059</v>
      </c>
      <c r="AW60" s="49">
        <v>2327.7967551508618</v>
      </c>
      <c r="AX60" s="49">
        <v>2308.3612968525094</v>
      </c>
      <c r="AY60" s="49">
        <v>2443.4049267549244</v>
      </c>
      <c r="AZ60" s="49">
        <v>2526.9057770843983</v>
      </c>
      <c r="BA60" s="49">
        <v>2289.5457682103242</v>
      </c>
      <c r="BB60" s="49">
        <v>2446.1655943857286</v>
      </c>
      <c r="BC60" s="49">
        <v>2288.2226949233896</v>
      </c>
      <c r="BD60" s="49">
        <v>2368.8836937311003</v>
      </c>
      <c r="BE60" s="49">
        <v>2440.1044936377189</v>
      </c>
      <c r="BF60" s="49">
        <v>2504.667295915966</v>
      </c>
      <c r="BG60" s="49">
        <v>2595.9481667072796</v>
      </c>
      <c r="BH60" s="49">
        <v>2531.6719710336442</v>
      </c>
      <c r="BI60" s="49">
        <v>2601.6180367866241</v>
      </c>
      <c r="BJ60" s="49">
        <v>2511.6659722568284</v>
      </c>
      <c r="BK60" s="49">
        <v>2581.198618947742</v>
      </c>
      <c r="BL60" s="49">
        <v>2648.8940980296811</v>
      </c>
      <c r="BM60" s="49">
        <v>2643.7189629881627</v>
      </c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34"/>
      <c r="DO60" s="34"/>
      <c r="DP60" s="34"/>
      <c r="DQ60" s="34"/>
      <c r="DR60" s="34"/>
    </row>
    <row r="61" spans="1:122" s="35" customFormat="1" x14ac:dyDescent="0.25">
      <c r="A61" s="108" t="s">
        <v>197</v>
      </c>
      <c r="B61" s="30" t="s">
        <v>37</v>
      </c>
      <c r="C61" s="108" t="s">
        <v>197</v>
      </c>
      <c r="D61" s="126">
        <v>0</v>
      </c>
      <c r="E61" s="49" t="s">
        <v>288</v>
      </c>
      <c r="F61" s="49" t="s">
        <v>288</v>
      </c>
      <c r="G61" s="49" t="s">
        <v>288</v>
      </c>
      <c r="H61" s="49" t="s">
        <v>288</v>
      </c>
      <c r="I61" s="49" t="s">
        <v>288</v>
      </c>
      <c r="J61" s="49" t="s">
        <v>288</v>
      </c>
      <c r="K61" s="49" t="s">
        <v>288</v>
      </c>
      <c r="L61" s="49" t="s">
        <v>288</v>
      </c>
      <c r="M61" s="49" t="s">
        <v>288</v>
      </c>
      <c r="N61" s="49" t="s">
        <v>288</v>
      </c>
      <c r="O61" s="49" t="s">
        <v>288</v>
      </c>
      <c r="P61" s="49" t="s">
        <v>288</v>
      </c>
      <c r="Q61" s="49" t="s">
        <v>288</v>
      </c>
      <c r="R61" s="49" t="s">
        <v>288</v>
      </c>
      <c r="S61" s="49" t="s">
        <v>288</v>
      </c>
      <c r="T61" s="49" t="s">
        <v>288</v>
      </c>
      <c r="U61" s="49" t="s">
        <v>288</v>
      </c>
      <c r="V61" s="49" t="s">
        <v>288</v>
      </c>
      <c r="W61" s="49" t="s">
        <v>288</v>
      </c>
      <c r="X61" s="49" t="s">
        <v>288</v>
      </c>
      <c r="Y61" s="49" t="s">
        <v>288</v>
      </c>
      <c r="Z61" s="49" t="s">
        <v>288</v>
      </c>
      <c r="AA61" s="49" t="s">
        <v>288</v>
      </c>
      <c r="AB61" s="49" t="s">
        <v>288</v>
      </c>
      <c r="AC61" s="49" t="s">
        <v>288</v>
      </c>
      <c r="AD61" s="49" t="s">
        <v>288</v>
      </c>
      <c r="AE61" s="49" t="s">
        <v>288</v>
      </c>
      <c r="AF61" s="49" t="s">
        <v>288</v>
      </c>
      <c r="AG61" s="49" t="s">
        <v>288</v>
      </c>
      <c r="AH61" s="49" t="s">
        <v>288</v>
      </c>
      <c r="AI61" s="49" t="s">
        <v>288</v>
      </c>
      <c r="AJ61" s="49" t="s">
        <v>288</v>
      </c>
      <c r="AK61" s="49" t="s">
        <v>288</v>
      </c>
      <c r="AL61" s="49" t="s">
        <v>288</v>
      </c>
      <c r="AM61" s="49" t="s">
        <v>288</v>
      </c>
      <c r="AN61" s="49" t="s">
        <v>288</v>
      </c>
      <c r="AO61" s="49" t="s">
        <v>288</v>
      </c>
      <c r="AP61" s="49" t="s">
        <v>288</v>
      </c>
      <c r="AQ61" s="49" t="s">
        <v>288</v>
      </c>
      <c r="AR61" s="49" t="s">
        <v>288</v>
      </c>
      <c r="AS61" s="49" t="s">
        <v>288</v>
      </c>
      <c r="AT61" s="49" t="s">
        <v>288</v>
      </c>
      <c r="AU61" s="49" t="s">
        <v>288</v>
      </c>
      <c r="AV61" s="49" t="s">
        <v>288</v>
      </c>
      <c r="AW61" s="49" t="s">
        <v>288</v>
      </c>
      <c r="AX61" s="49" t="s">
        <v>288</v>
      </c>
      <c r="AY61" s="49">
        <v>17.8858649958275</v>
      </c>
      <c r="AZ61" s="49">
        <v>15.015957142042808</v>
      </c>
      <c r="BA61" s="49">
        <v>2.5320641006901101</v>
      </c>
      <c r="BB61" s="49">
        <v>1.9447171949739377</v>
      </c>
      <c r="BC61" s="49">
        <v>3.0610082241841603</v>
      </c>
      <c r="BD61" s="49">
        <v>2.5806742099160069</v>
      </c>
      <c r="BE61" s="49">
        <v>2.703399541065536</v>
      </c>
      <c r="BF61" s="49">
        <v>3.5385019532537871</v>
      </c>
      <c r="BG61" s="49">
        <v>6.3212504247127601</v>
      </c>
      <c r="BH61" s="49">
        <v>1.7936755666862314</v>
      </c>
      <c r="BI61" s="49">
        <v>2.7963887739497246</v>
      </c>
      <c r="BJ61" s="49">
        <v>4.6450692820190307</v>
      </c>
      <c r="BK61" s="49">
        <v>1.4467997877715604</v>
      </c>
      <c r="BL61" s="49">
        <v>4.1414226397188365</v>
      </c>
      <c r="BM61" s="49">
        <v>2.612063538897436</v>
      </c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34"/>
      <c r="DO61" s="34"/>
      <c r="DP61" s="34"/>
      <c r="DQ61" s="34"/>
      <c r="DR61" s="34"/>
    </row>
    <row r="62" spans="1:122" s="35" customFormat="1" x14ac:dyDescent="0.25">
      <c r="A62" s="108" t="s">
        <v>198</v>
      </c>
      <c r="B62" s="28" t="s">
        <v>77</v>
      </c>
      <c r="C62" s="108" t="s">
        <v>198</v>
      </c>
      <c r="D62" s="28">
        <v>6</v>
      </c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>
        <v>157.28754632878415</v>
      </c>
      <c r="AZ62" s="49">
        <v>137.19068930564319</v>
      </c>
      <c r="BA62" s="49">
        <v>23.208340170248412</v>
      </c>
      <c r="BB62" s="49">
        <v>18.321019053403639</v>
      </c>
      <c r="BC62" s="49">
        <v>29.798535178375662</v>
      </c>
      <c r="BD62" s="49">
        <v>25.610794756119372</v>
      </c>
      <c r="BE62" s="49">
        <v>27.926036020585567</v>
      </c>
      <c r="BF62" s="49">
        <v>38.028942124254655</v>
      </c>
      <c r="BG62" s="49">
        <v>67.935660268118127</v>
      </c>
      <c r="BH62" s="49">
        <v>20.526886789971496</v>
      </c>
      <c r="BI62" s="49">
        <v>33.466895560923263</v>
      </c>
      <c r="BJ62" s="49">
        <v>55.35203079606115</v>
      </c>
      <c r="BK62" s="49">
        <v>18.425544204317848</v>
      </c>
      <c r="BL62" s="49">
        <v>53.943877150206248</v>
      </c>
      <c r="BM62" s="49">
        <v>34.623055995616362</v>
      </c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34"/>
      <c r="DO62" s="34"/>
      <c r="DP62" s="34"/>
      <c r="DQ62" s="34"/>
      <c r="DR62" s="34"/>
    </row>
    <row r="63" spans="1:122" s="35" customFormat="1" x14ac:dyDescent="0.25">
      <c r="A63" s="108" t="s">
        <v>199</v>
      </c>
      <c r="B63" s="28" t="s">
        <v>47</v>
      </c>
      <c r="C63" s="108" t="s">
        <v>199</v>
      </c>
      <c r="D63" s="28">
        <v>6</v>
      </c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>
        <v>879.39580425926806</v>
      </c>
      <c r="AZ63" s="40">
        <v>913.63266429101861</v>
      </c>
      <c r="BA63" s="40">
        <v>916.57790827345218</v>
      </c>
      <c r="BB63" s="40">
        <v>942.09168822869231</v>
      </c>
      <c r="BC63" s="40">
        <v>973.48758957737732</v>
      </c>
      <c r="BD63" s="40">
        <v>992.40712592516377</v>
      </c>
      <c r="BE63" s="40">
        <v>1032.9969949458014</v>
      </c>
      <c r="BF63" s="40">
        <v>1074.71869810007</v>
      </c>
      <c r="BG63" s="40">
        <v>1074.71869810007</v>
      </c>
      <c r="BH63" s="40">
        <v>1144.4035460601374</v>
      </c>
      <c r="BI63" s="40">
        <v>1196.789798067075</v>
      </c>
      <c r="BJ63" s="40">
        <v>1191.6298215470702</v>
      </c>
      <c r="BK63" s="40">
        <v>1273.5379393922826</v>
      </c>
      <c r="BL63" s="40">
        <v>1302.5446046691948</v>
      </c>
      <c r="BM63" s="40">
        <v>1325.50588758767</v>
      </c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</row>
    <row r="64" spans="1:122" s="35" customFormat="1" x14ac:dyDescent="0.25">
      <c r="A64" s="108"/>
      <c r="B64" s="41" t="s">
        <v>78</v>
      </c>
      <c r="C64" s="108"/>
      <c r="D64" s="41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</row>
    <row r="65" spans="1:122" s="35" customFormat="1" x14ac:dyDescent="0.25">
      <c r="A65" s="108"/>
      <c r="B65" s="41" t="s">
        <v>79</v>
      </c>
      <c r="C65" s="108"/>
      <c r="D65" s="41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</row>
    <row r="66" spans="1:122" s="35" customFormat="1" x14ac:dyDescent="0.25">
      <c r="A66" s="109" t="s">
        <v>200</v>
      </c>
      <c r="B66" s="30" t="s">
        <v>27</v>
      </c>
      <c r="C66" s="109" t="s">
        <v>200</v>
      </c>
      <c r="D66" s="126">
        <v>0</v>
      </c>
      <c r="E66" s="40">
        <v>5.40084412610027</v>
      </c>
      <c r="F66" s="40">
        <v>5.5921020427260499</v>
      </c>
      <c r="G66" s="40">
        <v>6.1872524557846003</v>
      </c>
      <c r="H66" s="40">
        <v>6.95905530880784</v>
      </c>
      <c r="I66" s="40">
        <v>6.0598380780631302</v>
      </c>
      <c r="J66" s="40">
        <v>6.2542575563754603</v>
      </c>
      <c r="K66" s="40">
        <v>7.4744298630896999</v>
      </c>
      <c r="L66" s="40">
        <v>7.1264623165600902</v>
      </c>
      <c r="M66" s="40">
        <v>7.0874442954416201</v>
      </c>
      <c r="N66" s="40">
        <v>6.8440848358669504</v>
      </c>
      <c r="O66" s="40">
        <v>6.7221646694549504</v>
      </c>
      <c r="P66" s="40">
        <v>7.31599172803364</v>
      </c>
      <c r="Q66" s="40">
        <v>6.77539868156585</v>
      </c>
      <c r="R66" s="40">
        <v>6.9936406722351396</v>
      </c>
      <c r="S66" s="40">
        <v>9.1833062345750704</v>
      </c>
      <c r="T66" s="40">
        <v>9.7292970469503306</v>
      </c>
      <c r="U66" s="40">
        <v>9.7116055299032897</v>
      </c>
      <c r="V66" s="40">
        <v>9.4794794800362006</v>
      </c>
      <c r="W66" s="40">
        <v>10.702987223584699</v>
      </c>
      <c r="X66" s="40">
        <v>10.4642482320806</v>
      </c>
      <c r="Y66" s="40">
        <v>10.3081558291038</v>
      </c>
      <c r="Z66" s="40">
        <v>10.395808017306701</v>
      </c>
      <c r="AA66" s="40">
        <v>11.6725035703146</v>
      </c>
      <c r="AB66" s="40">
        <v>11.8476904014013</v>
      </c>
      <c r="AC66" s="40">
        <v>11.257542477527499</v>
      </c>
      <c r="AD66" s="40">
        <v>10.3665956677102</v>
      </c>
      <c r="AE66" s="40">
        <v>10.1308836571702</v>
      </c>
      <c r="AF66" s="40">
        <v>9.5158609870688409</v>
      </c>
      <c r="AG66" s="40">
        <v>8.9326768309062601</v>
      </c>
      <c r="AH66" s="40">
        <v>8.5410322874532802</v>
      </c>
      <c r="AI66" s="40">
        <v>7.5107288719654504</v>
      </c>
      <c r="AJ66" s="40">
        <v>8.8838179707410294</v>
      </c>
      <c r="AK66" s="40">
        <v>8.6331209410101408</v>
      </c>
      <c r="AL66" s="40">
        <v>8.0095566340859303</v>
      </c>
      <c r="AM66" s="40">
        <v>7.5140643925907398</v>
      </c>
      <c r="AN66" s="40">
        <v>8.6674702458161796</v>
      </c>
      <c r="AO66" s="40">
        <v>8.35217029980417</v>
      </c>
      <c r="AP66" s="40">
        <v>8.0462721998612707</v>
      </c>
      <c r="AQ66" s="40">
        <v>7.8857202835947398</v>
      </c>
      <c r="AR66" s="40">
        <v>8.7139184577939819</v>
      </c>
      <c r="AS66" s="40">
        <v>8.8194592177710103</v>
      </c>
      <c r="AT66" s="40">
        <v>8.1887492008297933</v>
      </c>
      <c r="AU66" s="40">
        <v>8.2229107771404415</v>
      </c>
      <c r="AV66" s="40">
        <v>8.4844917472080095</v>
      </c>
      <c r="AW66" s="40">
        <v>8.309397007285817</v>
      </c>
      <c r="AX66" s="40">
        <v>8.3317614752120441</v>
      </c>
      <c r="AY66" s="40">
        <v>8.3147961084787774</v>
      </c>
      <c r="AZ66" s="40">
        <v>9.1707001936758452</v>
      </c>
      <c r="BA66" s="40">
        <v>9.137734680702609</v>
      </c>
      <c r="BB66" s="40">
        <v>8.6885489750684783</v>
      </c>
      <c r="BC66" s="40">
        <v>8.2841390144178817</v>
      </c>
      <c r="BD66" s="40">
        <v>8.8707750319184306</v>
      </c>
      <c r="BE66" s="40">
        <v>9.3366524734461755</v>
      </c>
      <c r="BF66" s="40">
        <v>9.1979833055862699</v>
      </c>
      <c r="BG66" s="40">
        <v>8.9440910991939795</v>
      </c>
      <c r="BH66" s="40">
        <v>9.9378149947521806</v>
      </c>
      <c r="BI66" s="40">
        <v>10.688401755539017</v>
      </c>
      <c r="BJ66" s="40">
        <v>10.681479495549574</v>
      </c>
      <c r="BK66" s="40">
        <v>10.160015007158693</v>
      </c>
      <c r="BL66" s="40">
        <v>10.959891519340783</v>
      </c>
      <c r="BM66" s="40">
        <v>11.519184191712501</v>
      </c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</row>
    <row r="67" spans="1:122" s="35" customFormat="1" x14ac:dyDescent="0.25">
      <c r="A67" s="109" t="s">
        <v>201</v>
      </c>
      <c r="B67" s="29" t="s">
        <v>47</v>
      </c>
      <c r="C67" s="109" t="s">
        <v>201</v>
      </c>
      <c r="D67" s="28">
        <v>6</v>
      </c>
      <c r="E67" s="50">
        <v>150.97509696</v>
      </c>
      <c r="F67" s="50">
        <v>163.74834164999999</v>
      </c>
      <c r="G67" s="50">
        <v>190.50016744550001</v>
      </c>
      <c r="H67" s="50">
        <v>226.42013943160001</v>
      </c>
      <c r="I67" s="50">
        <v>208.29459944569999</v>
      </c>
      <c r="J67" s="50">
        <v>219.38488391460001</v>
      </c>
      <c r="K67" s="50">
        <v>269.49410780929998</v>
      </c>
      <c r="L67" s="50">
        <v>271.3072471241</v>
      </c>
      <c r="M67" s="50">
        <v>269.85538972849997</v>
      </c>
      <c r="N67" s="50">
        <v>272.47561607969999</v>
      </c>
      <c r="O67" s="50">
        <v>277.944281001413</v>
      </c>
      <c r="P67" s="50">
        <v>304.16399696971399</v>
      </c>
      <c r="Q67" s="50">
        <v>279.73687138551401</v>
      </c>
      <c r="R67" s="50">
        <v>290.86324608059903</v>
      </c>
      <c r="S67" s="50">
        <v>387.456519368991</v>
      </c>
      <c r="T67" s="50">
        <v>406.44449941895903</v>
      </c>
      <c r="U67" s="50">
        <v>401.77138962166202</v>
      </c>
      <c r="V67" s="50">
        <v>415.69861255286202</v>
      </c>
      <c r="W67" s="50">
        <v>483.44901005267099</v>
      </c>
      <c r="X67" s="50">
        <v>482.04479031692699</v>
      </c>
      <c r="Y67" s="50">
        <v>483.92066195576098</v>
      </c>
      <c r="Z67" s="50">
        <v>493.26686324862698</v>
      </c>
      <c r="AA67" s="50">
        <v>562.54009859692701</v>
      </c>
      <c r="AB67" s="50">
        <v>561.08796833884105</v>
      </c>
      <c r="AC67" s="50">
        <v>534.65026957505495</v>
      </c>
      <c r="AD67" s="50">
        <v>513.005149068008</v>
      </c>
      <c r="AE67" s="50">
        <v>518.94323218156705</v>
      </c>
      <c r="AF67" s="50">
        <v>492.77111645589298</v>
      </c>
      <c r="AG67" s="50">
        <v>467.12309186916298</v>
      </c>
      <c r="AH67" s="50">
        <v>453.74190264352598</v>
      </c>
      <c r="AI67" s="50">
        <v>405.86913049101099</v>
      </c>
      <c r="AJ67" s="50">
        <v>497.44224297488199</v>
      </c>
      <c r="AK67" s="50">
        <v>486.00445261518098</v>
      </c>
      <c r="AL67" s="50">
        <v>474.673501602849</v>
      </c>
      <c r="AM67" s="50">
        <v>465.77626208847101</v>
      </c>
      <c r="AN67" s="50">
        <v>563.91304080938903</v>
      </c>
      <c r="AO67" s="50">
        <v>556.99778447856397</v>
      </c>
      <c r="AP67" s="50">
        <v>556.28964997672597</v>
      </c>
      <c r="AQ67" s="50">
        <v>563.30465665470001</v>
      </c>
      <c r="AR67" s="50">
        <v>632.68460735766939</v>
      </c>
      <c r="AS67" s="50">
        <v>654.10418800722766</v>
      </c>
      <c r="AT67" s="50">
        <v>646.8872401174242</v>
      </c>
      <c r="AU67" s="50">
        <v>695.64906336700108</v>
      </c>
      <c r="AV67" s="50">
        <v>739.78706581773588</v>
      </c>
      <c r="AW67" s="50">
        <v>715.30319138204538</v>
      </c>
      <c r="AX67" s="50">
        <v>733.59991961363858</v>
      </c>
      <c r="AY67" s="50">
        <v>735.78956146108874</v>
      </c>
      <c r="AZ67" s="50">
        <v>835.58010026031411</v>
      </c>
      <c r="BA67" s="50">
        <v>849.24149674870432</v>
      </c>
      <c r="BB67" s="50">
        <v>830.83573275890092</v>
      </c>
      <c r="BC67" s="50">
        <v>828.43065375851052</v>
      </c>
      <c r="BD67" s="50">
        <v>902.18719067283166</v>
      </c>
      <c r="BE67" s="50">
        <v>937.63190108249182</v>
      </c>
      <c r="BF67" s="50">
        <v>930.42090893845477</v>
      </c>
      <c r="BG67" s="50">
        <v>912.34727364651758</v>
      </c>
      <c r="BH67" s="50">
        <v>1026.64503057198</v>
      </c>
      <c r="BI67" s="50">
        <v>1103.2550835700001</v>
      </c>
      <c r="BJ67" s="50">
        <v>1124.6538095625413</v>
      </c>
      <c r="BK67" s="50">
        <v>1100.5920769213576</v>
      </c>
      <c r="BL67" s="50">
        <v>1200.8933180191364</v>
      </c>
      <c r="BM67" s="50">
        <v>1261.1380110913735</v>
      </c>
    </row>
    <row r="68" spans="1:122" s="35" customFormat="1" x14ac:dyDescent="0.25">
      <c r="A68" s="109" t="s">
        <v>202</v>
      </c>
      <c r="B68" s="29" t="s">
        <v>69</v>
      </c>
      <c r="C68" s="109" t="s">
        <v>202</v>
      </c>
      <c r="D68" s="28">
        <v>6</v>
      </c>
      <c r="E68" s="50">
        <v>2795.3981532329999</v>
      </c>
      <c r="F68" s="50">
        <v>2928.20732524</v>
      </c>
      <c r="G68" s="50">
        <v>3078.9137635299999</v>
      </c>
      <c r="H68" s="50">
        <v>3253.60453947</v>
      </c>
      <c r="I68" s="50">
        <v>3437.2964551599998</v>
      </c>
      <c r="J68" s="50">
        <v>3507.7686190099998</v>
      </c>
      <c r="K68" s="50">
        <v>3605.5473493720001</v>
      </c>
      <c r="L68" s="50">
        <v>3807.0396652999998</v>
      </c>
      <c r="M68" s="50">
        <v>3807.5133783000001</v>
      </c>
      <c r="N68" s="50">
        <v>3981.1840825200002</v>
      </c>
      <c r="O68" s="50">
        <v>4134.7437123099999</v>
      </c>
      <c r="P68" s="50">
        <v>4157.5224286299999</v>
      </c>
      <c r="Q68" s="50">
        <v>4128.7145529400004</v>
      </c>
      <c r="R68" s="50">
        <v>4158.9675494100002</v>
      </c>
      <c r="S68" s="50">
        <v>4219.1397027599996</v>
      </c>
      <c r="T68" s="50">
        <v>4177.5320196062903</v>
      </c>
      <c r="U68" s="50">
        <v>4137.02336225</v>
      </c>
      <c r="V68" s="50">
        <v>4385.2472430403404</v>
      </c>
      <c r="W68" s="50">
        <v>4516.9540050217001</v>
      </c>
      <c r="X68" s="50">
        <v>4606.5878754587202</v>
      </c>
      <c r="Y68" s="50">
        <v>4694.5415841451404</v>
      </c>
      <c r="Z68" s="50">
        <v>4744.8631451008596</v>
      </c>
      <c r="AA68" s="50">
        <v>4819.3611182743498</v>
      </c>
      <c r="AB68" s="50">
        <v>4735.8425931899701</v>
      </c>
      <c r="AC68" s="50">
        <v>4749.2627333393002</v>
      </c>
      <c r="AD68" s="50">
        <v>4948.6366162221802</v>
      </c>
      <c r="AE68" s="50">
        <v>5122.3886261321404</v>
      </c>
      <c r="AF68" s="50">
        <v>5178.41861209955</v>
      </c>
      <c r="AG68" s="50">
        <v>5229.3741362382998</v>
      </c>
      <c r="AH68" s="50">
        <v>5312.4948761763799</v>
      </c>
      <c r="AI68" s="50">
        <v>5403.8580996573901</v>
      </c>
      <c r="AJ68" s="50">
        <v>5599.4195807840097</v>
      </c>
      <c r="AK68" s="50">
        <v>5629.5336986014099</v>
      </c>
      <c r="AL68" s="50">
        <v>5926.3392880300198</v>
      </c>
      <c r="AM68" s="50">
        <v>6198.7259857361696</v>
      </c>
      <c r="AN68" s="50">
        <v>6506.0856837852098</v>
      </c>
      <c r="AO68" s="50">
        <v>6668.8987949829498</v>
      </c>
      <c r="AP68" s="50">
        <v>6913.6320044742897</v>
      </c>
      <c r="AQ68" s="50">
        <v>7143.3507199917503</v>
      </c>
      <c r="AR68" s="50">
        <v>7260.6211593795424</v>
      </c>
      <c r="AS68" s="50">
        <v>7416.6019917550339</v>
      </c>
      <c r="AT68" s="50">
        <v>7899.7075652515159</v>
      </c>
      <c r="AU68" s="50">
        <v>8459.8882588011802</v>
      </c>
      <c r="AV68" s="50">
        <v>8719.2855843271627</v>
      </c>
      <c r="AW68" s="50">
        <v>8608.3646112329898</v>
      </c>
      <c r="AX68" s="50">
        <v>8804.8598342161295</v>
      </c>
      <c r="AY68" s="50">
        <v>8849.1594004426424</v>
      </c>
      <c r="AZ68" s="50">
        <v>9111.4100626311374</v>
      </c>
      <c r="BA68" s="50">
        <v>9293.7858935887307</v>
      </c>
      <c r="BB68" s="50">
        <v>9562.4221621234828</v>
      </c>
      <c r="BC68" s="50">
        <v>10000.202221579009</v>
      </c>
      <c r="BD68" s="50">
        <v>10170.331086366428</v>
      </c>
      <c r="BE68" s="50">
        <v>10042.484752957827</v>
      </c>
      <c r="BF68" s="50">
        <v>10115.488124156263</v>
      </c>
      <c r="BG68" s="50">
        <v>10200.558821776049</v>
      </c>
      <c r="BH68" s="50">
        <v>10330.691717586975</v>
      </c>
      <c r="BI68" s="50">
        <v>10321.983667934859</v>
      </c>
      <c r="BJ68" s="50">
        <v>10529.007803002636</v>
      </c>
      <c r="BK68" s="50">
        <v>10832.583181677253</v>
      </c>
      <c r="BL68" s="50">
        <v>10957.164273934053</v>
      </c>
      <c r="BM68" s="50">
        <v>10948.153880538708</v>
      </c>
    </row>
    <row r="69" spans="1:122" s="35" customFormat="1" x14ac:dyDescent="0.25">
      <c r="A69" s="109" t="s">
        <v>203</v>
      </c>
      <c r="B69" s="30" t="s">
        <v>28</v>
      </c>
      <c r="C69" s="109" t="s">
        <v>203</v>
      </c>
      <c r="D69" s="126">
        <v>0</v>
      </c>
      <c r="E69" s="50">
        <v>284.51839813796801</v>
      </c>
      <c r="F69" s="50">
        <v>268.67322055955901</v>
      </c>
      <c r="G69" s="50">
        <v>269.77182905201499</v>
      </c>
      <c r="H69" s="50">
        <v>263.68206959492102</v>
      </c>
      <c r="I69" s="50">
        <v>260.825662879807</v>
      </c>
      <c r="J69" s="50">
        <v>256.009788440558</v>
      </c>
      <c r="K69" s="50">
        <v>258.40699891464101</v>
      </c>
      <c r="L69" s="50">
        <v>251.944544817082</v>
      </c>
      <c r="M69" s="50">
        <v>281.09454075550502</v>
      </c>
      <c r="N69" s="50">
        <v>273.84040826448597</v>
      </c>
      <c r="O69" s="50">
        <v>246.53650055732899</v>
      </c>
      <c r="P69" s="50">
        <v>204.86491628734899</v>
      </c>
      <c r="Q69" s="50">
        <v>240.63542356737</v>
      </c>
      <c r="R69" s="50">
        <v>209.41153632818401</v>
      </c>
      <c r="S69" s="50">
        <v>223.178415130144</v>
      </c>
      <c r="T69" s="50">
        <v>210.32822722542599</v>
      </c>
      <c r="U69" s="50">
        <v>199.325670579492</v>
      </c>
      <c r="V69" s="50">
        <v>243.73776319141501</v>
      </c>
      <c r="W69" s="50">
        <v>228.52713519420999</v>
      </c>
      <c r="X69" s="50">
        <v>212.45130435235799</v>
      </c>
      <c r="Y69" s="50">
        <v>210.12226542936699</v>
      </c>
      <c r="Z69" s="50">
        <v>206.100859462339</v>
      </c>
      <c r="AA69" s="50">
        <v>207.50278196985599</v>
      </c>
      <c r="AB69" s="50">
        <v>185.53315302191299</v>
      </c>
      <c r="AC69" s="50">
        <v>206.97372476934501</v>
      </c>
      <c r="AD69" s="50">
        <v>172.03038924245399</v>
      </c>
      <c r="AE69" s="50">
        <v>195.07449214313701</v>
      </c>
      <c r="AF69" s="50">
        <v>209.60837879518201</v>
      </c>
      <c r="AG69" s="50">
        <v>204.31969625869999</v>
      </c>
      <c r="AH69" s="50">
        <v>208.97775145088099</v>
      </c>
      <c r="AI69" s="50">
        <v>231.43066099409799</v>
      </c>
      <c r="AJ69" s="50">
        <v>225.678600220823</v>
      </c>
      <c r="AK69" s="50">
        <v>234.80795101438801</v>
      </c>
      <c r="AL69" s="50">
        <v>249.630341971973</v>
      </c>
      <c r="AM69" s="50">
        <v>271.389488924548</v>
      </c>
      <c r="AN69" s="50">
        <v>255.57264233248799</v>
      </c>
      <c r="AO69" s="50">
        <v>274.04309728746898</v>
      </c>
      <c r="AP69" s="50">
        <v>262.51750580375602</v>
      </c>
      <c r="AQ69" s="50">
        <v>260.148158685228</v>
      </c>
      <c r="AR69" s="50">
        <v>249.7663533780491</v>
      </c>
      <c r="AS69" s="50">
        <v>211.8939835023146</v>
      </c>
      <c r="AT69" s="50">
        <v>186.38464838576419</v>
      </c>
      <c r="AU69" s="50">
        <v>213.10175828876257</v>
      </c>
      <c r="AV69" s="50">
        <v>205.05285286064782</v>
      </c>
      <c r="AW69" s="50">
        <v>203.56631621542957</v>
      </c>
      <c r="AX69" s="50">
        <v>188.30695061447224</v>
      </c>
      <c r="AY69" s="50">
        <v>178.23804989875271</v>
      </c>
      <c r="AZ69" s="50">
        <v>177.55314894340978</v>
      </c>
      <c r="BA69" s="50">
        <v>187.57594246361694</v>
      </c>
      <c r="BB69" s="50">
        <v>183.4345586455911</v>
      </c>
      <c r="BC69" s="50">
        <v>178.52614799142884</v>
      </c>
      <c r="BD69" s="50">
        <v>182.95508682830314</v>
      </c>
      <c r="BE69" s="50">
        <v>174.17473921017822</v>
      </c>
      <c r="BF69" s="50">
        <v>162.44772688977332</v>
      </c>
      <c r="BG69" s="50">
        <v>165.41041816529199</v>
      </c>
      <c r="BH69" s="50">
        <v>163.21622499856926</v>
      </c>
      <c r="BI69" s="50">
        <v>175.58279001626406</v>
      </c>
      <c r="BJ69" s="50">
        <v>162.44201666533047</v>
      </c>
      <c r="BK69" s="50">
        <v>158.20689026725734</v>
      </c>
      <c r="BL69" s="50">
        <v>149.72435575527845</v>
      </c>
      <c r="BM69" s="50">
        <v>160.66079098066913</v>
      </c>
    </row>
    <row r="70" spans="1:122" s="35" customFormat="1" x14ac:dyDescent="0.25">
      <c r="A70" s="109" t="s">
        <v>204</v>
      </c>
      <c r="B70" s="29" t="s">
        <v>80</v>
      </c>
      <c r="C70" s="109" t="s">
        <v>204</v>
      </c>
      <c r="D70" s="28">
        <v>6</v>
      </c>
      <c r="E70" s="50">
        <v>629.91378020000002</v>
      </c>
      <c r="F70" s="50">
        <v>644.23566300000005</v>
      </c>
      <c r="G70" s="50">
        <v>698.43018500000005</v>
      </c>
      <c r="H70" s="50">
        <v>735.75321098999996</v>
      </c>
      <c r="I70" s="50">
        <v>739.82363199999998</v>
      </c>
      <c r="J70" s="50">
        <v>777.72070111000005</v>
      </c>
      <c r="K70" s="50">
        <v>792.58639354000002</v>
      </c>
      <c r="L70" s="50">
        <v>830.28664364999997</v>
      </c>
      <c r="M70" s="50">
        <v>964.06381174000001</v>
      </c>
      <c r="N70" s="50">
        <v>960.41444668999998</v>
      </c>
      <c r="O70" s="50">
        <v>870.85914548999995</v>
      </c>
      <c r="P70" s="50">
        <v>764.16135200999997</v>
      </c>
      <c r="Q70" s="50">
        <v>893.35148315000004</v>
      </c>
      <c r="R70" s="50">
        <v>835.58596607000004</v>
      </c>
      <c r="S70" s="50">
        <v>961.72056304</v>
      </c>
      <c r="T70" s="50">
        <v>1003.95257152</v>
      </c>
      <c r="U70" s="50">
        <v>1003.32989098</v>
      </c>
      <c r="V70" s="50">
        <v>1233.33003803</v>
      </c>
      <c r="W70" s="50">
        <v>1178.98159504</v>
      </c>
      <c r="X70" s="50">
        <v>1154.7716813300001</v>
      </c>
      <c r="Y70" s="50">
        <v>1182.4818258600001</v>
      </c>
      <c r="Z70" s="50">
        <v>1222.1008663770499</v>
      </c>
      <c r="AA70" s="50">
        <v>1262.9367627700001</v>
      </c>
      <c r="AB70" s="50">
        <v>1137.60028584</v>
      </c>
      <c r="AC70" s="50">
        <v>1253.5397305700001</v>
      </c>
      <c r="AD70" s="50">
        <v>1029.19822464</v>
      </c>
      <c r="AE70" s="50">
        <v>1086.8305789999999</v>
      </c>
      <c r="AF70" s="50">
        <v>1148.4060881651999</v>
      </c>
      <c r="AG70" s="50">
        <v>1128.6317145352</v>
      </c>
      <c r="AH70" s="50">
        <v>1164.7277386200001</v>
      </c>
      <c r="AI70" s="50">
        <v>1245.9966306363999</v>
      </c>
      <c r="AJ70" s="50">
        <v>1279.4705968599999</v>
      </c>
      <c r="AK70" s="50">
        <v>1362.80979845</v>
      </c>
      <c r="AL70" s="50">
        <v>1457.03503161</v>
      </c>
      <c r="AM70" s="50">
        <v>1641.31317603</v>
      </c>
      <c r="AN70" s="50">
        <v>1614.9000204060001</v>
      </c>
      <c r="AO70" s="50">
        <v>1801.5422533999999</v>
      </c>
      <c r="AP70" s="50">
        <v>1815.64717683451</v>
      </c>
      <c r="AQ70" s="50">
        <v>1916.76247755345</v>
      </c>
      <c r="AR70" s="50">
        <v>1910.2905545930082</v>
      </c>
      <c r="AS70" s="50">
        <v>1698.2455133983497</v>
      </c>
      <c r="AT70" s="50">
        <v>1536.7327422699998</v>
      </c>
      <c r="AU70" s="50">
        <v>1805.7424023199999</v>
      </c>
      <c r="AV70" s="50">
        <v>1801.1282914270998</v>
      </c>
      <c r="AW70" s="50">
        <v>1783.5148133571001</v>
      </c>
      <c r="AX70" s="50">
        <v>1724.768191052729</v>
      </c>
      <c r="AY70" s="50">
        <v>1711.644996966</v>
      </c>
      <c r="AZ70" s="50">
        <v>1766.8340882802502</v>
      </c>
      <c r="BA70" s="50">
        <v>1879.0183822659999</v>
      </c>
      <c r="BB70" s="50">
        <v>1892.0650782001044</v>
      </c>
      <c r="BC70" s="50">
        <v>1900.8529646959996</v>
      </c>
      <c r="BD70" s="50">
        <v>1994.9681270819997</v>
      </c>
      <c r="BE70" s="50">
        <v>1980.8831835079998</v>
      </c>
      <c r="BF70" s="50">
        <v>1903.4492732300002</v>
      </c>
      <c r="BG70" s="50">
        <v>1987.4170865298422</v>
      </c>
      <c r="BH70" s="50">
        <v>2054.9452299062145</v>
      </c>
      <c r="BI70" s="50">
        <v>2308.7537235056998</v>
      </c>
      <c r="BJ70" s="50">
        <v>2256.1877712477472</v>
      </c>
      <c r="BK70" s="50">
        <v>2211.9144842757541</v>
      </c>
      <c r="BL70" s="50">
        <v>2138.6771419263323</v>
      </c>
      <c r="BM70" s="50">
        <v>2354.3187196039999</v>
      </c>
    </row>
    <row r="71" spans="1:122" s="35" customFormat="1" x14ac:dyDescent="0.25">
      <c r="A71" s="109" t="s">
        <v>205</v>
      </c>
      <c r="B71" s="28" t="s">
        <v>47</v>
      </c>
      <c r="C71" s="109" t="s">
        <v>205</v>
      </c>
      <c r="D71" s="28">
        <v>6</v>
      </c>
      <c r="E71" s="50">
        <v>221.39650171042501</v>
      </c>
      <c r="F71" s="50">
        <v>239.78409968</v>
      </c>
      <c r="G71" s="50">
        <v>258.89663403858799</v>
      </c>
      <c r="H71" s="50">
        <v>279.03042938046298</v>
      </c>
      <c r="I71" s="50">
        <v>283.64679450308699</v>
      </c>
      <c r="J71" s="50">
        <v>303.78553329829998</v>
      </c>
      <c r="K71" s="50">
        <v>306.72017277744601</v>
      </c>
      <c r="L71" s="50">
        <v>329.55134799715898</v>
      </c>
      <c r="M71" s="50">
        <v>342.96781757086399</v>
      </c>
      <c r="N71" s="50">
        <v>350.72049913188602</v>
      </c>
      <c r="O71" s="50">
        <v>353.23740846540198</v>
      </c>
      <c r="P71" s="50">
        <v>373.007426483004</v>
      </c>
      <c r="Q71" s="50">
        <v>371.24687209648999</v>
      </c>
      <c r="R71" s="50">
        <v>399.016205468495</v>
      </c>
      <c r="S71" s="50">
        <v>430.920061189244</v>
      </c>
      <c r="T71" s="50">
        <v>477.32659793874501</v>
      </c>
      <c r="U71" s="50">
        <v>503.36210487242101</v>
      </c>
      <c r="V71" s="50">
        <v>506.00695677239997</v>
      </c>
      <c r="W71" s="50">
        <v>515.90442160755401</v>
      </c>
      <c r="X71" s="50">
        <v>543.546524626071</v>
      </c>
      <c r="Y71" s="50">
        <v>562.75893630011001</v>
      </c>
      <c r="Z71" s="50">
        <v>592.962527941502</v>
      </c>
      <c r="AA71" s="50">
        <v>608.63606298708305</v>
      </c>
      <c r="AB71" s="50">
        <v>613.15202556043403</v>
      </c>
      <c r="AC71" s="50">
        <v>605.65162653712105</v>
      </c>
      <c r="AD71" s="50">
        <v>598.26535833124399</v>
      </c>
      <c r="AE71" s="50">
        <v>557.13618272681902</v>
      </c>
      <c r="AF71" s="50">
        <v>547.88176635217496</v>
      </c>
      <c r="AG71" s="50">
        <v>552.385176368987</v>
      </c>
      <c r="AH71" s="50">
        <v>557.34533008111305</v>
      </c>
      <c r="AI71" s="50">
        <v>538.38874472564999</v>
      </c>
      <c r="AJ71" s="50">
        <v>566.94369586130802</v>
      </c>
      <c r="AK71" s="50">
        <v>580.39337789140302</v>
      </c>
      <c r="AL71" s="50">
        <v>583.67705628252099</v>
      </c>
      <c r="AM71" s="50">
        <v>604.78140938108299</v>
      </c>
      <c r="AN71" s="50">
        <v>631.87515129459496</v>
      </c>
      <c r="AO71" s="50">
        <v>657.39377172131401</v>
      </c>
      <c r="AP71" s="50">
        <v>691.62899109356601</v>
      </c>
      <c r="AQ71" s="50">
        <v>736.79648060576096</v>
      </c>
      <c r="AR71" s="50">
        <v>764.83102257635619</v>
      </c>
      <c r="AS71" s="50">
        <v>801.45999680061664</v>
      </c>
      <c r="AT71" s="50">
        <v>824.495340994711</v>
      </c>
      <c r="AU71" s="50">
        <v>847.36156886755327</v>
      </c>
      <c r="AV71" s="50">
        <v>878.37270552442965</v>
      </c>
      <c r="AW71" s="50">
        <v>876.13454254860471</v>
      </c>
      <c r="AX71" s="50">
        <v>915.93442803070536</v>
      </c>
      <c r="AY71" s="50">
        <v>960.31402831117816</v>
      </c>
      <c r="AZ71" s="50">
        <v>995.10152244237588</v>
      </c>
      <c r="BA71" s="50">
        <v>1001.7374070400647</v>
      </c>
      <c r="BB71" s="50">
        <v>1031.4659855647549</v>
      </c>
      <c r="BC71" s="50">
        <v>1064.7476496200773</v>
      </c>
      <c r="BD71" s="50">
        <v>1090.4141347839138</v>
      </c>
      <c r="BE71" s="50">
        <v>1137.2964831126576</v>
      </c>
      <c r="BF71" s="50">
        <v>1171.730321915529</v>
      </c>
      <c r="BG71" s="50">
        <v>1201.5065970898193</v>
      </c>
      <c r="BH71" s="50">
        <v>1259.0324460231989</v>
      </c>
      <c r="BI71" s="50">
        <v>1314.9088947110604</v>
      </c>
      <c r="BJ71" s="50">
        <v>1388.9188385884395</v>
      </c>
      <c r="BK71" s="50">
        <v>1398.1151393211692</v>
      </c>
      <c r="BL71" s="50">
        <v>1428.4096472733927</v>
      </c>
      <c r="BM71" s="50">
        <v>1465.3971919553626</v>
      </c>
    </row>
    <row r="72" spans="1:122" s="35" customFormat="1" x14ac:dyDescent="0.25">
      <c r="A72" s="109"/>
      <c r="B72" s="41" t="s">
        <v>81</v>
      </c>
      <c r="C72" s="109"/>
      <c r="D72" s="33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</row>
    <row r="73" spans="1:122" s="35" customFormat="1" x14ac:dyDescent="0.25">
      <c r="A73" s="109"/>
      <c r="B73" s="41" t="s">
        <v>82</v>
      </c>
      <c r="C73" s="109"/>
      <c r="D73" s="33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</row>
    <row r="74" spans="1:122" s="35" customFormat="1" x14ac:dyDescent="0.25">
      <c r="A74" s="109" t="s">
        <v>206</v>
      </c>
      <c r="B74" s="37" t="s">
        <v>83</v>
      </c>
      <c r="C74" s="109" t="s">
        <v>206</v>
      </c>
      <c r="D74" s="126">
        <v>0</v>
      </c>
      <c r="E74" s="50" t="s">
        <v>288</v>
      </c>
      <c r="F74" s="50" t="s">
        <v>288</v>
      </c>
      <c r="G74" s="50" t="s">
        <v>288</v>
      </c>
      <c r="H74" s="50" t="s">
        <v>288</v>
      </c>
      <c r="I74" s="50" t="s">
        <v>288</v>
      </c>
      <c r="J74" s="50" t="s">
        <v>288</v>
      </c>
      <c r="K74" s="50" t="s">
        <v>288</v>
      </c>
      <c r="L74" s="50" t="s">
        <v>288</v>
      </c>
      <c r="M74" s="50" t="s">
        <v>288</v>
      </c>
      <c r="N74" s="50" t="s">
        <v>288</v>
      </c>
      <c r="O74" s="50" t="s">
        <v>288</v>
      </c>
      <c r="P74" s="50" t="s">
        <v>288</v>
      </c>
      <c r="Q74" s="50" t="s">
        <v>288</v>
      </c>
      <c r="R74" s="50" t="s">
        <v>288</v>
      </c>
      <c r="S74" s="50" t="s">
        <v>288</v>
      </c>
      <c r="T74" s="50" t="s">
        <v>288</v>
      </c>
      <c r="U74" s="50" t="s">
        <v>288</v>
      </c>
      <c r="V74" s="50" t="s">
        <v>288</v>
      </c>
      <c r="W74" s="50" t="s">
        <v>288</v>
      </c>
      <c r="X74" s="50" t="s">
        <v>288</v>
      </c>
      <c r="Y74" s="50" t="s">
        <v>288</v>
      </c>
      <c r="Z74" s="50" t="s">
        <v>288</v>
      </c>
      <c r="AA74" s="50" t="s">
        <v>288</v>
      </c>
      <c r="AB74" s="50" t="s">
        <v>288</v>
      </c>
      <c r="AC74" s="50" t="s">
        <v>288</v>
      </c>
      <c r="AD74" s="50" t="s">
        <v>288</v>
      </c>
      <c r="AE74" s="50" t="s">
        <v>288</v>
      </c>
      <c r="AF74" s="50" t="s">
        <v>288</v>
      </c>
      <c r="AG74" s="50" t="s">
        <v>288</v>
      </c>
      <c r="AH74" s="50" t="s">
        <v>288</v>
      </c>
      <c r="AI74" s="50" t="s">
        <v>288</v>
      </c>
      <c r="AJ74" s="50" t="s">
        <v>288</v>
      </c>
      <c r="AK74" s="50" t="s">
        <v>288</v>
      </c>
      <c r="AL74" s="50" t="s">
        <v>288</v>
      </c>
      <c r="AM74" s="50" t="s">
        <v>288</v>
      </c>
      <c r="AN74" s="50" t="s">
        <v>288</v>
      </c>
      <c r="AO74" s="50" t="s">
        <v>288</v>
      </c>
      <c r="AP74" s="50" t="s">
        <v>288</v>
      </c>
      <c r="AQ74" s="50" t="s">
        <v>288</v>
      </c>
      <c r="AR74" s="50" t="s">
        <v>288</v>
      </c>
      <c r="AS74" s="50" t="s">
        <v>288</v>
      </c>
      <c r="AT74" s="50" t="s">
        <v>288</v>
      </c>
      <c r="AU74" s="50" t="s">
        <v>288</v>
      </c>
      <c r="AV74" s="50" t="s">
        <v>288</v>
      </c>
      <c r="AW74" s="50" t="s">
        <v>288</v>
      </c>
      <c r="AX74" s="50" t="s">
        <v>288</v>
      </c>
      <c r="AY74" s="50" t="s">
        <v>288</v>
      </c>
      <c r="AZ74" s="50" t="s">
        <v>288</v>
      </c>
      <c r="BA74" s="50" t="s">
        <v>288</v>
      </c>
      <c r="BB74" s="50" t="s">
        <v>288</v>
      </c>
      <c r="BC74" s="50" t="s">
        <v>288</v>
      </c>
      <c r="BD74" s="50" t="s">
        <v>288</v>
      </c>
      <c r="BE74" s="50" t="s">
        <v>288</v>
      </c>
      <c r="BF74" s="50" t="s">
        <v>288</v>
      </c>
      <c r="BG74" s="50" t="s">
        <v>288</v>
      </c>
      <c r="BH74" s="50" t="s">
        <v>288</v>
      </c>
      <c r="BI74" s="50" t="s">
        <v>288</v>
      </c>
      <c r="BJ74" s="50" t="s">
        <v>288</v>
      </c>
      <c r="BK74" s="50" t="s">
        <v>288</v>
      </c>
      <c r="BL74" s="50"/>
      <c r="BM74" s="50"/>
    </row>
    <row r="75" spans="1:122" s="35" customFormat="1" x14ac:dyDescent="0.25">
      <c r="A75" s="109" t="s">
        <v>207</v>
      </c>
      <c r="B75" s="37" t="s">
        <v>84</v>
      </c>
      <c r="C75" s="109" t="s">
        <v>207</v>
      </c>
      <c r="D75" s="28">
        <v>6</v>
      </c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</row>
    <row r="76" spans="1:122" s="35" customFormat="1" ht="30" x14ac:dyDescent="0.25">
      <c r="A76" s="109" t="s">
        <v>208</v>
      </c>
      <c r="B76" s="43" t="s">
        <v>85</v>
      </c>
      <c r="C76" s="109" t="s">
        <v>208</v>
      </c>
      <c r="D76" s="126">
        <v>0</v>
      </c>
      <c r="E76" s="50" t="s">
        <v>288</v>
      </c>
      <c r="F76" s="50" t="s">
        <v>288</v>
      </c>
      <c r="G76" s="50" t="s">
        <v>288</v>
      </c>
      <c r="H76" s="50" t="s">
        <v>288</v>
      </c>
      <c r="I76" s="50" t="s">
        <v>288</v>
      </c>
      <c r="J76" s="50" t="s">
        <v>288</v>
      </c>
      <c r="K76" s="50" t="s">
        <v>288</v>
      </c>
      <c r="L76" s="50" t="s">
        <v>288</v>
      </c>
      <c r="M76" s="50" t="s">
        <v>288</v>
      </c>
      <c r="N76" s="50" t="s">
        <v>288</v>
      </c>
      <c r="O76" s="50" t="s">
        <v>288</v>
      </c>
      <c r="P76" s="50" t="s">
        <v>288</v>
      </c>
      <c r="Q76" s="50" t="s">
        <v>288</v>
      </c>
      <c r="R76" s="50" t="s">
        <v>288</v>
      </c>
      <c r="S76" s="50" t="s">
        <v>288</v>
      </c>
      <c r="T76" s="50" t="s">
        <v>288</v>
      </c>
      <c r="U76" s="50" t="s">
        <v>288</v>
      </c>
      <c r="V76" s="50" t="s">
        <v>288</v>
      </c>
      <c r="W76" s="50" t="s">
        <v>288</v>
      </c>
      <c r="X76" s="50" t="s">
        <v>288</v>
      </c>
      <c r="Y76" s="50" t="s">
        <v>288</v>
      </c>
      <c r="Z76" s="50" t="s">
        <v>288</v>
      </c>
      <c r="AA76" s="50" t="s">
        <v>288</v>
      </c>
      <c r="AB76" s="50" t="s">
        <v>288</v>
      </c>
      <c r="AC76" s="50" t="s">
        <v>288</v>
      </c>
      <c r="AD76" s="50" t="s">
        <v>288</v>
      </c>
      <c r="AE76" s="50" t="s">
        <v>288</v>
      </c>
      <c r="AF76" s="50" t="s">
        <v>288</v>
      </c>
      <c r="AG76" s="50" t="s">
        <v>288</v>
      </c>
      <c r="AH76" s="50" t="s">
        <v>288</v>
      </c>
      <c r="AI76" s="50" t="s">
        <v>288</v>
      </c>
      <c r="AJ76" s="50" t="s">
        <v>288</v>
      </c>
      <c r="AK76" s="50" t="s">
        <v>288</v>
      </c>
      <c r="AL76" s="50" t="s">
        <v>288</v>
      </c>
      <c r="AM76" s="50" t="s">
        <v>288</v>
      </c>
      <c r="AN76" s="50" t="s">
        <v>288</v>
      </c>
      <c r="AO76" s="50" t="s">
        <v>288</v>
      </c>
      <c r="AP76" s="50" t="s">
        <v>288</v>
      </c>
      <c r="AQ76" s="50" t="s">
        <v>288</v>
      </c>
      <c r="AR76" s="50" t="s">
        <v>288</v>
      </c>
      <c r="AS76" s="50" t="s">
        <v>288</v>
      </c>
      <c r="AT76" s="50" t="s">
        <v>288</v>
      </c>
      <c r="AU76" s="50" t="s">
        <v>288</v>
      </c>
      <c r="AV76" s="50" t="s">
        <v>288</v>
      </c>
      <c r="AW76" s="50" t="s">
        <v>288</v>
      </c>
      <c r="AX76" s="50" t="s">
        <v>288</v>
      </c>
      <c r="AY76" s="50" t="s">
        <v>288</v>
      </c>
      <c r="AZ76" s="50" t="s">
        <v>288</v>
      </c>
      <c r="BA76" s="50" t="s">
        <v>288</v>
      </c>
      <c r="BB76" s="50" t="s">
        <v>288</v>
      </c>
      <c r="BC76" s="50" t="s">
        <v>288</v>
      </c>
      <c r="BD76" s="50" t="s">
        <v>288</v>
      </c>
      <c r="BE76" s="50" t="s">
        <v>288</v>
      </c>
      <c r="BF76" s="50" t="s">
        <v>288</v>
      </c>
      <c r="BG76" s="50" t="s">
        <v>288</v>
      </c>
      <c r="BH76" s="50" t="s">
        <v>288</v>
      </c>
      <c r="BI76" s="50" t="s">
        <v>288</v>
      </c>
      <c r="BJ76" s="50" t="s">
        <v>288</v>
      </c>
      <c r="BK76" s="50" t="s">
        <v>288</v>
      </c>
      <c r="BL76" s="50"/>
      <c r="BM76" s="50"/>
    </row>
    <row r="77" spans="1:122" s="35" customFormat="1" x14ac:dyDescent="0.25">
      <c r="A77" s="109" t="s">
        <v>209</v>
      </c>
      <c r="B77" s="43" t="s">
        <v>86</v>
      </c>
      <c r="C77" s="109" t="s">
        <v>209</v>
      </c>
      <c r="D77" s="28">
        <v>6</v>
      </c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</row>
    <row r="78" spans="1:122" s="35" customFormat="1" ht="30" x14ac:dyDescent="0.25">
      <c r="A78" s="109" t="s">
        <v>210</v>
      </c>
      <c r="B78" s="43" t="s">
        <v>87</v>
      </c>
      <c r="C78" s="109" t="s">
        <v>210</v>
      </c>
      <c r="D78" s="126">
        <v>0</v>
      </c>
      <c r="E78" s="50" t="s">
        <v>288</v>
      </c>
      <c r="F78" s="50" t="s">
        <v>288</v>
      </c>
      <c r="G78" s="50" t="s">
        <v>288</v>
      </c>
      <c r="H78" s="50" t="s">
        <v>288</v>
      </c>
      <c r="I78" s="50" t="s">
        <v>288</v>
      </c>
      <c r="J78" s="50" t="s">
        <v>288</v>
      </c>
      <c r="K78" s="50" t="s">
        <v>288</v>
      </c>
      <c r="L78" s="50" t="s">
        <v>288</v>
      </c>
      <c r="M78" s="50" t="s">
        <v>288</v>
      </c>
      <c r="N78" s="50" t="s">
        <v>288</v>
      </c>
      <c r="O78" s="50" t="s">
        <v>288</v>
      </c>
      <c r="P78" s="50" t="s">
        <v>288</v>
      </c>
      <c r="Q78" s="50" t="s">
        <v>288</v>
      </c>
      <c r="R78" s="50" t="s">
        <v>288</v>
      </c>
      <c r="S78" s="50" t="s">
        <v>288</v>
      </c>
      <c r="T78" s="50" t="s">
        <v>288</v>
      </c>
      <c r="U78" s="50" t="s">
        <v>288</v>
      </c>
      <c r="V78" s="50" t="s">
        <v>288</v>
      </c>
      <c r="W78" s="50" t="s">
        <v>288</v>
      </c>
      <c r="X78" s="50" t="s">
        <v>288</v>
      </c>
      <c r="Y78" s="50" t="s">
        <v>288</v>
      </c>
      <c r="Z78" s="50" t="s">
        <v>288</v>
      </c>
      <c r="AA78" s="50" t="s">
        <v>288</v>
      </c>
      <c r="AB78" s="50" t="s">
        <v>288</v>
      </c>
      <c r="AC78" s="50" t="s">
        <v>288</v>
      </c>
      <c r="AD78" s="50" t="s">
        <v>288</v>
      </c>
      <c r="AE78" s="50" t="s">
        <v>288</v>
      </c>
      <c r="AF78" s="50" t="s">
        <v>288</v>
      </c>
      <c r="AG78" s="50" t="s">
        <v>288</v>
      </c>
      <c r="AH78" s="50" t="s">
        <v>288</v>
      </c>
      <c r="AI78" s="50" t="s">
        <v>288</v>
      </c>
      <c r="AJ78" s="50" t="s">
        <v>288</v>
      </c>
      <c r="AK78" s="50" t="s">
        <v>288</v>
      </c>
      <c r="AL78" s="50" t="s">
        <v>288</v>
      </c>
      <c r="AM78" s="50" t="s">
        <v>288</v>
      </c>
      <c r="AN78" s="50" t="s">
        <v>288</v>
      </c>
      <c r="AO78" s="50" t="s">
        <v>288</v>
      </c>
      <c r="AP78" s="50" t="s">
        <v>288</v>
      </c>
      <c r="AQ78" s="50" t="s">
        <v>288</v>
      </c>
      <c r="AR78" s="50" t="s">
        <v>288</v>
      </c>
      <c r="AS78" s="50" t="s">
        <v>288</v>
      </c>
      <c r="AT78" s="50" t="s">
        <v>288</v>
      </c>
      <c r="AU78" s="50" t="s">
        <v>288</v>
      </c>
      <c r="AV78" s="50" t="s">
        <v>288</v>
      </c>
      <c r="AW78" s="50" t="s">
        <v>288</v>
      </c>
      <c r="AX78" s="50" t="s">
        <v>288</v>
      </c>
      <c r="AY78" s="50" t="s">
        <v>288</v>
      </c>
      <c r="AZ78" s="50" t="s">
        <v>288</v>
      </c>
      <c r="BA78" s="50" t="s">
        <v>288</v>
      </c>
      <c r="BB78" s="50" t="s">
        <v>288</v>
      </c>
      <c r="BC78" s="50" t="s">
        <v>288</v>
      </c>
      <c r="BD78" s="50" t="s">
        <v>288</v>
      </c>
      <c r="BE78" s="50" t="s">
        <v>288</v>
      </c>
      <c r="BF78" s="50" t="s">
        <v>288</v>
      </c>
      <c r="BG78" s="50" t="s">
        <v>288</v>
      </c>
      <c r="BH78" s="50" t="s">
        <v>288</v>
      </c>
      <c r="BI78" s="50" t="s">
        <v>288</v>
      </c>
      <c r="BJ78" s="50" t="s">
        <v>288</v>
      </c>
      <c r="BK78" s="50" t="s">
        <v>288</v>
      </c>
      <c r="BL78" s="50"/>
      <c r="BM78" s="50"/>
    </row>
    <row r="79" spans="1:122" s="35" customFormat="1" x14ac:dyDescent="0.25">
      <c r="A79" s="109" t="s">
        <v>211</v>
      </c>
      <c r="B79" s="43" t="s">
        <v>88</v>
      </c>
      <c r="C79" s="109" t="s">
        <v>211</v>
      </c>
      <c r="D79" s="28">
        <v>6</v>
      </c>
      <c r="E79" s="50" t="s">
        <v>288</v>
      </c>
      <c r="F79" s="50" t="s">
        <v>288</v>
      </c>
      <c r="G79" s="50" t="s">
        <v>288</v>
      </c>
      <c r="H79" s="50" t="s">
        <v>288</v>
      </c>
      <c r="I79" s="50" t="s">
        <v>288</v>
      </c>
      <c r="J79" s="50" t="s">
        <v>288</v>
      </c>
      <c r="K79" s="50" t="s">
        <v>288</v>
      </c>
      <c r="L79" s="50" t="s">
        <v>288</v>
      </c>
      <c r="M79" s="50" t="s">
        <v>288</v>
      </c>
      <c r="N79" s="50" t="s">
        <v>288</v>
      </c>
      <c r="O79" s="50" t="s">
        <v>288</v>
      </c>
      <c r="P79" s="50" t="s">
        <v>288</v>
      </c>
      <c r="Q79" s="50" t="s">
        <v>288</v>
      </c>
      <c r="R79" s="50" t="s">
        <v>288</v>
      </c>
      <c r="S79" s="50" t="s">
        <v>288</v>
      </c>
      <c r="T79" s="50" t="s">
        <v>288</v>
      </c>
      <c r="U79" s="50" t="s">
        <v>288</v>
      </c>
      <c r="V79" s="50" t="s">
        <v>288</v>
      </c>
      <c r="W79" s="50" t="s">
        <v>288</v>
      </c>
      <c r="X79" s="50" t="s">
        <v>288</v>
      </c>
      <c r="Y79" s="50" t="s">
        <v>288</v>
      </c>
      <c r="Z79" s="50" t="s">
        <v>288</v>
      </c>
      <c r="AA79" s="50" t="s">
        <v>288</v>
      </c>
      <c r="AB79" s="50" t="s">
        <v>288</v>
      </c>
      <c r="AC79" s="50" t="s">
        <v>288</v>
      </c>
      <c r="AD79" s="50" t="s">
        <v>288</v>
      </c>
      <c r="AE79" s="50" t="s">
        <v>288</v>
      </c>
      <c r="AF79" s="50" t="s">
        <v>288</v>
      </c>
      <c r="AG79" s="50" t="s">
        <v>288</v>
      </c>
      <c r="AH79" s="50" t="s">
        <v>288</v>
      </c>
      <c r="AI79" s="50" t="s">
        <v>288</v>
      </c>
      <c r="AJ79" s="50" t="s">
        <v>288</v>
      </c>
      <c r="AK79" s="50" t="s">
        <v>288</v>
      </c>
      <c r="AL79" s="50" t="s">
        <v>288</v>
      </c>
      <c r="AM79" s="50" t="s">
        <v>288</v>
      </c>
      <c r="AN79" s="50" t="s">
        <v>288</v>
      </c>
      <c r="AO79" s="50" t="s">
        <v>288</v>
      </c>
      <c r="AP79" s="50" t="s">
        <v>288</v>
      </c>
      <c r="AQ79" s="50" t="s">
        <v>288</v>
      </c>
      <c r="AR79" s="50" t="s">
        <v>288</v>
      </c>
      <c r="AS79" s="50" t="s">
        <v>288</v>
      </c>
      <c r="AT79" s="50" t="s">
        <v>288</v>
      </c>
      <c r="AU79" s="50" t="s">
        <v>288</v>
      </c>
      <c r="AV79" s="50" t="s">
        <v>288</v>
      </c>
      <c r="AW79" s="50" t="s">
        <v>288</v>
      </c>
      <c r="AX79" s="50" t="s">
        <v>288</v>
      </c>
      <c r="AY79" s="50" t="s">
        <v>288</v>
      </c>
      <c r="AZ79" s="50" t="s">
        <v>288</v>
      </c>
      <c r="BA79" s="50" t="s">
        <v>288</v>
      </c>
      <c r="BB79" s="50" t="s">
        <v>288</v>
      </c>
      <c r="BC79" s="50" t="s">
        <v>288</v>
      </c>
      <c r="BD79" s="50" t="s">
        <v>288</v>
      </c>
      <c r="BE79" s="50" t="s">
        <v>288</v>
      </c>
      <c r="BF79" s="50" t="s">
        <v>288</v>
      </c>
      <c r="BG79" s="50" t="s">
        <v>288</v>
      </c>
      <c r="BH79" s="50" t="s">
        <v>288</v>
      </c>
      <c r="BI79" s="50" t="s">
        <v>288</v>
      </c>
      <c r="BJ79" s="50" t="s">
        <v>288</v>
      </c>
      <c r="BK79" s="50" t="s">
        <v>288</v>
      </c>
      <c r="BL79" s="50"/>
      <c r="BM79" s="50"/>
    </row>
    <row r="80" spans="1:122" s="35" customFormat="1" x14ac:dyDescent="0.25">
      <c r="A80" s="109" t="s">
        <v>212</v>
      </c>
      <c r="B80" s="44" t="s">
        <v>89</v>
      </c>
      <c r="C80" s="109" t="s">
        <v>212</v>
      </c>
      <c r="D80" s="126">
        <v>0</v>
      </c>
      <c r="E80" s="50" t="s">
        <v>288</v>
      </c>
      <c r="F80" s="50" t="s">
        <v>288</v>
      </c>
      <c r="G80" s="50" t="s">
        <v>288</v>
      </c>
      <c r="H80" s="50" t="s">
        <v>288</v>
      </c>
      <c r="I80" s="50" t="s">
        <v>288</v>
      </c>
      <c r="J80" s="50" t="s">
        <v>288</v>
      </c>
      <c r="K80" s="50" t="s">
        <v>288</v>
      </c>
      <c r="L80" s="50" t="s">
        <v>288</v>
      </c>
      <c r="M80" s="50" t="s">
        <v>288</v>
      </c>
      <c r="N80" s="50" t="s">
        <v>288</v>
      </c>
      <c r="O80" s="50" t="s">
        <v>288</v>
      </c>
      <c r="P80" s="50" t="s">
        <v>288</v>
      </c>
      <c r="Q80" s="50" t="s">
        <v>288</v>
      </c>
      <c r="R80" s="50" t="s">
        <v>288</v>
      </c>
      <c r="S80" s="50" t="s">
        <v>288</v>
      </c>
      <c r="T80" s="50" t="s">
        <v>288</v>
      </c>
      <c r="U80" s="50" t="s">
        <v>288</v>
      </c>
      <c r="V80" s="50" t="s">
        <v>288</v>
      </c>
      <c r="W80" s="50" t="s">
        <v>288</v>
      </c>
      <c r="X80" s="50" t="s">
        <v>288</v>
      </c>
      <c r="Y80" s="50" t="s">
        <v>288</v>
      </c>
      <c r="Z80" s="50" t="s">
        <v>288</v>
      </c>
      <c r="AA80" s="50" t="s">
        <v>288</v>
      </c>
      <c r="AB80" s="50" t="s">
        <v>288</v>
      </c>
      <c r="AC80" s="50" t="s">
        <v>288</v>
      </c>
      <c r="AD80" s="50" t="s">
        <v>288</v>
      </c>
      <c r="AE80" s="50" t="s">
        <v>288</v>
      </c>
      <c r="AF80" s="50" t="s">
        <v>288</v>
      </c>
      <c r="AG80" s="50" t="s">
        <v>288</v>
      </c>
      <c r="AH80" s="50" t="s">
        <v>288</v>
      </c>
      <c r="AI80" s="50" t="s">
        <v>288</v>
      </c>
      <c r="AJ80" s="50" t="s">
        <v>288</v>
      </c>
      <c r="AK80" s="50" t="s">
        <v>288</v>
      </c>
      <c r="AL80" s="50" t="s">
        <v>288</v>
      </c>
      <c r="AM80" s="50" t="s">
        <v>288</v>
      </c>
      <c r="AN80" s="50" t="s">
        <v>288</v>
      </c>
      <c r="AO80" s="50" t="s">
        <v>288</v>
      </c>
      <c r="AP80" s="50" t="s">
        <v>288</v>
      </c>
      <c r="AQ80" s="50" t="s">
        <v>288</v>
      </c>
      <c r="AR80" s="50" t="s">
        <v>288</v>
      </c>
      <c r="AS80" s="50" t="s">
        <v>288</v>
      </c>
      <c r="AT80" s="50" t="s">
        <v>288</v>
      </c>
      <c r="AU80" s="50" t="s">
        <v>288</v>
      </c>
      <c r="AV80" s="50" t="s">
        <v>288</v>
      </c>
      <c r="AW80" s="50" t="s">
        <v>288</v>
      </c>
      <c r="AX80" s="50" t="s">
        <v>288</v>
      </c>
      <c r="AY80" s="50" t="s">
        <v>288</v>
      </c>
      <c r="AZ80" s="50" t="s">
        <v>288</v>
      </c>
      <c r="BA80" s="50" t="s">
        <v>288</v>
      </c>
      <c r="BB80" s="50" t="s">
        <v>288</v>
      </c>
      <c r="BC80" s="50" t="s">
        <v>288</v>
      </c>
      <c r="BD80" s="50" t="s">
        <v>288</v>
      </c>
      <c r="BE80" s="50" t="s">
        <v>288</v>
      </c>
      <c r="BF80" s="50" t="s">
        <v>288</v>
      </c>
      <c r="BG80" s="50" t="s">
        <v>288</v>
      </c>
      <c r="BH80" s="50" t="s">
        <v>288</v>
      </c>
      <c r="BI80" s="50" t="s">
        <v>288</v>
      </c>
      <c r="BJ80" s="50" t="s">
        <v>288</v>
      </c>
      <c r="BK80" s="50" t="s">
        <v>288</v>
      </c>
      <c r="BL80" s="50"/>
      <c r="BM80" s="50"/>
    </row>
    <row r="81" spans="1:65" s="35" customFormat="1" x14ac:dyDescent="0.25">
      <c r="A81" s="109" t="s">
        <v>213</v>
      </c>
      <c r="B81" s="44" t="s">
        <v>90</v>
      </c>
      <c r="C81" s="109" t="s">
        <v>213</v>
      </c>
      <c r="D81" s="28">
        <v>6</v>
      </c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</row>
    <row r="82" spans="1:65" s="35" customFormat="1" x14ac:dyDescent="0.25">
      <c r="A82" s="109" t="s">
        <v>214</v>
      </c>
      <c r="B82" s="45" t="s">
        <v>91</v>
      </c>
      <c r="C82" s="109" t="s">
        <v>214</v>
      </c>
      <c r="D82" s="126">
        <v>0</v>
      </c>
      <c r="E82" s="50" t="s">
        <v>288</v>
      </c>
      <c r="F82" s="50" t="s">
        <v>288</v>
      </c>
      <c r="G82" s="50" t="s">
        <v>288</v>
      </c>
      <c r="H82" s="50" t="s">
        <v>288</v>
      </c>
      <c r="I82" s="50" t="s">
        <v>288</v>
      </c>
      <c r="J82" s="50" t="s">
        <v>288</v>
      </c>
      <c r="K82" s="50" t="s">
        <v>288</v>
      </c>
      <c r="L82" s="50" t="s">
        <v>288</v>
      </c>
      <c r="M82" s="50" t="s">
        <v>288</v>
      </c>
      <c r="N82" s="50" t="s">
        <v>288</v>
      </c>
      <c r="O82" s="50" t="s">
        <v>288</v>
      </c>
      <c r="P82" s="50" t="s">
        <v>288</v>
      </c>
      <c r="Q82" s="50" t="s">
        <v>288</v>
      </c>
      <c r="R82" s="50" t="s">
        <v>288</v>
      </c>
      <c r="S82" s="50" t="s">
        <v>288</v>
      </c>
      <c r="T82" s="50" t="s">
        <v>288</v>
      </c>
      <c r="U82" s="50" t="s">
        <v>288</v>
      </c>
      <c r="V82" s="50" t="s">
        <v>288</v>
      </c>
      <c r="W82" s="50" t="s">
        <v>288</v>
      </c>
      <c r="X82" s="50" t="s">
        <v>288</v>
      </c>
      <c r="Y82" s="50" t="s">
        <v>288</v>
      </c>
      <c r="Z82" s="50" t="s">
        <v>288</v>
      </c>
      <c r="AA82" s="50" t="s">
        <v>288</v>
      </c>
      <c r="AB82" s="50" t="s">
        <v>288</v>
      </c>
      <c r="AC82" s="50" t="s">
        <v>288</v>
      </c>
      <c r="AD82" s="50" t="s">
        <v>288</v>
      </c>
      <c r="AE82" s="50" t="s">
        <v>288</v>
      </c>
      <c r="AF82" s="50" t="s">
        <v>288</v>
      </c>
      <c r="AG82" s="50" t="s">
        <v>288</v>
      </c>
      <c r="AH82" s="50" t="s">
        <v>288</v>
      </c>
      <c r="AI82" s="50" t="s">
        <v>288</v>
      </c>
      <c r="AJ82" s="50" t="s">
        <v>288</v>
      </c>
      <c r="AK82" s="50" t="s">
        <v>288</v>
      </c>
      <c r="AL82" s="50" t="s">
        <v>288</v>
      </c>
      <c r="AM82" s="50" t="s">
        <v>288</v>
      </c>
      <c r="AN82" s="50" t="s">
        <v>288</v>
      </c>
      <c r="AO82" s="50" t="s">
        <v>288</v>
      </c>
      <c r="AP82" s="50" t="s">
        <v>288</v>
      </c>
      <c r="AQ82" s="50" t="s">
        <v>288</v>
      </c>
      <c r="AR82" s="50" t="s">
        <v>288</v>
      </c>
      <c r="AS82" s="50" t="s">
        <v>288</v>
      </c>
      <c r="AT82" s="50" t="s">
        <v>288</v>
      </c>
      <c r="AU82" s="50" t="s">
        <v>288</v>
      </c>
      <c r="AV82" s="50" t="s">
        <v>288</v>
      </c>
      <c r="AW82" s="50" t="s">
        <v>288</v>
      </c>
      <c r="AX82" s="50" t="s">
        <v>288</v>
      </c>
      <c r="AY82" s="50" t="s">
        <v>288</v>
      </c>
      <c r="AZ82" s="50" t="s">
        <v>288</v>
      </c>
      <c r="BA82" s="50" t="s">
        <v>288</v>
      </c>
      <c r="BB82" s="50" t="s">
        <v>288</v>
      </c>
      <c r="BC82" s="50" t="s">
        <v>288</v>
      </c>
      <c r="BD82" s="50" t="s">
        <v>288</v>
      </c>
      <c r="BE82" s="50" t="s">
        <v>288</v>
      </c>
      <c r="BF82" s="50" t="s">
        <v>288</v>
      </c>
      <c r="BG82" s="50" t="s">
        <v>288</v>
      </c>
      <c r="BH82" s="50" t="s">
        <v>288</v>
      </c>
      <c r="BI82" s="50" t="s">
        <v>288</v>
      </c>
      <c r="BJ82" s="50" t="s">
        <v>288</v>
      </c>
      <c r="BK82" s="50" t="s">
        <v>288</v>
      </c>
      <c r="BL82" s="50"/>
      <c r="BM82" s="50"/>
    </row>
    <row r="83" spans="1:65" s="35" customFormat="1" x14ac:dyDescent="0.25">
      <c r="A83" s="109" t="s">
        <v>215</v>
      </c>
      <c r="B83" s="45" t="s">
        <v>92</v>
      </c>
      <c r="C83" s="109" t="s">
        <v>215</v>
      </c>
      <c r="D83" s="28">
        <v>6</v>
      </c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</row>
    <row r="84" spans="1:65" s="35" customFormat="1" x14ac:dyDescent="0.25">
      <c r="A84" s="109" t="s">
        <v>216</v>
      </c>
      <c r="B84" s="44" t="s">
        <v>93</v>
      </c>
      <c r="C84" s="109" t="s">
        <v>216</v>
      </c>
      <c r="D84" s="126">
        <v>0</v>
      </c>
      <c r="E84" s="50" t="s">
        <v>288</v>
      </c>
      <c r="F84" s="50" t="s">
        <v>288</v>
      </c>
      <c r="G84" s="50" t="s">
        <v>288</v>
      </c>
      <c r="H84" s="50" t="s">
        <v>288</v>
      </c>
      <c r="I84" s="50" t="s">
        <v>288</v>
      </c>
      <c r="J84" s="50" t="s">
        <v>288</v>
      </c>
      <c r="K84" s="50" t="s">
        <v>288</v>
      </c>
      <c r="L84" s="50" t="s">
        <v>288</v>
      </c>
      <c r="M84" s="50" t="s">
        <v>288</v>
      </c>
      <c r="N84" s="50" t="s">
        <v>288</v>
      </c>
      <c r="O84" s="50" t="s">
        <v>288</v>
      </c>
      <c r="P84" s="50" t="s">
        <v>288</v>
      </c>
      <c r="Q84" s="50" t="s">
        <v>288</v>
      </c>
      <c r="R84" s="50" t="s">
        <v>288</v>
      </c>
      <c r="S84" s="50" t="s">
        <v>288</v>
      </c>
      <c r="T84" s="50" t="s">
        <v>288</v>
      </c>
      <c r="U84" s="50" t="s">
        <v>288</v>
      </c>
      <c r="V84" s="50" t="s">
        <v>288</v>
      </c>
      <c r="W84" s="50" t="s">
        <v>288</v>
      </c>
      <c r="X84" s="50" t="s">
        <v>288</v>
      </c>
      <c r="Y84" s="50" t="s">
        <v>288</v>
      </c>
      <c r="Z84" s="50" t="s">
        <v>288</v>
      </c>
      <c r="AA84" s="50" t="s">
        <v>288</v>
      </c>
      <c r="AB84" s="50" t="s">
        <v>288</v>
      </c>
      <c r="AC84" s="50" t="s">
        <v>288</v>
      </c>
      <c r="AD84" s="50" t="s">
        <v>288</v>
      </c>
      <c r="AE84" s="50" t="s">
        <v>288</v>
      </c>
      <c r="AF84" s="50" t="s">
        <v>288</v>
      </c>
      <c r="AG84" s="50" t="s">
        <v>288</v>
      </c>
      <c r="AH84" s="50" t="s">
        <v>288</v>
      </c>
      <c r="AI84" s="50" t="s">
        <v>288</v>
      </c>
      <c r="AJ84" s="50" t="s">
        <v>288</v>
      </c>
      <c r="AK84" s="50" t="s">
        <v>288</v>
      </c>
      <c r="AL84" s="50" t="s">
        <v>288</v>
      </c>
      <c r="AM84" s="50" t="s">
        <v>288</v>
      </c>
      <c r="AN84" s="50" t="s">
        <v>288</v>
      </c>
      <c r="AO84" s="50" t="s">
        <v>288</v>
      </c>
      <c r="AP84" s="50" t="s">
        <v>288</v>
      </c>
      <c r="AQ84" s="50" t="s">
        <v>288</v>
      </c>
      <c r="AR84" s="50" t="s">
        <v>288</v>
      </c>
      <c r="AS84" s="50" t="s">
        <v>288</v>
      </c>
      <c r="AT84" s="50" t="s">
        <v>288</v>
      </c>
      <c r="AU84" s="50" t="s">
        <v>288</v>
      </c>
      <c r="AV84" s="50" t="s">
        <v>288</v>
      </c>
      <c r="AW84" s="50" t="s">
        <v>288</v>
      </c>
      <c r="AX84" s="50" t="s">
        <v>288</v>
      </c>
      <c r="AY84" s="50" t="s">
        <v>288</v>
      </c>
      <c r="AZ84" s="50" t="s">
        <v>288</v>
      </c>
      <c r="BA84" s="50" t="s">
        <v>288</v>
      </c>
      <c r="BB84" s="50" t="s">
        <v>288</v>
      </c>
      <c r="BC84" s="50" t="s">
        <v>288</v>
      </c>
      <c r="BD84" s="50" t="s">
        <v>288</v>
      </c>
      <c r="BE84" s="50" t="s">
        <v>288</v>
      </c>
      <c r="BF84" s="50" t="s">
        <v>288</v>
      </c>
      <c r="BG84" s="50" t="s">
        <v>288</v>
      </c>
      <c r="BH84" s="50" t="s">
        <v>288</v>
      </c>
      <c r="BI84" s="50" t="s">
        <v>288</v>
      </c>
      <c r="BJ84" s="50" t="s">
        <v>288</v>
      </c>
      <c r="BK84" s="50" t="s">
        <v>288</v>
      </c>
      <c r="BL84" s="50"/>
      <c r="BM84" s="50"/>
    </row>
    <row r="85" spans="1:65" s="35" customFormat="1" x14ac:dyDescent="0.25">
      <c r="A85" s="109" t="s">
        <v>217</v>
      </c>
      <c r="B85" s="44" t="s">
        <v>94</v>
      </c>
      <c r="C85" s="109" t="s">
        <v>217</v>
      </c>
      <c r="D85" s="28">
        <v>6</v>
      </c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</row>
    <row r="86" spans="1:65" s="35" customFormat="1" ht="30" x14ac:dyDescent="0.25">
      <c r="A86" s="109" t="s">
        <v>218</v>
      </c>
      <c r="B86" s="44" t="s">
        <v>95</v>
      </c>
      <c r="C86" s="109" t="s">
        <v>218</v>
      </c>
      <c r="D86" s="126">
        <v>0</v>
      </c>
      <c r="E86" s="50" t="s">
        <v>288</v>
      </c>
      <c r="F86" s="50" t="s">
        <v>288</v>
      </c>
      <c r="G86" s="50" t="s">
        <v>288</v>
      </c>
      <c r="H86" s="50" t="s">
        <v>288</v>
      </c>
      <c r="I86" s="50" t="s">
        <v>288</v>
      </c>
      <c r="J86" s="50" t="s">
        <v>288</v>
      </c>
      <c r="K86" s="50" t="s">
        <v>288</v>
      </c>
      <c r="L86" s="50" t="s">
        <v>288</v>
      </c>
      <c r="M86" s="50" t="s">
        <v>288</v>
      </c>
      <c r="N86" s="50" t="s">
        <v>288</v>
      </c>
      <c r="O86" s="50" t="s">
        <v>288</v>
      </c>
      <c r="P86" s="50" t="s">
        <v>288</v>
      </c>
      <c r="Q86" s="50" t="s">
        <v>288</v>
      </c>
      <c r="R86" s="50" t="s">
        <v>288</v>
      </c>
      <c r="S86" s="50" t="s">
        <v>288</v>
      </c>
      <c r="T86" s="50" t="s">
        <v>288</v>
      </c>
      <c r="U86" s="50" t="s">
        <v>288</v>
      </c>
      <c r="V86" s="50" t="s">
        <v>288</v>
      </c>
      <c r="W86" s="50" t="s">
        <v>288</v>
      </c>
      <c r="X86" s="50" t="s">
        <v>288</v>
      </c>
      <c r="Y86" s="50" t="s">
        <v>288</v>
      </c>
      <c r="Z86" s="50" t="s">
        <v>288</v>
      </c>
      <c r="AA86" s="50" t="s">
        <v>288</v>
      </c>
      <c r="AB86" s="50" t="s">
        <v>288</v>
      </c>
      <c r="AC86" s="50" t="s">
        <v>288</v>
      </c>
      <c r="AD86" s="50" t="s">
        <v>288</v>
      </c>
      <c r="AE86" s="50" t="s">
        <v>288</v>
      </c>
      <c r="AF86" s="50" t="s">
        <v>288</v>
      </c>
      <c r="AG86" s="50" t="s">
        <v>288</v>
      </c>
      <c r="AH86" s="50" t="s">
        <v>288</v>
      </c>
      <c r="AI86" s="50" t="s">
        <v>288</v>
      </c>
      <c r="AJ86" s="50" t="s">
        <v>288</v>
      </c>
      <c r="AK86" s="50" t="s">
        <v>288</v>
      </c>
      <c r="AL86" s="50" t="s">
        <v>288</v>
      </c>
      <c r="AM86" s="50" t="s">
        <v>288</v>
      </c>
      <c r="AN86" s="50" t="s">
        <v>288</v>
      </c>
      <c r="AO86" s="50" t="s">
        <v>288</v>
      </c>
      <c r="AP86" s="50" t="s">
        <v>288</v>
      </c>
      <c r="AQ86" s="50" t="s">
        <v>288</v>
      </c>
      <c r="AR86" s="50" t="s">
        <v>288</v>
      </c>
      <c r="AS86" s="50" t="s">
        <v>288</v>
      </c>
      <c r="AT86" s="50" t="s">
        <v>288</v>
      </c>
      <c r="AU86" s="50" t="s">
        <v>288</v>
      </c>
      <c r="AV86" s="50" t="s">
        <v>288</v>
      </c>
      <c r="AW86" s="50" t="s">
        <v>288</v>
      </c>
      <c r="AX86" s="50" t="s">
        <v>288</v>
      </c>
      <c r="AY86" s="50" t="s">
        <v>288</v>
      </c>
      <c r="AZ86" s="50" t="s">
        <v>288</v>
      </c>
      <c r="BA86" s="50" t="s">
        <v>288</v>
      </c>
      <c r="BB86" s="50" t="s">
        <v>288</v>
      </c>
      <c r="BC86" s="50" t="s">
        <v>288</v>
      </c>
      <c r="BD86" s="50" t="s">
        <v>288</v>
      </c>
      <c r="BE86" s="50" t="s">
        <v>288</v>
      </c>
      <c r="BF86" s="50" t="s">
        <v>288</v>
      </c>
      <c r="BG86" s="50" t="s">
        <v>288</v>
      </c>
      <c r="BH86" s="50" t="s">
        <v>288</v>
      </c>
      <c r="BI86" s="50" t="s">
        <v>288</v>
      </c>
      <c r="BJ86" s="50" t="s">
        <v>288</v>
      </c>
      <c r="BK86" s="50" t="s">
        <v>288</v>
      </c>
      <c r="BL86" s="50"/>
      <c r="BM86" s="50"/>
    </row>
    <row r="87" spans="1:65" s="35" customFormat="1" x14ac:dyDescent="0.25">
      <c r="A87" s="109" t="s">
        <v>219</v>
      </c>
      <c r="B87" s="44" t="s">
        <v>96</v>
      </c>
      <c r="C87" s="109" t="s">
        <v>219</v>
      </c>
      <c r="D87" s="28">
        <v>6</v>
      </c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</row>
    <row r="88" spans="1:65" s="35" customFormat="1" x14ac:dyDescent="0.25">
      <c r="A88" s="109" t="s">
        <v>220</v>
      </c>
      <c r="B88" s="44" t="s">
        <v>97</v>
      </c>
      <c r="C88" s="109" t="s">
        <v>220</v>
      </c>
      <c r="D88" s="126">
        <v>0</v>
      </c>
      <c r="E88" s="50" t="s">
        <v>288</v>
      </c>
      <c r="F88" s="50" t="s">
        <v>288</v>
      </c>
      <c r="G88" s="50" t="s">
        <v>288</v>
      </c>
      <c r="H88" s="50" t="s">
        <v>288</v>
      </c>
      <c r="I88" s="50" t="s">
        <v>288</v>
      </c>
      <c r="J88" s="50" t="s">
        <v>288</v>
      </c>
      <c r="K88" s="50" t="s">
        <v>288</v>
      </c>
      <c r="L88" s="50" t="s">
        <v>288</v>
      </c>
      <c r="M88" s="50" t="s">
        <v>288</v>
      </c>
      <c r="N88" s="50" t="s">
        <v>288</v>
      </c>
      <c r="O88" s="50" t="s">
        <v>288</v>
      </c>
      <c r="P88" s="50" t="s">
        <v>288</v>
      </c>
      <c r="Q88" s="50" t="s">
        <v>288</v>
      </c>
      <c r="R88" s="50" t="s">
        <v>288</v>
      </c>
      <c r="S88" s="50" t="s">
        <v>288</v>
      </c>
      <c r="T88" s="50" t="s">
        <v>288</v>
      </c>
      <c r="U88" s="50" t="s">
        <v>288</v>
      </c>
      <c r="V88" s="50" t="s">
        <v>288</v>
      </c>
      <c r="W88" s="50" t="s">
        <v>288</v>
      </c>
      <c r="X88" s="50" t="s">
        <v>288</v>
      </c>
      <c r="Y88" s="50" t="s">
        <v>288</v>
      </c>
      <c r="Z88" s="50" t="s">
        <v>288</v>
      </c>
      <c r="AA88" s="50" t="s">
        <v>288</v>
      </c>
      <c r="AB88" s="50" t="s">
        <v>288</v>
      </c>
      <c r="AC88" s="50" t="s">
        <v>288</v>
      </c>
      <c r="AD88" s="50" t="s">
        <v>288</v>
      </c>
      <c r="AE88" s="50" t="s">
        <v>288</v>
      </c>
      <c r="AF88" s="50" t="s">
        <v>288</v>
      </c>
      <c r="AG88" s="50" t="s">
        <v>288</v>
      </c>
      <c r="AH88" s="50" t="s">
        <v>288</v>
      </c>
      <c r="AI88" s="50" t="s">
        <v>288</v>
      </c>
      <c r="AJ88" s="50" t="s">
        <v>288</v>
      </c>
      <c r="AK88" s="50" t="s">
        <v>288</v>
      </c>
      <c r="AL88" s="50" t="s">
        <v>288</v>
      </c>
      <c r="AM88" s="50" t="s">
        <v>288</v>
      </c>
      <c r="AN88" s="50" t="s">
        <v>288</v>
      </c>
      <c r="AO88" s="50" t="s">
        <v>288</v>
      </c>
      <c r="AP88" s="50" t="s">
        <v>288</v>
      </c>
      <c r="AQ88" s="50" t="s">
        <v>288</v>
      </c>
      <c r="AR88" s="50" t="s">
        <v>288</v>
      </c>
      <c r="AS88" s="50" t="s">
        <v>288</v>
      </c>
      <c r="AT88" s="50" t="s">
        <v>288</v>
      </c>
      <c r="AU88" s="50" t="s">
        <v>288</v>
      </c>
      <c r="AV88" s="50" t="s">
        <v>288</v>
      </c>
      <c r="AW88" s="50" t="s">
        <v>288</v>
      </c>
      <c r="AX88" s="50" t="s">
        <v>288</v>
      </c>
      <c r="AY88" s="50" t="s">
        <v>288</v>
      </c>
      <c r="AZ88" s="50" t="s">
        <v>288</v>
      </c>
      <c r="BA88" s="50" t="s">
        <v>288</v>
      </c>
      <c r="BB88" s="50" t="s">
        <v>288</v>
      </c>
      <c r="BC88" s="50" t="s">
        <v>288</v>
      </c>
      <c r="BD88" s="50" t="s">
        <v>288</v>
      </c>
      <c r="BE88" s="50" t="s">
        <v>288</v>
      </c>
      <c r="BF88" s="50" t="s">
        <v>288</v>
      </c>
      <c r="BG88" s="50" t="s">
        <v>288</v>
      </c>
      <c r="BH88" s="50" t="s">
        <v>288</v>
      </c>
      <c r="BI88" s="50" t="s">
        <v>288</v>
      </c>
      <c r="BJ88" s="50" t="s">
        <v>288</v>
      </c>
      <c r="BK88" s="50" t="s">
        <v>288</v>
      </c>
      <c r="BL88" s="50"/>
      <c r="BM88" s="50"/>
    </row>
    <row r="89" spans="1:65" s="35" customFormat="1" x14ac:dyDescent="0.25">
      <c r="A89" s="109" t="s">
        <v>221</v>
      </c>
      <c r="B89" s="44" t="s">
        <v>98</v>
      </c>
      <c r="C89" s="109" t="s">
        <v>221</v>
      </c>
      <c r="D89" s="28">
        <v>6</v>
      </c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</row>
    <row r="90" spans="1:65" s="35" customFormat="1" x14ac:dyDescent="0.25">
      <c r="A90" s="109" t="s">
        <v>222</v>
      </c>
      <c r="B90" s="44" t="s">
        <v>99</v>
      </c>
      <c r="C90" s="109" t="s">
        <v>222</v>
      </c>
      <c r="D90" s="126">
        <v>0</v>
      </c>
      <c r="E90" s="50" t="s">
        <v>288</v>
      </c>
      <c r="F90" s="50" t="s">
        <v>288</v>
      </c>
      <c r="G90" s="50" t="s">
        <v>288</v>
      </c>
      <c r="H90" s="50" t="s">
        <v>288</v>
      </c>
      <c r="I90" s="50" t="s">
        <v>288</v>
      </c>
      <c r="J90" s="50" t="s">
        <v>288</v>
      </c>
      <c r="K90" s="50" t="s">
        <v>288</v>
      </c>
      <c r="L90" s="50" t="s">
        <v>288</v>
      </c>
      <c r="M90" s="50" t="s">
        <v>288</v>
      </c>
      <c r="N90" s="50" t="s">
        <v>288</v>
      </c>
      <c r="O90" s="50" t="s">
        <v>288</v>
      </c>
      <c r="P90" s="50" t="s">
        <v>288</v>
      </c>
      <c r="Q90" s="50" t="s">
        <v>288</v>
      </c>
      <c r="R90" s="50" t="s">
        <v>288</v>
      </c>
      <c r="S90" s="50" t="s">
        <v>288</v>
      </c>
      <c r="T90" s="50" t="s">
        <v>288</v>
      </c>
      <c r="U90" s="50" t="s">
        <v>288</v>
      </c>
      <c r="V90" s="50" t="s">
        <v>288</v>
      </c>
      <c r="W90" s="50" t="s">
        <v>288</v>
      </c>
      <c r="X90" s="50" t="s">
        <v>288</v>
      </c>
      <c r="Y90" s="50" t="s">
        <v>288</v>
      </c>
      <c r="Z90" s="50" t="s">
        <v>288</v>
      </c>
      <c r="AA90" s="50" t="s">
        <v>288</v>
      </c>
      <c r="AB90" s="50" t="s">
        <v>288</v>
      </c>
      <c r="AC90" s="50" t="s">
        <v>288</v>
      </c>
      <c r="AD90" s="50" t="s">
        <v>288</v>
      </c>
      <c r="AE90" s="50" t="s">
        <v>288</v>
      </c>
      <c r="AF90" s="50" t="s">
        <v>288</v>
      </c>
      <c r="AG90" s="50" t="s">
        <v>288</v>
      </c>
      <c r="AH90" s="50" t="s">
        <v>288</v>
      </c>
      <c r="AI90" s="50" t="s">
        <v>288</v>
      </c>
      <c r="AJ90" s="50" t="s">
        <v>288</v>
      </c>
      <c r="AK90" s="50" t="s">
        <v>288</v>
      </c>
      <c r="AL90" s="50" t="s">
        <v>288</v>
      </c>
      <c r="AM90" s="50" t="s">
        <v>288</v>
      </c>
      <c r="AN90" s="50" t="s">
        <v>288</v>
      </c>
      <c r="AO90" s="50" t="s">
        <v>288</v>
      </c>
      <c r="AP90" s="50" t="s">
        <v>288</v>
      </c>
      <c r="AQ90" s="50" t="s">
        <v>288</v>
      </c>
      <c r="AR90" s="50" t="s">
        <v>288</v>
      </c>
      <c r="AS90" s="50" t="s">
        <v>288</v>
      </c>
      <c r="AT90" s="50" t="s">
        <v>288</v>
      </c>
      <c r="AU90" s="50" t="s">
        <v>288</v>
      </c>
      <c r="AV90" s="50" t="s">
        <v>288</v>
      </c>
      <c r="AW90" s="50" t="s">
        <v>288</v>
      </c>
      <c r="AX90" s="50" t="s">
        <v>288</v>
      </c>
      <c r="AY90" s="50" t="s">
        <v>288</v>
      </c>
      <c r="AZ90" s="50" t="s">
        <v>288</v>
      </c>
      <c r="BA90" s="50" t="s">
        <v>288</v>
      </c>
      <c r="BB90" s="50" t="s">
        <v>288</v>
      </c>
      <c r="BC90" s="50" t="s">
        <v>288</v>
      </c>
      <c r="BD90" s="50" t="s">
        <v>288</v>
      </c>
      <c r="BE90" s="50" t="s">
        <v>288</v>
      </c>
      <c r="BF90" s="50" t="s">
        <v>288</v>
      </c>
      <c r="BG90" s="50" t="s">
        <v>288</v>
      </c>
      <c r="BH90" s="50" t="s">
        <v>288</v>
      </c>
      <c r="BI90" s="50" t="s">
        <v>288</v>
      </c>
      <c r="BJ90" s="50" t="s">
        <v>288</v>
      </c>
      <c r="BK90" s="50" t="s">
        <v>288</v>
      </c>
      <c r="BL90" s="50"/>
      <c r="BM90" s="50"/>
    </row>
    <row r="91" spans="1:65" s="35" customFormat="1" x14ac:dyDescent="0.25">
      <c r="A91" s="109" t="s">
        <v>223</v>
      </c>
      <c r="B91" s="44" t="s">
        <v>100</v>
      </c>
      <c r="C91" s="109" t="s">
        <v>223</v>
      </c>
      <c r="D91" s="28">
        <v>6</v>
      </c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</row>
    <row r="92" spans="1:65" s="35" customFormat="1" x14ac:dyDescent="0.25">
      <c r="A92" s="109" t="s">
        <v>224</v>
      </c>
      <c r="B92" s="44" t="s">
        <v>101</v>
      </c>
      <c r="C92" s="109" t="s">
        <v>224</v>
      </c>
      <c r="D92" s="126">
        <v>0</v>
      </c>
      <c r="E92" s="50" t="s">
        <v>288</v>
      </c>
      <c r="F92" s="50" t="s">
        <v>288</v>
      </c>
      <c r="G92" s="50" t="s">
        <v>288</v>
      </c>
      <c r="H92" s="50" t="s">
        <v>288</v>
      </c>
      <c r="I92" s="50" t="s">
        <v>288</v>
      </c>
      <c r="J92" s="50" t="s">
        <v>288</v>
      </c>
      <c r="K92" s="50" t="s">
        <v>288</v>
      </c>
      <c r="L92" s="50" t="s">
        <v>288</v>
      </c>
      <c r="M92" s="50" t="s">
        <v>288</v>
      </c>
      <c r="N92" s="50" t="s">
        <v>288</v>
      </c>
      <c r="O92" s="50" t="s">
        <v>288</v>
      </c>
      <c r="P92" s="50" t="s">
        <v>288</v>
      </c>
      <c r="Q92" s="50" t="s">
        <v>288</v>
      </c>
      <c r="R92" s="50" t="s">
        <v>288</v>
      </c>
      <c r="S92" s="50" t="s">
        <v>288</v>
      </c>
      <c r="T92" s="50" t="s">
        <v>288</v>
      </c>
      <c r="U92" s="50" t="s">
        <v>288</v>
      </c>
      <c r="V92" s="50" t="s">
        <v>288</v>
      </c>
      <c r="W92" s="50" t="s">
        <v>288</v>
      </c>
      <c r="X92" s="50" t="s">
        <v>288</v>
      </c>
      <c r="Y92" s="50" t="s">
        <v>288</v>
      </c>
      <c r="Z92" s="50" t="s">
        <v>288</v>
      </c>
      <c r="AA92" s="50" t="s">
        <v>288</v>
      </c>
      <c r="AB92" s="50" t="s">
        <v>288</v>
      </c>
      <c r="AC92" s="50" t="s">
        <v>288</v>
      </c>
      <c r="AD92" s="50" t="s">
        <v>288</v>
      </c>
      <c r="AE92" s="50" t="s">
        <v>288</v>
      </c>
      <c r="AF92" s="50" t="s">
        <v>288</v>
      </c>
      <c r="AG92" s="50" t="s">
        <v>288</v>
      </c>
      <c r="AH92" s="50" t="s">
        <v>288</v>
      </c>
      <c r="AI92" s="50" t="s">
        <v>288</v>
      </c>
      <c r="AJ92" s="50" t="s">
        <v>288</v>
      </c>
      <c r="AK92" s="50" t="s">
        <v>288</v>
      </c>
      <c r="AL92" s="50" t="s">
        <v>288</v>
      </c>
      <c r="AM92" s="50" t="s">
        <v>288</v>
      </c>
      <c r="AN92" s="50" t="s">
        <v>288</v>
      </c>
      <c r="AO92" s="50" t="s">
        <v>288</v>
      </c>
      <c r="AP92" s="50" t="s">
        <v>288</v>
      </c>
      <c r="AQ92" s="50" t="s">
        <v>288</v>
      </c>
      <c r="AR92" s="50" t="s">
        <v>288</v>
      </c>
      <c r="AS92" s="50" t="s">
        <v>288</v>
      </c>
      <c r="AT92" s="50" t="s">
        <v>288</v>
      </c>
      <c r="AU92" s="50" t="s">
        <v>288</v>
      </c>
      <c r="AV92" s="50" t="s">
        <v>288</v>
      </c>
      <c r="AW92" s="50" t="s">
        <v>288</v>
      </c>
      <c r="AX92" s="50" t="s">
        <v>288</v>
      </c>
      <c r="AY92" s="50" t="s">
        <v>288</v>
      </c>
      <c r="AZ92" s="50" t="s">
        <v>288</v>
      </c>
      <c r="BA92" s="50" t="s">
        <v>288</v>
      </c>
      <c r="BB92" s="50" t="s">
        <v>288</v>
      </c>
      <c r="BC92" s="50" t="s">
        <v>288</v>
      </c>
      <c r="BD92" s="50" t="s">
        <v>288</v>
      </c>
      <c r="BE92" s="50" t="s">
        <v>288</v>
      </c>
      <c r="BF92" s="50" t="s">
        <v>288</v>
      </c>
      <c r="BG92" s="50" t="s">
        <v>288</v>
      </c>
      <c r="BH92" s="50" t="s">
        <v>288</v>
      </c>
      <c r="BI92" s="50" t="s">
        <v>288</v>
      </c>
      <c r="BJ92" s="50" t="s">
        <v>288</v>
      </c>
      <c r="BK92" s="50" t="s">
        <v>288</v>
      </c>
      <c r="BL92" s="50"/>
      <c r="BM92" s="50"/>
    </row>
    <row r="93" spans="1:65" s="35" customFormat="1" x14ac:dyDescent="0.25">
      <c r="A93" s="109" t="s">
        <v>225</v>
      </c>
      <c r="B93" s="44" t="s">
        <v>102</v>
      </c>
      <c r="C93" s="109" t="s">
        <v>225</v>
      </c>
      <c r="D93" s="28">
        <v>6</v>
      </c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</row>
    <row r="94" spans="1:65" s="35" customFormat="1" x14ac:dyDescent="0.25">
      <c r="A94" s="109" t="s">
        <v>226</v>
      </c>
      <c r="B94" s="29" t="s">
        <v>49</v>
      </c>
      <c r="C94" s="109" t="s">
        <v>226</v>
      </c>
      <c r="D94" s="28">
        <v>6</v>
      </c>
      <c r="E94" s="50" t="s">
        <v>288</v>
      </c>
      <c r="F94" s="50" t="s">
        <v>288</v>
      </c>
      <c r="G94" s="50" t="s">
        <v>288</v>
      </c>
      <c r="H94" s="50" t="s">
        <v>288</v>
      </c>
      <c r="I94" s="50" t="s">
        <v>288</v>
      </c>
      <c r="J94" s="50" t="s">
        <v>288</v>
      </c>
      <c r="K94" s="50" t="s">
        <v>288</v>
      </c>
      <c r="L94" s="50" t="s">
        <v>288</v>
      </c>
      <c r="M94" s="50" t="s">
        <v>288</v>
      </c>
      <c r="N94" s="50" t="s">
        <v>288</v>
      </c>
      <c r="O94" s="50" t="s">
        <v>288</v>
      </c>
      <c r="P94" s="50" t="s">
        <v>288</v>
      </c>
      <c r="Q94" s="50" t="s">
        <v>288</v>
      </c>
      <c r="R94" s="50" t="s">
        <v>288</v>
      </c>
      <c r="S94" s="50" t="s">
        <v>288</v>
      </c>
      <c r="T94" s="50" t="s">
        <v>288</v>
      </c>
      <c r="U94" s="50" t="s">
        <v>288</v>
      </c>
      <c r="V94" s="50" t="s">
        <v>288</v>
      </c>
      <c r="W94" s="50" t="s">
        <v>288</v>
      </c>
      <c r="X94" s="50" t="s">
        <v>288</v>
      </c>
      <c r="Y94" s="50" t="s">
        <v>288</v>
      </c>
      <c r="Z94" s="50" t="s">
        <v>288</v>
      </c>
      <c r="AA94" s="50" t="s">
        <v>288</v>
      </c>
      <c r="AB94" s="50" t="s">
        <v>288</v>
      </c>
      <c r="AC94" s="50" t="s">
        <v>288</v>
      </c>
      <c r="AD94" s="50" t="s">
        <v>288</v>
      </c>
      <c r="AE94" s="50" t="s">
        <v>288</v>
      </c>
      <c r="AF94" s="50" t="s">
        <v>288</v>
      </c>
      <c r="AG94" s="50" t="s">
        <v>288</v>
      </c>
      <c r="AH94" s="50" t="s">
        <v>288</v>
      </c>
      <c r="AI94" s="50" t="s">
        <v>288</v>
      </c>
      <c r="AJ94" s="50" t="s">
        <v>288</v>
      </c>
      <c r="AK94" s="50" t="s">
        <v>288</v>
      </c>
      <c r="AL94" s="50" t="s">
        <v>288</v>
      </c>
      <c r="AM94" s="50" t="s">
        <v>288</v>
      </c>
      <c r="AN94" s="50" t="s">
        <v>288</v>
      </c>
      <c r="AO94" s="50" t="s">
        <v>288</v>
      </c>
      <c r="AP94" s="50" t="s">
        <v>288</v>
      </c>
      <c r="AQ94" s="50" t="s">
        <v>288</v>
      </c>
      <c r="AR94" s="50" t="s">
        <v>288</v>
      </c>
      <c r="AS94" s="50" t="s">
        <v>288</v>
      </c>
      <c r="AT94" s="50" t="s">
        <v>288</v>
      </c>
      <c r="AU94" s="50" t="s">
        <v>288</v>
      </c>
      <c r="AV94" s="50" t="s">
        <v>288</v>
      </c>
      <c r="AW94" s="50" t="s">
        <v>288</v>
      </c>
      <c r="AX94" s="50" t="s">
        <v>288</v>
      </c>
      <c r="AY94" s="50" t="s">
        <v>288</v>
      </c>
      <c r="AZ94" s="50" t="s">
        <v>288</v>
      </c>
      <c r="BA94" s="50" t="s">
        <v>288</v>
      </c>
      <c r="BB94" s="50" t="s">
        <v>288</v>
      </c>
      <c r="BC94" s="50" t="s">
        <v>288</v>
      </c>
      <c r="BD94" s="50" t="s">
        <v>288</v>
      </c>
      <c r="BE94" s="50" t="s">
        <v>288</v>
      </c>
      <c r="BF94" s="50" t="s">
        <v>288</v>
      </c>
      <c r="BG94" s="50" t="s">
        <v>288</v>
      </c>
      <c r="BH94" s="50" t="s">
        <v>288</v>
      </c>
      <c r="BI94" s="50" t="s">
        <v>288</v>
      </c>
      <c r="BJ94" s="50" t="s">
        <v>288</v>
      </c>
      <c r="BK94" s="50" t="s">
        <v>288</v>
      </c>
      <c r="BL94" s="50"/>
      <c r="BM94" s="50"/>
    </row>
    <row r="95" spans="1:65" s="35" customFormat="1" x14ac:dyDescent="0.25">
      <c r="A95" s="109" t="s">
        <v>227</v>
      </c>
      <c r="B95" s="30" t="s">
        <v>103</v>
      </c>
      <c r="C95" s="109" t="s">
        <v>227</v>
      </c>
      <c r="D95" s="126">
        <v>0</v>
      </c>
      <c r="E95" s="50" t="s">
        <v>288</v>
      </c>
      <c r="F95" s="50" t="s">
        <v>288</v>
      </c>
      <c r="G95" s="50" t="s">
        <v>288</v>
      </c>
      <c r="H95" s="50" t="s">
        <v>288</v>
      </c>
      <c r="I95" s="50" t="s">
        <v>288</v>
      </c>
      <c r="J95" s="50" t="s">
        <v>288</v>
      </c>
      <c r="K95" s="50" t="s">
        <v>288</v>
      </c>
      <c r="L95" s="50" t="s">
        <v>288</v>
      </c>
      <c r="M95" s="50" t="s">
        <v>288</v>
      </c>
      <c r="N95" s="50" t="s">
        <v>288</v>
      </c>
      <c r="O95" s="50" t="s">
        <v>288</v>
      </c>
      <c r="P95" s="50" t="s">
        <v>288</v>
      </c>
      <c r="Q95" s="50" t="s">
        <v>288</v>
      </c>
      <c r="R95" s="50" t="s">
        <v>288</v>
      </c>
      <c r="S95" s="50" t="s">
        <v>288</v>
      </c>
      <c r="T95" s="50" t="s">
        <v>288</v>
      </c>
      <c r="U95" s="50" t="s">
        <v>288</v>
      </c>
      <c r="V95" s="50" t="s">
        <v>288</v>
      </c>
      <c r="W95" s="50" t="s">
        <v>288</v>
      </c>
      <c r="X95" s="50" t="s">
        <v>288</v>
      </c>
      <c r="Y95" s="50" t="s">
        <v>288</v>
      </c>
      <c r="Z95" s="50" t="s">
        <v>288</v>
      </c>
      <c r="AA95" s="50" t="s">
        <v>288</v>
      </c>
      <c r="AB95" s="50" t="s">
        <v>288</v>
      </c>
      <c r="AC95" s="50" t="s">
        <v>288</v>
      </c>
      <c r="AD95" s="50" t="s">
        <v>288</v>
      </c>
      <c r="AE95" s="50" t="s">
        <v>288</v>
      </c>
      <c r="AF95" s="50" t="s">
        <v>288</v>
      </c>
      <c r="AG95" s="50" t="s">
        <v>288</v>
      </c>
      <c r="AH95" s="50" t="s">
        <v>288</v>
      </c>
      <c r="AI95" s="50" t="s">
        <v>288</v>
      </c>
      <c r="AJ95" s="50" t="s">
        <v>288</v>
      </c>
      <c r="AK95" s="50" t="s">
        <v>288</v>
      </c>
      <c r="AL95" s="50" t="s">
        <v>288</v>
      </c>
      <c r="AM95" s="50" t="s">
        <v>288</v>
      </c>
      <c r="AN95" s="50" t="s">
        <v>288</v>
      </c>
      <c r="AO95" s="50" t="s">
        <v>288</v>
      </c>
      <c r="AP95" s="50" t="s">
        <v>288</v>
      </c>
      <c r="AQ95" s="50" t="s">
        <v>288</v>
      </c>
      <c r="AR95" s="50" t="s">
        <v>288</v>
      </c>
      <c r="AS95" s="50" t="s">
        <v>288</v>
      </c>
      <c r="AT95" s="50" t="s">
        <v>288</v>
      </c>
      <c r="AU95" s="50" t="s">
        <v>288</v>
      </c>
      <c r="AV95" s="50" t="s">
        <v>288</v>
      </c>
      <c r="AW95" s="50" t="s">
        <v>288</v>
      </c>
      <c r="AX95" s="50" t="s">
        <v>288</v>
      </c>
      <c r="AY95" s="50" t="s">
        <v>288</v>
      </c>
      <c r="AZ95" s="50" t="s">
        <v>288</v>
      </c>
      <c r="BA95" s="50" t="s">
        <v>288</v>
      </c>
      <c r="BB95" s="50" t="s">
        <v>288</v>
      </c>
      <c r="BC95" s="50" t="s">
        <v>288</v>
      </c>
      <c r="BD95" s="50" t="s">
        <v>288</v>
      </c>
      <c r="BE95" s="50" t="s">
        <v>288</v>
      </c>
      <c r="BF95" s="50" t="s">
        <v>288</v>
      </c>
      <c r="BG95" s="50" t="s">
        <v>288</v>
      </c>
      <c r="BH95" s="50" t="s">
        <v>288</v>
      </c>
      <c r="BI95" s="50" t="s">
        <v>288</v>
      </c>
      <c r="BJ95" s="50" t="s">
        <v>288</v>
      </c>
      <c r="BK95" s="50" t="s">
        <v>288</v>
      </c>
      <c r="BL95" s="50"/>
      <c r="BM95" s="50"/>
    </row>
    <row r="96" spans="1:65" s="35" customFormat="1" x14ac:dyDescent="0.25">
      <c r="A96" s="109" t="s">
        <v>228</v>
      </c>
      <c r="B96" s="29" t="s">
        <v>104</v>
      </c>
      <c r="C96" s="109" t="s">
        <v>228</v>
      </c>
      <c r="D96" s="28">
        <v>6</v>
      </c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</row>
    <row r="97" spans="1:65" s="35" customFormat="1" x14ac:dyDescent="0.25">
      <c r="A97" s="109" t="s">
        <v>229</v>
      </c>
      <c r="B97" s="28" t="s">
        <v>47</v>
      </c>
      <c r="C97" s="109" t="s">
        <v>229</v>
      </c>
      <c r="D97" s="28">
        <v>6</v>
      </c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50"/>
    </row>
    <row r="98" spans="1:65" s="35" customFormat="1" x14ac:dyDescent="0.25">
      <c r="A98" s="109" t="s">
        <v>230</v>
      </c>
      <c r="B98" s="30" t="s">
        <v>105</v>
      </c>
      <c r="C98" s="109" t="s">
        <v>230</v>
      </c>
      <c r="D98" s="126">
        <v>0</v>
      </c>
      <c r="E98" s="50" t="s">
        <v>288</v>
      </c>
      <c r="F98" s="50" t="s">
        <v>288</v>
      </c>
      <c r="G98" s="50" t="s">
        <v>288</v>
      </c>
      <c r="H98" s="50" t="s">
        <v>288</v>
      </c>
      <c r="I98" s="50" t="s">
        <v>288</v>
      </c>
      <c r="J98" s="50" t="s">
        <v>288</v>
      </c>
      <c r="K98" s="50" t="s">
        <v>288</v>
      </c>
      <c r="L98" s="50" t="s">
        <v>288</v>
      </c>
      <c r="M98" s="50" t="s">
        <v>288</v>
      </c>
      <c r="N98" s="50" t="s">
        <v>288</v>
      </c>
      <c r="O98" s="50" t="s">
        <v>288</v>
      </c>
      <c r="P98" s="50" t="s">
        <v>288</v>
      </c>
      <c r="Q98" s="50" t="s">
        <v>288</v>
      </c>
      <c r="R98" s="50" t="s">
        <v>288</v>
      </c>
      <c r="S98" s="50" t="s">
        <v>288</v>
      </c>
      <c r="T98" s="50" t="s">
        <v>288</v>
      </c>
      <c r="U98" s="50" t="s">
        <v>288</v>
      </c>
      <c r="V98" s="50" t="s">
        <v>288</v>
      </c>
      <c r="W98" s="50" t="s">
        <v>288</v>
      </c>
      <c r="X98" s="50" t="s">
        <v>288</v>
      </c>
      <c r="Y98" s="50" t="s">
        <v>288</v>
      </c>
      <c r="Z98" s="50" t="s">
        <v>288</v>
      </c>
      <c r="AA98" s="50" t="s">
        <v>288</v>
      </c>
      <c r="AB98" s="50" t="s">
        <v>288</v>
      </c>
      <c r="AC98" s="50" t="s">
        <v>288</v>
      </c>
      <c r="AD98" s="50" t="s">
        <v>288</v>
      </c>
      <c r="AE98" s="50" t="s">
        <v>288</v>
      </c>
      <c r="AF98" s="50" t="s">
        <v>288</v>
      </c>
      <c r="AG98" s="50" t="s">
        <v>288</v>
      </c>
      <c r="AH98" s="50" t="s">
        <v>288</v>
      </c>
      <c r="AI98" s="50" t="s">
        <v>288</v>
      </c>
      <c r="AJ98" s="50" t="s">
        <v>288</v>
      </c>
      <c r="AK98" s="50" t="s">
        <v>288</v>
      </c>
      <c r="AL98" s="50" t="s">
        <v>288</v>
      </c>
      <c r="AM98" s="50" t="s">
        <v>288</v>
      </c>
      <c r="AN98" s="50" t="s">
        <v>288</v>
      </c>
      <c r="AO98" s="50" t="s">
        <v>288</v>
      </c>
      <c r="AP98" s="50" t="s">
        <v>288</v>
      </c>
      <c r="AQ98" s="50" t="s">
        <v>288</v>
      </c>
      <c r="AR98" s="50" t="s">
        <v>288</v>
      </c>
      <c r="AS98" s="50" t="s">
        <v>288</v>
      </c>
      <c r="AT98" s="50" t="s">
        <v>288</v>
      </c>
      <c r="AU98" s="50" t="s">
        <v>288</v>
      </c>
      <c r="AV98" s="50" t="s">
        <v>288</v>
      </c>
      <c r="AW98" s="50" t="s">
        <v>288</v>
      </c>
      <c r="AX98" s="50" t="s">
        <v>288</v>
      </c>
      <c r="AY98" s="50" t="s">
        <v>288</v>
      </c>
      <c r="AZ98" s="50" t="s">
        <v>288</v>
      </c>
      <c r="BA98" s="50" t="s">
        <v>288</v>
      </c>
      <c r="BB98" s="50" t="s">
        <v>288</v>
      </c>
      <c r="BC98" s="50" t="s">
        <v>288</v>
      </c>
      <c r="BD98" s="50" t="s">
        <v>288</v>
      </c>
      <c r="BE98" s="50" t="s">
        <v>288</v>
      </c>
      <c r="BF98" s="50" t="s">
        <v>288</v>
      </c>
      <c r="BG98" s="50" t="s">
        <v>288</v>
      </c>
      <c r="BH98" s="50" t="s">
        <v>288</v>
      </c>
      <c r="BI98" s="50" t="s">
        <v>288</v>
      </c>
      <c r="BJ98" s="50" t="s">
        <v>288</v>
      </c>
      <c r="BK98" s="50" t="s">
        <v>288</v>
      </c>
      <c r="BL98" s="50"/>
      <c r="BM98" s="50"/>
    </row>
    <row r="99" spans="1:65" s="35" customFormat="1" x14ac:dyDescent="0.25">
      <c r="A99" s="109" t="s">
        <v>231</v>
      </c>
      <c r="B99" s="29" t="s">
        <v>106</v>
      </c>
      <c r="C99" s="109" t="s">
        <v>231</v>
      </c>
      <c r="D99" s="28">
        <v>6</v>
      </c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50"/>
    </row>
    <row r="100" spans="1:65" s="35" customFormat="1" x14ac:dyDescent="0.25">
      <c r="A100" s="109" t="s">
        <v>232</v>
      </c>
      <c r="B100" s="28" t="s">
        <v>47</v>
      </c>
      <c r="C100" s="109" t="s">
        <v>232</v>
      </c>
      <c r="D100" s="28">
        <v>6</v>
      </c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</row>
    <row r="101" spans="1:65" s="35" customFormat="1" x14ac:dyDescent="0.25">
      <c r="A101" s="109" t="s">
        <v>233</v>
      </c>
      <c r="B101" s="27" t="s">
        <v>107</v>
      </c>
      <c r="C101" s="109" t="s">
        <v>233</v>
      </c>
      <c r="D101" s="126">
        <v>0</v>
      </c>
      <c r="E101" s="50">
        <v>10.033684429903699</v>
      </c>
      <c r="F101" s="50">
        <v>10.330461242739201</v>
      </c>
      <c r="G101" s="50">
        <v>10.224023768198901</v>
      </c>
      <c r="H101" s="50">
        <v>10.1323798713359</v>
      </c>
      <c r="I101" s="50">
        <v>9.2292181337507593</v>
      </c>
      <c r="J101" s="50">
        <v>9.4496317816201607</v>
      </c>
      <c r="K101" s="50">
        <v>9.7658819358754592</v>
      </c>
      <c r="L101" s="50">
        <v>9.9171953974039102</v>
      </c>
      <c r="M101" s="50">
        <v>10.079180380574799</v>
      </c>
      <c r="N101" s="50">
        <v>9.8665710055011697</v>
      </c>
      <c r="O101" s="50">
        <v>10.533480230847101</v>
      </c>
      <c r="P101" s="50">
        <v>10.6317020078361</v>
      </c>
      <c r="Q101" s="50">
        <v>9.1998939212760895</v>
      </c>
      <c r="R101" s="50">
        <v>9.4729769377815405</v>
      </c>
      <c r="S101" s="50">
        <v>10.2122102484264</v>
      </c>
      <c r="T101" s="50">
        <v>10.6209453850902</v>
      </c>
      <c r="U101" s="50">
        <v>8.9678147755527693</v>
      </c>
      <c r="V101" s="50">
        <v>9.3606748402790494</v>
      </c>
      <c r="W101" s="50">
        <v>10.283413264732401</v>
      </c>
      <c r="X101" s="50">
        <v>11.0191056744187</v>
      </c>
      <c r="Y101" s="50">
        <v>13.799081203314801</v>
      </c>
      <c r="Z101" s="50">
        <v>14.255389157072401</v>
      </c>
      <c r="AA101" s="50">
        <v>14.2835046950629</v>
      </c>
      <c r="AB101" s="50">
        <v>14.4749210939727</v>
      </c>
      <c r="AC101" s="50">
        <v>16.040886058192299</v>
      </c>
      <c r="AD101" s="50">
        <v>15.3524819060515</v>
      </c>
      <c r="AE101" s="50">
        <v>15.9404405577324</v>
      </c>
      <c r="AF101" s="50">
        <v>15.9459549685658</v>
      </c>
      <c r="AG101" s="50">
        <v>13.5051207828015</v>
      </c>
      <c r="AH101" s="50">
        <v>13.7961574921863</v>
      </c>
      <c r="AI101" s="50">
        <v>13.718313447918</v>
      </c>
      <c r="AJ101" s="50">
        <v>13.9538801354621</v>
      </c>
      <c r="AK101" s="50">
        <v>12.060607762107299</v>
      </c>
      <c r="AL101" s="50">
        <v>13.543464807346901</v>
      </c>
      <c r="AM101" s="50">
        <v>13.5203494092962</v>
      </c>
      <c r="AN101" s="50">
        <v>13.2555087329645</v>
      </c>
      <c r="AO101" s="50">
        <v>10.2588426858199</v>
      </c>
      <c r="AP101" s="50">
        <v>10.7522552869441</v>
      </c>
      <c r="AQ101" s="50">
        <v>11.5214421300127</v>
      </c>
      <c r="AR101" s="50">
        <v>11.747743740827168</v>
      </c>
      <c r="AS101" s="50">
        <v>11.903580330794753</v>
      </c>
      <c r="AT101" s="50">
        <v>12.299775761658935</v>
      </c>
      <c r="AU101" s="50">
        <v>12.794047347679058</v>
      </c>
      <c r="AV101" s="50">
        <v>12.681703437067023</v>
      </c>
      <c r="AW101" s="50">
        <v>11.169404273974314</v>
      </c>
      <c r="AX101" s="50">
        <v>11.213532717003643</v>
      </c>
      <c r="AY101" s="50">
        <v>11.444161103483916</v>
      </c>
      <c r="AZ101" s="50">
        <v>11.365726158048028</v>
      </c>
      <c r="BA101" s="50">
        <v>9.2118473635287401</v>
      </c>
      <c r="BB101" s="50">
        <v>9.9121990869687195</v>
      </c>
      <c r="BC101" s="50">
        <v>10.565861477467802</v>
      </c>
      <c r="BD101" s="50">
        <v>10.806079403658678</v>
      </c>
      <c r="BE101" s="50">
        <v>11.052501614208754</v>
      </c>
      <c r="BF101" s="50">
        <v>10.738210408067781</v>
      </c>
      <c r="BG101" s="50">
        <v>10.9869929280254</v>
      </c>
      <c r="BH101" s="50">
        <v>11.057408855332056</v>
      </c>
      <c r="BI101" s="50">
        <v>11.352132775192629</v>
      </c>
      <c r="BJ101" s="50">
        <v>11.243027592757191</v>
      </c>
      <c r="BK101" s="50">
        <v>11.196557213310644</v>
      </c>
      <c r="BL101" s="50">
        <v>11.232897048944791</v>
      </c>
      <c r="BM101" s="50">
        <v>11.205083393806191</v>
      </c>
    </row>
    <row r="102" spans="1:65" s="35" customFormat="1" x14ac:dyDescent="0.25">
      <c r="A102" s="109" t="s">
        <v>234</v>
      </c>
      <c r="B102" s="29" t="s">
        <v>108</v>
      </c>
      <c r="C102" s="109" t="s">
        <v>234</v>
      </c>
      <c r="D102" s="28">
        <v>6</v>
      </c>
      <c r="E102" s="50">
        <v>5.6124906599999997</v>
      </c>
      <c r="F102" s="50">
        <v>11.817818279999999</v>
      </c>
      <c r="G102" s="50">
        <v>18.33662597</v>
      </c>
      <c r="H102" s="50">
        <v>24.629758280000001</v>
      </c>
      <c r="I102" s="50">
        <v>6.1130881400000003</v>
      </c>
      <c r="J102" s="50">
        <v>12.38406975</v>
      </c>
      <c r="K102" s="50">
        <v>19.366946760000001</v>
      </c>
      <c r="L102" s="50">
        <v>26.042750569999999</v>
      </c>
      <c r="M102" s="50">
        <v>6.5109033399999996</v>
      </c>
      <c r="N102" s="50">
        <v>13.09227619</v>
      </c>
      <c r="O102" s="50">
        <v>21.770247860000001</v>
      </c>
      <c r="P102" s="50">
        <v>30.31507998</v>
      </c>
      <c r="Q102" s="50">
        <v>7.4748434599999998</v>
      </c>
      <c r="R102" s="50">
        <v>15.53366331</v>
      </c>
      <c r="S102" s="50">
        <v>25.300686450000001</v>
      </c>
      <c r="T102" s="50">
        <v>35.568730600000002</v>
      </c>
      <c r="U102" s="50">
        <v>7.3975644300000001</v>
      </c>
      <c r="V102" s="50">
        <v>15.164997939999999</v>
      </c>
      <c r="W102" s="50">
        <v>25.019614650000001</v>
      </c>
      <c r="X102" s="50">
        <v>34.926231299999998</v>
      </c>
      <c r="Y102" s="50">
        <v>9.5779565400000006</v>
      </c>
      <c r="Z102" s="50">
        <v>20.66739192</v>
      </c>
      <c r="AA102" s="50">
        <v>32.366158030000001</v>
      </c>
      <c r="AB102" s="50">
        <v>44.159708129999999</v>
      </c>
      <c r="AC102" s="50">
        <v>12.46269098</v>
      </c>
      <c r="AD102" s="50">
        <v>24.291588010000002</v>
      </c>
      <c r="AE102" s="50">
        <v>39.447394629999998</v>
      </c>
      <c r="AF102" s="50">
        <v>53.779291180000001</v>
      </c>
      <c r="AG102" s="50">
        <v>11.745423450000001</v>
      </c>
      <c r="AH102" s="50">
        <v>24.612073030000001</v>
      </c>
      <c r="AI102" s="50">
        <v>37.65542567</v>
      </c>
      <c r="AJ102" s="50">
        <v>51.331761180000001</v>
      </c>
      <c r="AK102" s="50">
        <v>11.81957843</v>
      </c>
      <c r="AL102" s="50">
        <v>26.42417223</v>
      </c>
      <c r="AM102" s="50">
        <v>39.232805390000003</v>
      </c>
      <c r="AN102" s="50">
        <v>51.553541260000003</v>
      </c>
      <c r="AO102" s="50">
        <v>10.93554994</v>
      </c>
      <c r="AP102" s="50">
        <v>23.185552019999999</v>
      </c>
      <c r="AQ102" s="50">
        <v>38.148346410000002</v>
      </c>
      <c r="AR102" s="50">
        <v>52.392472680000004</v>
      </c>
      <c r="AS102" s="50">
        <v>12.792783349999997</v>
      </c>
      <c r="AT102" s="50">
        <v>26.848845109999999</v>
      </c>
      <c r="AU102" s="50">
        <v>44.971743510000003</v>
      </c>
      <c r="AV102" s="50">
        <v>60.206341179999988</v>
      </c>
      <c r="AW102" s="50">
        <v>13.831038990000001</v>
      </c>
      <c r="AX102" s="50">
        <v>27.541168100000004</v>
      </c>
      <c r="AY102" s="50">
        <v>42.838889089999995</v>
      </c>
      <c r="AZ102" s="50">
        <v>57.621317600444975</v>
      </c>
      <c r="BA102" s="50">
        <v>12.872416179999998</v>
      </c>
      <c r="BB102" s="50">
        <v>26.754767259999998</v>
      </c>
      <c r="BC102" s="50">
        <v>42.464696050000001</v>
      </c>
      <c r="BD102" s="50">
        <v>58.4336883</v>
      </c>
      <c r="BE102" s="50">
        <v>14.970897520000003</v>
      </c>
      <c r="BF102" s="50">
        <v>30.293820229999998</v>
      </c>
      <c r="BG102" s="50">
        <v>47.475466619999999</v>
      </c>
      <c r="BH102" s="50">
        <v>64.007714879999995</v>
      </c>
      <c r="BI102" s="50">
        <v>16.221361909999999</v>
      </c>
      <c r="BJ102" s="50">
        <v>32.966403159999984</v>
      </c>
      <c r="BK102" s="50">
        <v>50.711309709999988</v>
      </c>
      <c r="BL102" s="50">
        <v>68.561930790000005</v>
      </c>
      <c r="BM102" s="50">
        <v>17.065138619999985</v>
      </c>
    </row>
    <row r="103" spans="1:65" s="35" customFormat="1" x14ac:dyDescent="0.25">
      <c r="A103" s="109" t="s">
        <v>235</v>
      </c>
      <c r="B103" s="29" t="s">
        <v>71</v>
      </c>
      <c r="C103" s="109" t="s">
        <v>235</v>
      </c>
      <c r="D103" s="28">
        <v>6</v>
      </c>
      <c r="E103" s="50">
        <v>55.936487730000003</v>
      </c>
      <c r="F103" s="50">
        <v>114.39777956</v>
      </c>
      <c r="G103" s="50">
        <v>179.34842861999999</v>
      </c>
      <c r="H103" s="50">
        <v>243.07969689999999</v>
      </c>
      <c r="I103" s="50">
        <v>66.236251558999996</v>
      </c>
      <c r="J103" s="50">
        <v>131.05346362899999</v>
      </c>
      <c r="K103" s="50">
        <v>198.31231717899999</v>
      </c>
      <c r="L103" s="50">
        <v>262.60197088400002</v>
      </c>
      <c r="M103" s="50">
        <v>64.597547559999995</v>
      </c>
      <c r="N103" s="50">
        <v>132.693274925</v>
      </c>
      <c r="O103" s="50">
        <v>206.67668598500001</v>
      </c>
      <c r="P103" s="50">
        <v>285.13854091899998</v>
      </c>
      <c r="Q103" s="50">
        <v>81.249235306000003</v>
      </c>
      <c r="R103" s="50">
        <v>163.97868813599999</v>
      </c>
      <c r="S103" s="50">
        <v>247.74936898600001</v>
      </c>
      <c r="T103" s="50">
        <v>334.892321826</v>
      </c>
      <c r="U103" s="50">
        <v>82.490156355219995</v>
      </c>
      <c r="V103" s="50">
        <v>162.00752829000001</v>
      </c>
      <c r="W103" s="50">
        <v>243.30068242814301</v>
      </c>
      <c r="X103" s="50">
        <v>316.96067114668398</v>
      </c>
      <c r="Y103" s="50">
        <v>69.410103461809996</v>
      </c>
      <c r="Z103" s="50">
        <v>144.97949997911101</v>
      </c>
      <c r="AA103" s="50">
        <v>226.59815445145901</v>
      </c>
      <c r="AB103" s="50">
        <v>305.07736686998498</v>
      </c>
      <c r="AC103" s="50">
        <v>77.693282869715006</v>
      </c>
      <c r="AD103" s="50">
        <v>158.22580452236201</v>
      </c>
      <c r="AE103" s="50">
        <v>247.46740522717201</v>
      </c>
      <c r="AF103" s="50">
        <v>337.259770807172</v>
      </c>
      <c r="AG103" s="50">
        <v>86.970147389999994</v>
      </c>
      <c r="AH103" s="50">
        <v>178.39802890000001</v>
      </c>
      <c r="AI103" s="50">
        <v>274.49019744999998</v>
      </c>
      <c r="AJ103" s="50">
        <v>367.86729341</v>
      </c>
      <c r="AK103" s="50">
        <v>98.001515870000006</v>
      </c>
      <c r="AL103" s="50">
        <v>195.106441415684</v>
      </c>
      <c r="AM103" s="50">
        <v>290.17597254568398</v>
      </c>
      <c r="AN103" s="50">
        <v>388.92163476000002</v>
      </c>
      <c r="AO103" s="50">
        <v>106.59633133</v>
      </c>
      <c r="AP103" s="50">
        <v>215.63431485999999</v>
      </c>
      <c r="AQ103" s="50">
        <v>331.10739072000001</v>
      </c>
      <c r="AR103" s="50">
        <v>445.97902232000007</v>
      </c>
      <c r="AS103" s="50">
        <v>107.47004677999999</v>
      </c>
      <c r="AT103" s="50">
        <v>218.28727311999998</v>
      </c>
      <c r="AU103" s="50">
        <v>351.50521400999997</v>
      </c>
      <c r="AV103" s="50">
        <v>474.74963816000002</v>
      </c>
      <c r="AW103" s="50">
        <v>123.82969271000002</v>
      </c>
      <c r="AX103" s="50">
        <v>245.60652557099999</v>
      </c>
      <c r="AY103" s="50">
        <v>374.32965774100006</v>
      </c>
      <c r="AZ103" s="50">
        <v>506.97436133144504</v>
      </c>
      <c r="BA103" s="50">
        <v>139.73761908999998</v>
      </c>
      <c r="BB103" s="50">
        <v>269.91757353999998</v>
      </c>
      <c r="BC103" s="50">
        <v>401.90472059999996</v>
      </c>
      <c r="BD103" s="50">
        <v>540.74827804999995</v>
      </c>
      <c r="BE103" s="50">
        <v>135.45257031000003</v>
      </c>
      <c r="BF103" s="50">
        <v>282.11237328000004</v>
      </c>
      <c r="BG103" s="50">
        <v>432.1060997400001</v>
      </c>
      <c r="BH103" s="50">
        <v>578.86721669999997</v>
      </c>
      <c r="BI103" s="50">
        <v>142.89263727999997</v>
      </c>
      <c r="BJ103" s="50">
        <v>293.21642135999997</v>
      </c>
      <c r="BK103" s="50">
        <v>452.91877443999999</v>
      </c>
      <c r="BL103" s="50">
        <v>610.36730321000005</v>
      </c>
      <c r="BM103" s="50">
        <v>152.29818485271642</v>
      </c>
    </row>
    <row r="104" spans="1:65" s="35" customFormat="1" x14ac:dyDescent="0.25">
      <c r="A104" s="109" t="s">
        <v>236</v>
      </c>
      <c r="B104" s="27" t="s">
        <v>34</v>
      </c>
      <c r="C104" s="109" t="s">
        <v>236</v>
      </c>
      <c r="D104" s="126">
        <v>0</v>
      </c>
      <c r="E104" s="50">
        <v>49.098669537781603</v>
      </c>
      <c r="F104" s="50">
        <v>49.031181341445901</v>
      </c>
      <c r="G104" s="50">
        <v>45.791448603893798</v>
      </c>
      <c r="H104" s="50">
        <v>47.132068308278598</v>
      </c>
      <c r="I104" s="50">
        <v>54.301670124690503</v>
      </c>
      <c r="J104" s="50">
        <v>53.063808370039098</v>
      </c>
      <c r="K104" s="50">
        <v>48.436147665727198</v>
      </c>
      <c r="L104" s="50">
        <v>48.674581237257698</v>
      </c>
      <c r="M104" s="50">
        <v>46.755529120644397</v>
      </c>
      <c r="N104" s="50">
        <v>47.182719289578998</v>
      </c>
      <c r="O104" s="50">
        <v>46.681090001498397</v>
      </c>
      <c r="P104" s="50">
        <v>47.168643972587603</v>
      </c>
      <c r="Q104" s="50">
        <v>44.254054879869599</v>
      </c>
      <c r="R104" s="50">
        <v>46.990155840716703</v>
      </c>
      <c r="S104" s="50">
        <v>47.284898839776503</v>
      </c>
      <c r="T104" s="50">
        <v>47.903644039119101</v>
      </c>
      <c r="U104" s="50">
        <v>45.220845930823501</v>
      </c>
      <c r="V104" s="50">
        <v>45.058804936507201</v>
      </c>
      <c r="W104" s="50">
        <v>44.995025983303499</v>
      </c>
      <c r="X104" s="50">
        <v>45.623657396005598</v>
      </c>
      <c r="Y104" s="50">
        <v>43.883715101367798</v>
      </c>
      <c r="Z104" s="50">
        <v>44.768990055774097</v>
      </c>
      <c r="AA104" s="50">
        <v>45.218779659409897</v>
      </c>
      <c r="AB104" s="50">
        <v>44.610563419157899</v>
      </c>
      <c r="AC104" s="50">
        <v>47.495358968078399</v>
      </c>
      <c r="AD104" s="50">
        <v>45.7426022272249</v>
      </c>
      <c r="AE104" s="50">
        <v>46.416893525769503</v>
      </c>
      <c r="AF104" s="50">
        <v>45.706029856747101</v>
      </c>
      <c r="AG104" s="50">
        <v>45.436433259661399</v>
      </c>
      <c r="AH104" s="50">
        <v>45.678595958462601</v>
      </c>
      <c r="AI104" s="50">
        <v>45.2819194677624</v>
      </c>
      <c r="AJ104" s="50">
        <v>46.4360792420092</v>
      </c>
      <c r="AK104" s="50">
        <v>44.971818652330498</v>
      </c>
      <c r="AL104" s="50">
        <v>43.680662143043598</v>
      </c>
      <c r="AM104" s="50">
        <v>44.942603270889002</v>
      </c>
      <c r="AN104" s="50">
        <v>44.996860207946099</v>
      </c>
      <c r="AO104" s="50">
        <v>47.747253327131702</v>
      </c>
      <c r="AP104" s="50">
        <v>46.801492824135202</v>
      </c>
      <c r="AQ104" s="50">
        <v>45.992002681141997</v>
      </c>
      <c r="AR104" s="50">
        <v>46.842800030146236</v>
      </c>
      <c r="AS104" s="50">
        <v>48.30439782997324</v>
      </c>
      <c r="AT104" s="50">
        <v>47.424658121471566</v>
      </c>
      <c r="AU104" s="50">
        <v>45.176281344933891</v>
      </c>
      <c r="AV104" s="50">
        <v>44.960896575037658</v>
      </c>
      <c r="AW104" s="50">
        <v>42.626193060960503</v>
      </c>
      <c r="AX104" s="50">
        <v>43.987899989682852</v>
      </c>
      <c r="AY104" s="50">
        <v>44.423034913476513</v>
      </c>
      <c r="AZ104" s="50">
        <v>44.47365449498453</v>
      </c>
      <c r="BA104" s="50">
        <v>42.578849079734674</v>
      </c>
      <c r="BB104" s="50">
        <v>44.909350518732204</v>
      </c>
      <c r="BC104" s="50">
        <v>45.387891774374886</v>
      </c>
      <c r="BD104" s="50">
        <v>44.436951092117809</v>
      </c>
      <c r="BE104" s="50">
        <v>46.361195798003934</v>
      </c>
      <c r="BF104" s="50">
        <v>46.435650854629564</v>
      </c>
      <c r="BG104" s="50">
        <v>46.220388354577501</v>
      </c>
      <c r="BH104" s="50">
        <v>46.453858216750533</v>
      </c>
      <c r="BI104" s="50">
        <v>48.137042521808382</v>
      </c>
      <c r="BJ104" s="50">
        <v>48.056365327945905</v>
      </c>
      <c r="BK104" s="50">
        <v>47.732576057354542</v>
      </c>
      <c r="BL104" s="50">
        <v>46.846305267321888</v>
      </c>
      <c r="BM104" s="50">
        <v>46.494298106637785</v>
      </c>
    </row>
    <row r="105" spans="1:65" s="35" customFormat="1" x14ac:dyDescent="0.25">
      <c r="A105" s="109" t="s">
        <v>237</v>
      </c>
      <c r="B105" s="29" t="s">
        <v>109</v>
      </c>
      <c r="C105" s="109" t="s">
        <v>237</v>
      </c>
      <c r="D105" s="28">
        <v>6</v>
      </c>
      <c r="E105" s="50">
        <v>12.807548860000001</v>
      </c>
      <c r="F105" s="50">
        <v>26.292355300000001</v>
      </c>
      <c r="G105" s="50">
        <v>39.180728709999997</v>
      </c>
      <c r="H105" s="50">
        <v>54.022885250000002</v>
      </c>
      <c r="I105" s="50">
        <v>15.722952210000001</v>
      </c>
      <c r="J105" s="50">
        <v>30.93505321</v>
      </c>
      <c r="K105" s="50">
        <v>44.145859399999999</v>
      </c>
      <c r="L105" s="50">
        <v>59.657273779999997</v>
      </c>
      <c r="M105" s="50">
        <v>15.703621849999999</v>
      </c>
      <c r="N105" s="50">
        <v>31.47936335</v>
      </c>
      <c r="O105" s="50">
        <v>47.89489305</v>
      </c>
      <c r="P105" s="50">
        <v>65.521996150000007</v>
      </c>
      <c r="Q105" s="50">
        <v>15.52960081</v>
      </c>
      <c r="R105" s="50">
        <v>34.220618709999997</v>
      </c>
      <c r="S105" s="50">
        <v>51.126799839999997</v>
      </c>
      <c r="T105" s="50">
        <v>68.328115960000005</v>
      </c>
      <c r="U105" s="50">
        <v>16.246320279999999</v>
      </c>
      <c r="V105" s="50">
        <v>33.16387598</v>
      </c>
      <c r="W105" s="50">
        <v>50.238315700000001</v>
      </c>
      <c r="X105" s="50">
        <v>69.467042750000005</v>
      </c>
      <c r="Y105" s="50">
        <v>17.192621219999999</v>
      </c>
      <c r="Z105" s="50">
        <v>35.684276799999999</v>
      </c>
      <c r="AA105" s="50">
        <v>57.137150720000001</v>
      </c>
      <c r="AB105" s="50">
        <v>77.655319169999999</v>
      </c>
      <c r="AC105" s="50">
        <v>21.837069150000001</v>
      </c>
      <c r="AD105" s="50">
        <v>43.803280309999998</v>
      </c>
      <c r="AE105" s="50">
        <v>65.929081100000005</v>
      </c>
      <c r="AF105" s="50">
        <v>87.027118849999994</v>
      </c>
      <c r="AG105" s="50">
        <v>22.121189829999999</v>
      </c>
      <c r="AH105" s="50">
        <v>45.561655399999999</v>
      </c>
      <c r="AI105" s="50">
        <v>68.426518770000001</v>
      </c>
      <c r="AJ105" s="50">
        <v>97.869373589999995</v>
      </c>
      <c r="AK105" s="50">
        <v>24.52768412</v>
      </c>
      <c r="AL105" s="50">
        <v>47.948011183380899</v>
      </c>
      <c r="AM105" s="50">
        <v>72.098371833380895</v>
      </c>
      <c r="AN105" s="50">
        <v>96.632788533380904</v>
      </c>
      <c r="AO105" s="50">
        <v>30.227843140000001</v>
      </c>
      <c r="AP105" s="50">
        <v>55.350504569999998</v>
      </c>
      <c r="AQ105" s="50">
        <v>82.901311511000003</v>
      </c>
      <c r="AR105" s="50">
        <v>109.798123041</v>
      </c>
      <c r="AS105" s="50">
        <v>27.639413309999998</v>
      </c>
      <c r="AT105" s="50">
        <v>55.365059429999995</v>
      </c>
      <c r="AU105" s="50">
        <v>84.128747119999986</v>
      </c>
      <c r="AV105" s="50">
        <v>112.49818210999999</v>
      </c>
      <c r="AW105" s="50">
        <v>28.159054889999997</v>
      </c>
      <c r="AX105" s="50">
        <v>57.190411520000012</v>
      </c>
      <c r="AY105" s="50">
        <v>85.342323610000008</v>
      </c>
      <c r="AZ105" s="50">
        <v>113.09964854</v>
      </c>
      <c r="BA105" s="50">
        <v>30.045009729999993</v>
      </c>
      <c r="BB105" s="50">
        <v>60.482285399999995</v>
      </c>
      <c r="BC105" s="50">
        <v>88.857698849999991</v>
      </c>
      <c r="BD105" s="50">
        <v>118.03217983999997</v>
      </c>
      <c r="BE105" s="50">
        <v>32.336183180000006</v>
      </c>
      <c r="BF105" s="50">
        <v>65.122757880000009</v>
      </c>
      <c r="BG105" s="50">
        <v>97.59209795000001</v>
      </c>
      <c r="BH105" s="50">
        <v>131.28152378000001</v>
      </c>
      <c r="BI105" s="50">
        <v>33.560456949999995</v>
      </c>
      <c r="BJ105" s="50">
        <v>65.927217499999998</v>
      </c>
      <c r="BK105" s="50">
        <v>101.04601979999998</v>
      </c>
      <c r="BL105" s="50">
        <v>132.9776042</v>
      </c>
      <c r="BM105" s="50">
        <v>35.942772426666657</v>
      </c>
    </row>
    <row r="106" spans="1:65" s="35" customFormat="1" x14ac:dyDescent="0.25">
      <c r="A106" s="109" t="s">
        <v>238</v>
      </c>
      <c r="B106" s="29" t="s">
        <v>72</v>
      </c>
      <c r="C106" s="109" t="s">
        <v>238</v>
      </c>
      <c r="D106" s="28">
        <v>6</v>
      </c>
      <c r="E106" s="50">
        <v>26.085327729999999</v>
      </c>
      <c r="F106" s="50">
        <v>53.623744279999997</v>
      </c>
      <c r="G106" s="50">
        <v>85.563418290000001</v>
      </c>
      <c r="H106" s="50">
        <v>114.62023032099999</v>
      </c>
      <c r="I106" s="50">
        <v>28.95482252</v>
      </c>
      <c r="J106" s="50">
        <v>58.297838319999997</v>
      </c>
      <c r="K106" s="50">
        <v>91.142383379999998</v>
      </c>
      <c r="L106" s="50">
        <v>122.563506996</v>
      </c>
      <c r="M106" s="50">
        <v>33.586662680000003</v>
      </c>
      <c r="N106" s="50">
        <v>66.717992993999999</v>
      </c>
      <c r="O106" s="50">
        <v>102.600202884</v>
      </c>
      <c r="P106" s="50">
        <v>138.91006955399999</v>
      </c>
      <c r="Q106" s="50">
        <v>35.091927400000003</v>
      </c>
      <c r="R106" s="50">
        <v>72.825080270000001</v>
      </c>
      <c r="S106" s="50">
        <v>108.12500627999999</v>
      </c>
      <c r="T106" s="50">
        <v>142.6365725</v>
      </c>
      <c r="U106" s="50">
        <v>35.926617350000001</v>
      </c>
      <c r="V106" s="50">
        <v>73.601321709999993</v>
      </c>
      <c r="W106" s="50">
        <v>111.65304298</v>
      </c>
      <c r="X106" s="50">
        <v>152.26101263000001</v>
      </c>
      <c r="Y106" s="50">
        <v>39.177679419999997</v>
      </c>
      <c r="Z106" s="50">
        <v>79.707576059999994</v>
      </c>
      <c r="AA106" s="50">
        <v>126.35712673</v>
      </c>
      <c r="AB106" s="50">
        <v>174.07383637000001</v>
      </c>
      <c r="AC106" s="50">
        <v>45.977269409999998</v>
      </c>
      <c r="AD106" s="50">
        <v>95.760359440000002</v>
      </c>
      <c r="AE106" s="50">
        <v>142.03682343239501</v>
      </c>
      <c r="AF106" s="50">
        <v>190.406209252395</v>
      </c>
      <c r="AG106" s="50">
        <v>48.686017460000002</v>
      </c>
      <c r="AH106" s="50">
        <v>99.743992660000004</v>
      </c>
      <c r="AI106" s="50">
        <v>151.11223104999999</v>
      </c>
      <c r="AJ106" s="50">
        <v>210.76149233000001</v>
      </c>
      <c r="AK106" s="50">
        <v>54.54012058</v>
      </c>
      <c r="AL106" s="50">
        <v>109.769423884562</v>
      </c>
      <c r="AM106" s="50">
        <v>160.42322114456101</v>
      </c>
      <c r="AN106" s="50">
        <v>214.754514174561</v>
      </c>
      <c r="AO106" s="50">
        <v>63.308025139999998</v>
      </c>
      <c r="AP106" s="50">
        <v>118.26653645</v>
      </c>
      <c r="AQ106" s="50">
        <v>180.25158001</v>
      </c>
      <c r="AR106" s="50">
        <v>234.39701079</v>
      </c>
      <c r="AS106" s="50">
        <v>57.21924825</v>
      </c>
      <c r="AT106" s="50">
        <v>116.74319146000001</v>
      </c>
      <c r="AU106" s="50">
        <v>186.22326720000001</v>
      </c>
      <c r="AV106" s="50">
        <v>250.21338691999998</v>
      </c>
      <c r="AW106" s="50">
        <v>66.060449849999998</v>
      </c>
      <c r="AX106" s="50">
        <v>130.01396187</v>
      </c>
      <c r="AY106" s="50">
        <v>192.11277162000002</v>
      </c>
      <c r="AZ106" s="50">
        <v>254.30707196044503</v>
      </c>
      <c r="BA106" s="50">
        <v>70.56322652999998</v>
      </c>
      <c r="BB106" s="50">
        <v>134.67637518999999</v>
      </c>
      <c r="BC106" s="50">
        <v>195.77401676137623</v>
      </c>
      <c r="BD106" s="50">
        <v>265.61718781137625</v>
      </c>
      <c r="BE106" s="50">
        <v>69.748380350000005</v>
      </c>
      <c r="BF106" s="50">
        <v>140.24301734000002</v>
      </c>
      <c r="BG106" s="50">
        <v>211.14512756000005</v>
      </c>
      <c r="BH106" s="50">
        <v>282.60628679635045</v>
      </c>
      <c r="BI106" s="50">
        <v>69.718568470000008</v>
      </c>
      <c r="BJ106" s="50">
        <v>137.18727384000007</v>
      </c>
      <c r="BK106" s="50">
        <v>211.69194740000003</v>
      </c>
      <c r="BL106" s="50">
        <v>283.85932133000006</v>
      </c>
      <c r="BM106" s="50">
        <v>77.305764126666674</v>
      </c>
    </row>
    <row r="107" spans="1:65" s="35" customFormat="1" x14ac:dyDescent="0.25">
      <c r="A107" s="109" t="s">
        <v>239</v>
      </c>
      <c r="B107" s="30" t="s">
        <v>110</v>
      </c>
      <c r="C107" s="109" t="s">
        <v>239</v>
      </c>
      <c r="D107" s="28">
        <v>0</v>
      </c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  <c r="BG107" s="50"/>
      <c r="BH107" s="50"/>
      <c r="BI107" s="50"/>
      <c r="BJ107" s="50"/>
      <c r="BK107" s="50"/>
      <c r="BL107" s="50"/>
      <c r="BM107" s="50"/>
    </row>
    <row r="108" spans="1:65" s="35" customFormat="1" x14ac:dyDescent="0.25">
      <c r="A108" s="109" t="s">
        <v>240</v>
      </c>
      <c r="B108" s="30" t="s">
        <v>111</v>
      </c>
      <c r="C108" s="109" t="s">
        <v>240</v>
      </c>
      <c r="D108" s="28">
        <v>0</v>
      </c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  <c r="BG108" s="50"/>
      <c r="BH108" s="50"/>
      <c r="BI108" s="50"/>
      <c r="BJ108" s="50"/>
      <c r="BK108" s="50"/>
      <c r="BL108" s="50"/>
      <c r="BM108" s="50"/>
    </row>
    <row r="109" spans="1:65" s="35" customFormat="1" x14ac:dyDescent="0.25">
      <c r="A109" s="109" t="s">
        <v>241</v>
      </c>
      <c r="B109" s="27" t="s">
        <v>35</v>
      </c>
      <c r="C109" s="109" t="s">
        <v>241</v>
      </c>
      <c r="D109" s="126">
        <v>0</v>
      </c>
      <c r="E109" s="50">
        <v>106.840727305938</v>
      </c>
      <c r="F109" s="50">
        <v>106.222272825722</v>
      </c>
      <c r="G109" s="50">
        <v>102.687989481497</v>
      </c>
      <c r="H109" s="50">
        <v>103.67325878339</v>
      </c>
      <c r="I109" s="50">
        <v>101.98087981369</v>
      </c>
      <c r="J109" s="50">
        <v>96.451589410077304</v>
      </c>
      <c r="K109" s="50">
        <v>92.830561294217901</v>
      </c>
      <c r="L109" s="50">
        <v>93.210723472687604</v>
      </c>
      <c r="M109" s="50">
        <v>89.207573343680593</v>
      </c>
      <c r="N109" s="50">
        <v>93.284198117093993</v>
      </c>
      <c r="O109" s="50">
        <v>95.933495340105495</v>
      </c>
      <c r="P109" s="50">
        <v>96.704673509995203</v>
      </c>
      <c r="Q109" s="50">
        <v>96.748712810630494</v>
      </c>
      <c r="R109" s="50">
        <v>93.192704219449098</v>
      </c>
      <c r="S109" s="50">
        <v>95.407639967980899</v>
      </c>
      <c r="T109" s="50">
        <v>86.030267672258702</v>
      </c>
      <c r="U109" s="50">
        <v>84.162545374735103</v>
      </c>
      <c r="V109" s="50">
        <v>87.852095707811301</v>
      </c>
      <c r="W109" s="50">
        <v>90.397251810292403</v>
      </c>
      <c r="X109" s="50">
        <v>92.438087741933103</v>
      </c>
      <c r="Y109" s="50">
        <v>93.422688266622899</v>
      </c>
      <c r="Z109" s="50">
        <v>92.361570339208697</v>
      </c>
      <c r="AA109" s="50">
        <v>93.395716913037802</v>
      </c>
      <c r="AB109" s="50">
        <v>92.109583414550897</v>
      </c>
      <c r="AC109" s="50">
        <v>91.141511857973597</v>
      </c>
      <c r="AD109" s="50">
        <v>94.454350077215395</v>
      </c>
      <c r="AE109" s="50">
        <v>98.525274512377095</v>
      </c>
      <c r="AF109" s="50">
        <v>96.960679582106593</v>
      </c>
      <c r="AG109" s="50">
        <v>95.386408437752706</v>
      </c>
      <c r="AH109" s="50">
        <v>97.919136975540496</v>
      </c>
      <c r="AI109" s="50">
        <v>97.967361407873398</v>
      </c>
      <c r="AJ109" s="50">
        <v>95.993968645001203</v>
      </c>
      <c r="AK109" s="50">
        <v>93.616184992466302</v>
      </c>
      <c r="AL109" s="50">
        <v>93.530313222380002</v>
      </c>
      <c r="AM109" s="50">
        <v>93.798125226981298</v>
      </c>
      <c r="AN109" s="50">
        <v>92.471495970715594</v>
      </c>
      <c r="AO109" s="50">
        <v>88.941693649738696</v>
      </c>
      <c r="AP109" s="50">
        <v>89.046640533122797</v>
      </c>
      <c r="AQ109" s="50">
        <v>88.136976252316202</v>
      </c>
      <c r="AR109" s="50">
        <v>86.715981519442209</v>
      </c>
      <c r="AS109" s="50">
        <v>88.084873050563971</v>
      </c>
      <c r="AT109" s="50">
        <v>88.641137180546252</v>
      </c>
      <c r="AU109" s="50">
        <v>89.207214137251938</v>
      </c>
      <c r="AV109" s="50">
        <v>90.263808581415091</v>
      </c>
      <c r="AW109" s="50">
        <v>92.466244226153094</v>
      </c>
      <c r="AX109" s="50">
        <v>94.662455909385528</v>
      </c>
      <c r="AY109" s="50">
        <v>93.67448444399146</v>
      </c>
      <c r="AZ109" s="50">
        <v>90.667245718566363</v>
      </c>
      <c r="BA109" s="50">
        <v>88.521443643924584</v>
      </c>
      <c r="BB109" s="50">
        <v>90.917309119518038</v>
      </c>
      <c r="BC109" s="50">
        <v>94.778505849484176</v>
      </c>
      <c r="BD109" s="50">
        <v>92.424630059555625</v>
      </c>
      <c r="BE109" s="50">
        <v>91.692710008006216</v>
      </c>
      <c r="BF109" s="50">
        <v>91.616899292879481</v>
      </c>
      <c r="BG109" s="50">
        <v>91.390353418027999</v>
      </c>
      <c r="BH109" s="50">
        <v>89.19103805329523</v>
      </c>
      <c r="BI109" s="50">
        <v>86.230880242051441</v>
      </c>
      <c r="BJ109" s="50">
        <v>87.106999062061902</v>
      </c>
      <c r="BK109" s="50">
        <v>89.980060359410714</v>
      </c>
      <c r="BL109" s="50">
        <v>92.547444632462145</v>
      </c>
      <c r="BM109" s="50">
        <v>91.04110616827532</v>
      </c>
    </row>
    <row r="110" spans="1:65" s="35" customFormat="1" x14ac:dyDescent="0.25">
      <c r="A110" s="109" t="s">
        <v>242</v>
      </c>
      <c r="B110" s="29" t="s">
        <v>112</v>
      </c>
      <c r="C110" s="109" t="s">
        <v>242</v>
      </c>
      <c r="D110" s="28">
        <v>6</v>
      </c>
      <c r="E110" s="50">
        <v>2105.7598271568199</v>
      </c>
      <c r="F110" s="50">
        <v>2220.1418180199998</v>
      </c>
      <c r="G110" s="50">
        <v>2286.7622384199999</v>
      </c>
      <c r="H110" s="50">
        <v>2471.33109143</v>
      </c>
      <c r="I110" s="50">
        <v>2559.8737850100001</v>
      </c>
      <c r="J110" s="50">
        <v>2533.97418255</v>
      </c>
      <c r="K110" s="50">
        <v>2564.4004119715</v>
      </c>
      <c r="L110" s="50">
        <v>2679.3301128799999</v>
      </c>
      <c r="M110" s="50">
        <v>2579.55604404</v>
      </c>
      <c r="N110" s="50">
        <v>2715.9194208899999</v>
      </c>
      <c r="O110" s="50">
        <v>2791.4754237100001</v>
      </c>
      <c r="P110" s="50">
        <v>2780.6613855800001</v>
      </c>
      <c r="Q110" s="50">
        <v>2796.0307420700001</v>
      </c>
      <c r="R110" s="50">
        <v>2747.2132315600002</v>
      </c>
      <c r="S110" s="50">
        <v>2893.8636941599998</v>
      </c>
      <c r="T110" s="50">
        <v>2775.2614755976501</v>
      </c>
      <c r="U110" s="50">
        <v>2777.0015657732301</v>
      </c>
      <c r="V110" s="50">
        <v>2944.71586276479</v>
      </c>
      <c r="W110" s="50">
        <v>3005.8169223152199</v>
      </c>
      <c r="X110" s="50">
        <v>3062.6349923506</v>
      </c>
      <c r="Y110" s="50">
        <v>3118.2624672705902</v>
      </c>
      <c r="Z110" s="50">
        <v>3137.1180702376801</v>
      </c>
      <c r="AA110" s="50">
        <v>3196.2376045215201</v>
      </c>
      <c r="AB110" s="50">
        <v>3150.2341013671598</v>
      </c>
      <c r="AC110" s="50">
        <v>3130.2108964837198</v>
      </c>
      <c r="AD110" s="50">
        <v>3243.5253046826801</v>
      </c>
      <c r="AE110" s="50">
        <v>3427.3522532724401</v>
      </c>
      <c r="AF110" s="50">
        <v>3471.0766391246898</v>
      </c>
      <c r="AG110" s="50">
        <v>3460.9126369989999</v>
      </c>
      <c r="AH110" s="50">
        <v>3579.4900213976698</v>
      </c>
      <c r="AI110" s="50">
        <v>3687.7120539479502</v>
      </c>
      <c r="AJ110" s="50">
        <v>3713.3593543224501</v>
      </c>
      <c r="AK110" s="50">
        <v>3770.5108362558999</v>
      </c>
      <c r="AL110" s="50">
        <v>3877.0728412116</v>
      </c>
      <c r="AM110" s="50">
        <v>4035.0344340296001</v>
      </c>
      <c r="AN110" s="50">
        <v>4109.2699067104004</v>
      </c>
      <c r="AO110" s="50">
        <v>4188.17710296519</v>
      </c>
      <c r="AP110" s="50">
        <v>4327.2857292367999</v>
      </c>
      <c r="AQ110" s="50">
        <v>4515.3781182627999</v>
      </c>
      <c r="AR110" s="50">
        <v>4587.6661324455972</v>
      </c>
      <c r="AS110" s="50">
        <v>4726.9663171541979</v>
      </c>
      <c r="AT110" s="50">
        <v>4968.5133467467331</v>
      </c>
      <c r="AU110" s="50">
        <v>5218.721813843671</v>
      </c>
      <c r="AV110" s="50">
        <v>5455.7471080929463</v>
      </c>
      <c r="AW110" s="50">
        <v>5643.9433789405903</v>
      </c>
      <c r="AX110" s="50">
        <v>5865.6098256778832</v>
      </c>
      <c r="AY110" s="50">
        <v>6018.2408461819368</v>
      </c>
      <c r="AZ110" s="50">
        <v>6038.7767088823693</v>
      </c>
      <c r="BA110" s="50">
        <v>6035.934897678273</v>
      </c>
      <c r="BB110" s="50">
        <v>6298.3672159350763</v>
      </c>
      <c r="BC110" s="50">
        <v>6646.8982235546628</v>
      </c>
      <c r="BD110" s="50">
        <v>6638.1015646785936</v>
      </c>
      <c r="BE110" s="50">
        <v>6668.3314556680943</v>
      </c>
      <c r="BF110" s="50">
        <v>6714.3948225529057</v>
      </c>
      <c r="BG110" s="50">
        <v>6859.7378519350059</v>
      </c>
      <c r="BH110" s="50">
        <v>6807.0706399226956</v>
      </c>
      <c r="BI110" s="50">
        <v>6744.2712433041897</v>
      </c>
      <c r="BJ110" s="50">
        <v>6878.6302252318101</v>
      </c>
      <c r="BK110" s="50">
        <v>7065.3914977381028</v>
      </c>
      <c r="BL110" s="50">
        <v>7307.8170471205049</v>
      </c>
      <c r="BM110" s="50">
        <v>7225.4271755790769</v>
      </c>
    </row>
    <row r="111" spans="1:65" s="35" customFormat="1" x14ac:dyDescent="0.25">
      <c r="A111" s="109" t="s">
        <v>243</v>
      </c>
      <c r="B111" s="29" t="s">
        <v>49</v>
      </c>
      <c r="C111" s="109" t="s">
        <v>243</v>
      </c>
      <c r="D111" s="28">
        <v>6</v>
      </c>
      <c r="E111" s="50">
        <v>1970.9336320100001</v>
      </c>
      <c r="F111" s="50">
        <v>2090.0906739799998</v>
      </c>
      <c r="G111" s="50">
        <v>2226.9033116400001</v>
      </c>
      <c r="H111" s="50">
        <v>2383.76908417</v>
      </c>
      <c r="I111" s="50">
        <v>2510.15071618</v>
      </c>
      <c r="J111" s="50">
        <v>2627.1979529300002</v>
      </c>
      <c r="K111" s="50">
        <v>2762.4527701000002</v>
      </c>
      <c r="L111" s="50">
        <v>2874.48698289</v>
      </c>
      <c r="M111" s="50">
        <v>2891.6334649099999</v>
      </c>
      <c r="N111" s="50">
        <v>2911.44639254</v>
      </c>
      <c r="O111" s="50">
        <v>2909.8026855100002</v>
      </c>
      <c r="P111" s="50">
        <v>2875.4157215499999</v>
      </c>
      <c r="Q111" s="50">
        <v>2889.9927046500002</v>
      </c>
      <c r="R111" s="50">
        <v>2947.8844450000001</v>
      </c>
      <c r="S111" s="50">
        <v>3033.15719279</v>
      </c>
      <c r="T111" s="50">
        <v>3225.91286844567</v>
      </c>
      <c r="U111" s="50">
        <v>3299.5693671200002</v>
      </c>
      <c r="V111" s="50">
        <v>3351.90166955</v>
      </c>
      <c r="W111" s="50">
        <v>3325.1198041100001</v>
      </c>
      <c r="X111" s="50">
        <v>3313.1743279900002</v>
      </c>
      <c r="Y111" s="50">
        <v>3337.7999767800002</v>
      </c>
      <c r="Z111" s="50">
        <v>3396.56207524</v>
      </c>
      <c r="AA111" s="50">
        <v>3422.2528721499998</v>
      </c>
      <c r="AB111" s="50">
        <v>3420.0937454999998</v>
      </c>
      <c r="AC111" s="50">
        <v>3434.4513632399999</v>
      </c>
      <c r="AD111" s="50">
        <v>3433.96074615</v>
      </c>
      <c r="AE111" s="50">
        <v>3478.6528332299999</v>
      </c>
      <c r="AF111" s="50">
        <v>3579.8806836799999</v>
      </c>
      <c r="AG111" s="50">
        <v>3628.3079462599999</v>
      </c>
      <c r="AH111" s="50">
        <v>3655.55715865</v>
      </c>
      <c r="AI111" s="50">
        <v>3764.2251469799999</v>
      </c>
      <c r="AJ111" s="50">
        <v>3868.3256945600001</v>
      </c>
      <c r="AK111" s="50">
        <v>4027.6270994800002</v>
      </c>
      <c r="AL111" s="50">
        <v>4145.25805339</v>
      </c>
      <c r="AM111" s="50">
        <v>4301.8284472799996</v>
      </c>
      <c r="AN111" s="50">
        <v>4443.82332476999</v>
      </c>
      <c r="AO111" s="50">
        <v>4708.9019008999903</v>
      </c>
      <c r="AP111" s="50">
        <v>4859.5721335800099</v>
      </c>
      <c r="AQ111" s="50">
        <v>5123.1370875900002</v>
      </c>
      <c r="AR111" s="50">
        <v>5290.4505629299911</v>
      </c>
      <c r="AS111" s="50">
        <v>5366.3769424299953</v>
      </c>
      <c r="AT111" s="50">
        <v>5605.2003672141009</v>
      </c>
      <c r="AU111" s="50">
        <v>5850.1118595792923</v>
      </c>
      <c r="AV111" s="50">
        <v>6044.2243617186114</v>
      </c>
      <c r="AW111" s="50">
        <v>6103.7878483922041</v>
      </c>
      <c r="AX111" s="50">
        <v>6196.3423295215016</v>
      </c>
      <c r="AY111" s="50">
        <v>6424.6319388928996</v>
      </c>
      <c r="AZ111" s="50">
        <v>6660.3729505878</v>
      </c>
      <c r="BA111" s="50">
        <v>6818.6132638749978</v>
      </c>
      <c r="BB111" s="50">
        <v>6927.5776823260039</v>
      </c>
      <c r="BC111" s="50">
        <v>7013.0861042591951</v>
      </c>
      <c r="BD111" s="50">
        <v>7182.1781276281035</v>
      </c>
      <c r="BE111" s="50">
        <v>7272.4772286541038</v>
      </c>
      <c r="BF111" s="50">
        <v>7328.7732660417068</v>
      </c>
      <c r="BG111" s="50">
        <v>7505.9758446910982</v>
      </c>
      <c r="BH111" s="50">
        <v>7632.0119021994078</v>
      </c>
      <c r="BI111" s="50">
        <v>7821.1787057872007</v>
      </c>
      <c r="BJ111" s="50">
        <v>7896.7595018753091</v>
      </c>
      <c r="BK111" s="50">
        <v>7852.1746590484008</v>
      </c>
      <c r="BL111" s="50">
        <v>7896.2926271409979</v>
      </c>
      <c r="BM111" s="50">
        <v>7936.4448430843959</v>
      </c>
    </row>
    <row r="112" spans="1:65" s="35" customFormat="1" x14ac:dyDescent="0.25">
      <c r="A112" s="109" t="s">
        <v>244</v>
      </c>
      <c r="B112" s="27" t="s">
        <v>36</v>
      </c>
      <c r="C112" s="109" t="s">
        <v>244</v>
      </c>
      <c r="D112" s="126">
        <v>0</v>
      </c>
      <c r="E112" s="50">
        <v>8.6756094204579206</v>
      </c>
      <c r="F112" s="50">
        <v>5.4548015379821697</v>
      </c>
      <c r="G112" s="50">
        <v>4.9178736798400502</v>
      </c>
      <c r="H112" s="50">
        <v>4.76726264311697</v>
      </c>
      <c r="I112" s="50">
        <v>5.1978161269729899</v>
      </c>
      <c r="J112" s="50">
        <v>4.1142417161971299</v>
      </c>
      <c r="K112" s="50">
        <v>3.2390353509902901</v>
      </c>
      <c r="L112" s="50">
        <v>3.0470009943832701</v>
      </c>
      <c r="M112" s="50">
        <v>2.60567940715146</v>
      </c>
      <c r="N112" s="50">
        <v>3.4413238127421799</v>
      </c>
      <c r="O112" s="50">
        <v>3.1454380958804702</v>
      </c>
      <c r="P112" s="50">
        <v>3.1353088496930699</v>
      </c>
      <c r="Q112" s="50">
        <v>3.7741468004010001</v>
      </c>
      <c r="R112" s="50">
        <v>3.81019407704246</v>
      </c>
      <c r="S112" s="50">
        <v>4.8856774099562497</v>
      </c>
      <c r="T112" s="50">
        <v>6.7841323479048796</v>
      </c>
      <c r="U112" s="50">
        <v>3.2017350065107801</v>
      </c>
      <c r="V112" s="50">
        <v>5.2230559264438003</v>
      </c>
      <c r="W112" s="50">
        <v>4.72157045950624</v>
      </c>
      <c r="X112" s="50">
        <v>4.2755934794393804</v>
      </c>
      <c r="Y112" s="50">
        <v>3.97755790950893</v>
      </c>
      <c r="Z112" s="50">
        <v>4.9949780656209501</v>
      </c>
      <c r="AA112" s="50">
        <v>4.0954441894588003</v>
      </c>
      <c r="AB112" s="50">
        <v>3.58460417920206</v>
      </c>
      <c r="AC112" s="50">
        <v>2.3232151267015699</v>
      </c>
      <c r="AD112" s="50">
        <v>1.7219841834526699</v>
      </c>
      <c r="AE112" s="50">
        <v>1.15047455751133</v>
      </c>
      <c r="AF112" s="50">
        <v>0.89540790358884803</v>
      </c>
      <c r="AG112" s="50">
        <v>1.01153646876711</v>
      </c>
      <c r="AH112" s="50">
        <v>0.83161565374942403</v>
      </c>
      <c r="AI112" s="50">
        <v>0.87274297284047497</v>
      </c>
      <c r="AJ112" s="50">
        <v>0.82520796637315796</v>
      </c>
      <c r="AK112" s="50">
        <v>0.65309658037587404</v>
      </c>
      <c r="AL112" s="50">
        <v>1.1115641147170201</v>
      </c>
      <c r="AM112" s="50">
        <v>1.68084424642028</v>
      </c>
      <c r="AN112" s="50">
        <v>1.0776571403548301</v>
      </c>
      <c r="AO112" s="50">
        <v>2.0865486215725602</v>
      </c>
      <c r="AP112" s="50">
        <v>1.4306782288983</v>
      </c>
      <c r="AQ112" s="50">
        <v>2.2628616621259501</v>
      </c>
      <c r="AR112" s="50">
        <v>2.4148496087732272</v>
      </c>
      <c r="AS112" s="50">
        <v>1.0354920749021188</v>
      </c>
      <c r="AT112" s="50">
        <v>2.0849629700173242</v>
      </c>
      <c r="AU112" s="50">
        <v>2.2946194274236413</v>
      </c>
      <c r="AV112" s="50">
        <v>2.6743274117836902</v>
      </c>
      <c r="AW112" s="50">
        <v>2.2994889794407762</v>
      </c>
      <c r="AX112" s="50">
        <v>2.3516174240795422</v>
      </c>
      <c r="AY112" s="50">
        <v>2.0481118536251874</v>
      </c>
      <c r="AZ112" s="50">
        <v>2.7515113025282933</v>
      </c>
      <c r="BA112" s="50">
        <v>3.3227082881431884</v>
      </c>
      <c r="BB112" s="50">
        <v>3.2063603089521218</v>
      </c>
      <c r="BC112" s="50">
        <v>2.3396183371654407</v>
      </c>
      <c r="BD112" s="50">
        <v>1.9249744498400592</v>
      </c>
      <c r="BE112" s="50">
        <v>1.5364915961903498</v>
      </c>
      <c r="BF112" s="50">
        <v>1.2419723375780789</v>
      </c>
      <c r="BG112" s="50">
        <v>1.3909717625000599</v>
      </c>
      <c r="BH112" s="50">
        <v>1.373234792426439</v>
      </c>
      <c r="BI112" s="50">
        <v>2.6566238198051493</v>
      </c>
      <c r="BJ112" s="50">
        <v>2.5932636531427895</v>
      </c>
      <c r="BK112" s="50">
        <v>2.4663003806235251</v>
      </c>
      <c r="BL112" s="50">
        <v>2.2187980339809972</v>
      </c>
      <c r="BM112" s="50">
        <v>2.739542173021964</v>
      </c>
    </row>
    <row r="113" spans="1:65" s="35" customFormat="1" x14ac:dyDescent="0.25">
      <c r="A113" s="109" t="s">
        <v>245</v>
      </c>
      <c r="B113" s="29" t="s">
        <v>113</v>
      </c>
      <c r="C113" s="109" t="s">
        <v>245</v>
      </c>
      <c r="D113" s="28">
        <v>6</v>
      </c>
      <c r="E113" s="50">
        <v>184.78918571</v>
      </c>
      <c r="F113" s="50">
        <v>119.17766552000001</v>
      </c>
      <c r="G113" s="50">
        <v>113.63692399999999</v>
      </c>
      <c r="H113" s="50">
        <v>117.98906699</v>
      </c>
      <c r="I113" s="50">
        <v>136.04933829000001</v>
      </c>
      <c r="J113" s="50">
        <v>111.98525175</v>
      </c>
      <c r="K113" s="50">
        <v>92.122652000000002</v>
      </c>
      <c r="L113" s="50">
        <v>89.521558330000104</v>
      </c>
      <c r="M113" s="50">
        <v>76.727858080000004</v>
      </c>
      <c r="N113" s="50">
        <v>102.85079446</v>
      </c>
      <c r="O113" s="50">
        <v>94.180389039999994</v>
      </c>
      <c r="P113" s="50">
        <v>92.735900279999996</v>
      </c>
      <c r="Q113" s="50">
        <v>112.95447553</v>
      </c>
      <c r="R113" s="50">
        <v>116.36784326999999</v>
      </c>
      <c r="S113" s="50">
        <v>155.33576026</v>
      </c>
      <c r="T113" s="50">
        <v>230.72713990666699</v>
      </c>
      <c r="U113" s="50">
        <v>106.11057907999999</v>
      </c>
      <c r="V113" s="50">
        <v>175.07169880000001</v>
      </c>
      <c r="W113" s="50">
        <v>157.47003146</v>
      </c>
      <c r="X113" s="50">
        <v>141.65786553000001</v>
      </c>
      <c r="Y113" s="50">
        <v>132.76292698</v>
      </c>
      <c r="Z113" s="50">
        <v>170.15702845000001</v>
      </c>
      <c r="AA113" s="50">
        <v>140.56600082</v>
      </c>
      <c r="AB113" s="50">
        <v>122.64214266</v>
      </c>
      <c r="AC113" s="50">
        <v>79.789693589999999</v>
      </c>
      <c r="AD113" s="50">
        <v>59.156240330000003</v>
      </c>
      <c r="AE113" s="50">
        <v>40.03685814</v>
      </c>
      <c r="AF113" s="50">
        <v>32.059447509999998</v>
      </c>
      <c r="AG113" s="50">
        <v>36.710817370000001</v>
      </c>
      <c r="AH113" s="50">
        <v>30.40403989</v>
      </c>
      <c r="AI113" s="50">
        <v>32.859396109999999</v>
      </c>
      <c r="AJ113" s="50">
        <v>32.176672570000001</v>
      </c>
      <c r="AK113" s="50">
        <v>26.305079280000001</v>
      </c>
      <c r="AL113" s="50">
        <v>46.081737420000003</v>
      </c>
      <c r="AM113" s="50">
        <v>72.319032030000002</v>
      </c>
      <c r="AN113" s="50">
        <v>47.892333460000003</v>
      </c>
      <c r="AO113" s="50">
        <v>98.258074210000004</v>
      </c>
      <c r="AP113" s="50">
        <v>69.611995210000003</v>
      </c>
      <c r="AQ113" s="50">
        <v>116.04711253000001</v>
      </c>
      <c r="AR113" s="50">
        <v>127.99389278000002</v>
      </c>
      <c r="AS113" s="50">
        <v>55.737685429999992</v>
      </c>
      <c r="AT113" s="50">
        <v>117.3149325</v>
      </c>
      <c r="AU113" s="50">
        <v>134.48266033000002</v>
      </c>
      <c r="AV113" s="50">
        <v>162.11981086</v>
      </c>
      <c r="AW113" s="50">
        <v>141.54457965</v>
      </c>
      <c r="AX113" s="50">
        <v>146.18005462000002</v>
      </c>
      <c r="AY113" s="50">
        <v>132.10110591999998</v>
      </c>
      <c r="AZ113" s="50">
        <v>183.83886919</v>
      </c>
      <c r="BA113" s="50">
        <v>227.34221920999997</v>
      </c>
      <c r="BB113" s="50">
        <v>222.73514663</v>
      </c>
      <c r="BC113" s="50">
        <v>164.68695307000002</v>
      </c>
      <c r="BD113" s="50">
        <v>138.62145602999999</v>
      </c>
      <c r="BE113" s="50">
        <v>111.96046800000001</v>
      </c>
      <c r="BF113" s="50">
        <v>91.16716083</v>
      </c>
      <c r="BG113" s="50">
        <v>104.50162791999999</v>
      </c>
      <c r="BH113" s="50">
        <v>105.36167533</v>
      </c>
      <c r="BI113" s="50">
        <v>208.59964008</v>
      </c>
      <c r="BJ113" s="50">
        <v>205.42722565000003</v>
      </c>
      <c r="BK113" s="50">
        <v>194.45318509000001</v>
      </c>
      <c r="BL113" s="50">
        <v>175.98405339999996</v>
      </c>
      <c r="BM113" s="50">
        <v>218.80623625999999</v>
      </c>
    </row>
    <row r="114" spans="1:65" s="35" customFormat="1" x14ac:dyDescent="0.25">
      <c r="A114" s="109" t="s">
        <v>246</v>
      </c>
      <c r="B114" s="29" t="s">
        <v>49</v>
      </c>
      <c r="C114" s="109" t="s">
        <v>246</v>
      </c>
      <c r="D114" s="28">
        <v>6</v>
      </c>
      <c r="E114" s="50">
        <v>2129.9850737199999</v>
      </c>
      <c r="F114" s="50">
        <v>2184.8212935000001</v>
      </c>
      <c r="G114" s="50">
        <v>2310.6922096399999</v>
      </c>
      <c r="H114" s="50">
        <v>2474.9856641599999</v>
      </c>
      <c r="I114" s="50">
        <v>2617.4326864700001</v>
      </c>
      <c r="J114" s="50">
        <v>2721.8928656799999</v>
      </c>
      <c r="K114" s="50">
        <v>2844.1385171000002</v>
      </c>
      <c r="L114" s="50">
        <v>2938.02195979</v>
      </c>
      <c r="M114" s="50">
        <v>2944.6392318799999</v>
      </c>
      <c r="N114" s="50">
        <v>2988.6985374400001</v>
      </c>
      <c r="O114" s="50">
        <v>2994.18987655</v>
      </c>
      <c r="P114" s="50">
        <v>2957.7915518300001</v>
      </c>
      <c r="Q114" s="50">
        <v>2992.84796018</v>
      </c>
      <c r="R114" s="50">
        <v>3054.1185282699998</v>
      </c>
      <c r="S114" s="50">
        <v>3179.4109030499999</v>
      </c>
      <c r="T114" s="50">
        <v>3400.9822933056698</v>
      </c>
      <c r="U114" s="50">
        <v>3314.1586940900002</v>
      </c>
      <c r="V114" s="50">
        <v>3351.90166955</v>
      </c>
      <c r="W114" s="50">
        <v>3335.1198041100001</v>
      </c>
      <c r="X114" s="50">
        <v>3313.1743279900002</v>
      </c>
      <c r="Y114" s="50">
        <v>3337.7999767800002</v>
      </c>
      <c r="Z114" s="50">
        <v>3406.56207524</v>
      </c>
      <c r="AA114" s="50">
        <v>3432.2528721499998</v>
      </c>
      <c r="AB114" s="50">
        <v>3421.3580225000001</v>
      </c>
      <c r="AC114" s="50">
        <v>3434.4513632399999</v>
      </c>
      <c r="AD114" s="50">
        <v>3435.3532917699999</v>
      </c>
      <c r="AE114" s="50">
        <v>3480.0298606000001</v>
      </c>
      <c r="AF114" s="50">
        <v>3580.4293642600001</v>
      </c>
      <c r="AG114" s="50">
        <v>3629.2134296200002</v>
      </c>
      <c r="AH114" s="50">
        <v>3656.0206331999998</v>
      </c>
      <c r="AI114" s="50">
        <v>3765.0714050500001</v>
      </c>
      <c r="AJ114" s="50">
        <v>3899.2198186620199</v>
      </c>
      <c r="AK114" s="50">
        <v>4027.7472077500001</v>
      </c>
      <c r="AL114" s="50">
        <v>4145.6661662500001</v>
      </c>
      <c r="AM114" s="50">
        <v>4302.5421411899997</v>
      </c>
      <c r="AN114" s="50">
        <v>4444.1160055999899</v>
      </c>
      <c r="AO114" s="50">
        <v>4709.1197968799997</v>
      </c>
      <c r="AP114" s="50">
        <v>4865.6639769800004</v>
      </c>
      <c r="AQ114" s="50">
        <v>5128.3343773200004</v>
      </c>
      <c r="AR114" s="50">
        <v>5300.2842212199903</v>
      </c>
      <c r="AS114" s="50">
        <v>5382.7244824899944</v>
      </c>
      <c r="AT114" s="50">
        <v>5626.7153991241012</v>
      </c>
      <c r="AU114" s="50">
        <v>5860.782782659292</v>
      </c>
      <c r="AV114" s="50">
        <v>6062.0778946386117</v>
      </c>
      <c r="AW114" s="50">
        <v>6155.4798007522049</v>
      </c>
      <c r="AX114" s="50">
        <v>6216.1494945215018</v>
      </c>
      <c r="AY114" s="50">
        <v>6449.8970447429001</v>
      </c>
      <c r="AZ114" s="50">
        <v>6681.3779402277996</v>
      </c>
      <c r="BA114" s="50">
        <v>6842.0757856249975</v>
      </c>
      <c r="BB114" s="50">
        <v>6946.6661625060042</v>
      </c>
      <c r="BC114" s="50">
        <v>7039.0520733191952</v>
      </c>
      <c r="BD114" s="50">
        <v>7201.2101792581034</v>
      </c>
      <c r="BE114" s="50">
        <v>7286.7608438341031</v>
      </c>
      <c r="BF114" s="50">
        <v>7340.5146050017074</v>
      </c>
      <c r="BG114" s="50">
        <v>7512.8504213610986</v>
      </c>
      <c r="BH114" s="50">
        <v>7672.5171770394081</v>
      </c>
      <c r="BI114" s="50">
        <v>7852.0578835772003</v>
      </c>
      <c r="BJ114" s="50">
        <v>7921.5711599953092</v>
      </c>
      <c r="BK114" s="50">
        <v>7884.4080233584009</v>
      </c>
      <c r="BL114" s="50">
        <v>7931.5039361309973</v>
      </c>
      <c r="BM114" s="50">
        <v>7986.9636034343957</v>
      </c>
    </row>
    <row r="115" spans="1:65" s="35" customFormat="1" x14ac:dyDescent="0.25">
      <c r="A115" s="109" t="s">
        <v>247</v>
      </c>
      <c r="B115" s="27" t="s">
        <v>38</v>
      </c>
      <c r="C115" s="109" t="s">
        <v>247</v>
      </c>
      <c r="D115" s="126">
        <v>0</v>
      </c>
      <c r="E115" s="50">
        <v>7.3083800646830204</v>
      </c>
      <c r="F115" s="50">
        <v>6.97300116612751</v>
      </c>
      <c r="G115" s="50">
        <v>6.8376430632460297</v>
      </c>
      <c r="H115" s="50">
        <v>7.3008804384706902</v>
      </c>
      <c r="I115" s="50">
        <v>8.6581088092059009</v>
      </c>
      <c r="J115" s="50">
        <v>4.93698770290246</v>
      </c>
      <c r="K115" s="50">
        <v>4.7216825635186002</v>
      </c>
      <c r="L115" s="50">
        <v>4.3133500316511801</v>
      </c>
      <c r="M115" s="50">
        <v>3.70048653341934</v>
      </c>
      <c r="N115" s="50">
        <v>4.3100737057179703</v>
      </c>
      <c r="O115" s="50">
        <v>4.3010503120746497</v>
      </c>
      <c r="P115" s="50">
        <v>4.3982623845717397</v>
      </c>
      <c r="Q115" s="50">
        <v>4.4058741575885296</v>
      </c>
      <c r="R115" s="50">
        <v>4.45118218734323</v>
      </c>
      <c r="S115" s="50">
        <v>4.8885148639619302</v>
      </c>
      <c r="T115" s="50">
        <v>7.2638673175447597</v>
      </c>
      <c r="U115" s="50">
        <v>7.4488456023416996</v>
      </c>
      <c r="V115" s="50">
        <v>10.159632821978899</v>
      </c>
      <c r="W115" s="50">
        <v>8.9529394421282191</v>
      </c>
      <c r="X115" s="50">
        <v>8.8081219585248398</v>
      </c>
      <c r="Y115" s="50">
        <v>9.1978477046147908</v>
      </c>
      <c r="Z115" s="50">
        <v>8.7244898845452106</v>
      </c>
      <c r="AA115" s="50">
        <v>7.7588698001322802</v>
      </c>
      <c r="AB115" s="50">
        <v>5.8297869982161403</v>
      </c>
      <c r="AC115" s="50">
        <v>5.1329500572953997</v>
      </c>
      <c r="AD115" s="50">
        <v>4.7675281447757198</v>
      </c>
      <c r="AE115" s="50">
        <v>4.8761329149959902</v>
      </c>
      <c r="AF115" s="50">
        <v>4.5769177679038204</v>
      </c>
      <c r="AG115" s="50">
        <v>4.1110209372733504</v>
      </c>
      <c r="AH115" s="50">
        <v>4.0015591250570699</v>
      </c>
      <c r="AI115" s="50">
        <v>3.9470274714059199</v>
      </c>
      <c r="AJ115" s="50">
        <v>4.0079650129174498</v>
      </c>
      <c r="AK115" s="50">
        <v>3.52325790674087</v>
      </c>
      <c r="AL115" s="50">
        <v>4.8676568346248601</v>
      </c>
      <c r="AM115" s="50">
        <v>5.0411114524315002</v>
      </c>
      <c r="AN115" s="50">
        <v>6.9152441042648896</v>
      </c>
      <c r="AO115" s="50">
        <v>6.3119594621328696</v>
      </c>
      <c r="AP115" s="50">
        <v>6.03248694329963</v>
      </c>
      <c r="AQ115" s="50">
        <v>5.7755830116993101</v>
      </c>
      <c r="AR115" s="50">
        <v>5.2297050522303508</v>
      </c>
      <c r="AS115" s="50">
        <v>4.5431786022028815</v>
      </c>
      <c r="AT115" s="50">
        <v>4.6751197388730095</v>
      </c>
      <c r="AU115" s="50">
        <v>8.2628926883044098</v>
      </c>
      <c r="AV115" s="50">
        <v>9.9190282234711873</v>
      </c>
      <c r="AW115" s="50">
        <v>7.5414096569845226</v>
      </c>
      <c r="AX115" s="50">
        <v>8.5824888618527417</v>
      </c>
      <c r="AY115" s="50">
        <v>6.6130838133492427</v>
      </c>
      <c r="AZ115" s="50">
        <v>8.0201951992474783</v>
      </c>
      <c r="BA115" s="50">
        <v>9.3230080826114481</v>
      </c>
      <c r="BB115" s="50">
        <v>8.1219143157474303</v>
      </c>
      <c r="BC115" s="50">
        <v>8.6788378857368222</v>
      </c>
      <c r="BD115" s="50">
        <v>9.6371882046223529</v>
      </c>
      <c r="BE115" s="50">
        <v>8.1456134404951257</v>
      </c>
      <c r="BF115" s="50">
        <v>7.1924148425491534</v>
      </c>
      <c r="BG115" s="50">
        <v>6.2217626562125901</v>
      </c>
      <c r="BH115" s="50">
        <v>6.1718499278217562</v>
      </c>
      <c r="BI115" s="50">
        <v>8.2471883988053669</v>
      </c>
      <c r="BJ115" s="50">
        <v>7.6394115170309114</v>
      </c>
      <c r="BK115" s="50">
        <v>7.2381497657643461</v>
      </c>
      <c r="BL115" s="50">
        <v>6.7767175060627292</v>
      </c>
      <c r="BM115" s="50">
        <v>6.8363159531570936</v>
      </c>
    </row>
    <row r="116" spans="1:65" s="35" customFormat="1" x14ac:dyDescent="0.25">
      <c r="A116" s="109" t="s">
        <v>248</v>
      </c>
      <c r="B116" s="29" t="s">
        <v>114</v>
      </c>
      <c r="C116" s="109" t="s">
        <v>248</v>
      </c>
      <c r="D116" s="28">
        <v>6</v>
      </c>
      <c r="E116" s="50">
        <v>186.78621000000001</v>
      </c>
      <c r="F116" s="50">
        <v>186.03312</v>
      </c>
      <c r="G116" s="50">
        <v>191.29398</v>
      </c>
      <c r="H116" s="50">
        <v>215.72051999999999</v>
      </c>
      <c r="I116" s="50">
        <v>271.19693000000001</v>
      </c>
      <c r="J116" s="50">
        <v>156.85558</v>
      </c>
      <c r="K116" s="50">
        <v>153.8597</v>
      </c>
      <c r="L116" s="50">
        <v>148.67243999999999</v>
      </c>
      <c r="M116" s="50">
        <v>127.08024467</v>
      </c>
      <c r="N116" s="50">
        <v>155.13656534</v>
      </c>
      <c r="O116" s="50">
        <v>160.87447366000001</v>
      </c>
      <c r="P116" s="50">
        <v>164.38015612999999</v>
      </c>
      <c r="Q116" s="50">
        <v>163.33239623</v>
      </c>
      <c r="R116" s="50">
        <v>165.61873248000001</v>
      </c>
      <c r="S116" s="50">
        <v>183.42668716</v>
      </c>
      <c r="T116" s="50">
        <v>266.37881141000003</v>
      </c>
      <c r="U116" s="50">
        <v>267.78500881000002</v>
      </c>
      <c r="V116" s="50">
        <v>390.07653709479303</v>
      </c>
      <c r="W116" s="50">
        <v>353.95368903934201</v>
      </c>
      <c r="X116" s="50">
        <v>353.71546471809103</v>
      </c>
      <c r="Y116" s="50">
        <v>375.74528920409699</v>
      </c>
      <c r="Z116" s="50">
        <v>358.23239998000003</v>
      </c>
      <c r="AA116" s="50">
        <v>323.83361704999999</v>
      </c>
      <c r="AB116" s="50">
        <v>238.15887153</v>
      </c>
      <c r="AC116" s="50">
        <v>210.69865059</v>
      </c>
      <c r="AD116" s="50">
        <v>205.53730634999999</v>
      </c>
      <c r="AE116" s="50">
        <v>220.90632532000001</v>
      </c>
      <c r="AF116" s="50">
        <v>210.50093838999999</v>
      </c>
      <c r="AG116" s="50">
        <v>191.18175135999999</v>
      </c>
      <c r="AH116" s="50">
        <v>189.20396441</v>
      </c>
      <c r="AI116" s="50">
        <v>190.92606476</v>
      </c>
      <c r="AJ116" s="50">
        <v>200.5472805</v>
      </c>
      <c r="AK116" s="50">
        <v>176.93007272</v>
      </c>
      <c r="AL116" s="50">
        <v>258.42683572999999</v>
      </c>
      <c r="AM116" s="50">
        <v>280.48597611000002</v>
      </c>
      <c r="AN116" s="50">
        <v>404.12693683549998</v>
      </c>
      <c r="AO116" s="50">
        <v>378.2881547527</v>
      </c>
      <c r="AP116" s="50">
        <v>374.20047691000002</v>
      </c>
      <c r="AQ116" s="50">
        <v>368.79678644000001</v>
      </c>
      <c r="AR116" s="50">
        <v>338.16472850000002</v>
      </c>
      <c r="AS116" s="50">
        <v>299.16406655999998</v>
      </c>
      <c r="AT116" s="50">
        <v>329.18231636320002</v>
      </c>
      <c r="AU116" s="50">
        <v>626.54358071039985</v>
      </c>
      <c r="AV116" s="50">
        <v>773.53466652164252</v>
      </c>
      <c r="AW116" s="50">
        <v>581.23530719720009</v>
      </c>
      <c r="AX116" s="50">
        <v>674.73548900989999</v>
      </c>
      <c r="AY116" s="50">
        <v>520.00796993490337</v>
      </c>
      <c r="AZ116" s="50">
        <v>648.86770333969946</v>
      </c>
      <c r="BA116" s="50">
        <v>771.09130343590004</v>
      </c>
      <c r="BB116" s="50">
        <v>690.77291952261419</v>
      </c>
      <c r="BC116" s="50">
        <v>773.07274800387688</v>
      </c>
      <c r="BD116" s="50">
        <v>874.25957834340511</v>
      </c>
      <c r="BE116" s="50">
        <v>725.593583289501</v>
      </c>
      <c r="BF116" s="50">
        <v>642.72171852113365</v>
      </c>
      <c r="BG116" s="50">
        <v>559.92787217309103</v>
      </c>
      <c r="BH116" s="50">
        <v>559.92787217309103</v>
      </c>
      <c r="BI116" s="50">
        <v>743.12484739829995</v>
      </c>
      <c r="BJ116" s="50">
        <v>696.16332018579988</v>
      </c>
      <c r="BK116" s="50">
        <v>680.90190036713705</v>
      </c>
      <c r="BL116" s="50">
        <v>643.74315113243688</v>
      </c>
      <c r="BM116" s="50">
        <v>646.28995667098502</v>
      </c>
    </row>
    <row r="117" spans="1:65" s="35" customFormat="1" x14ac:dyDescent="0.25">
      <c r="A117" s="109" t="s">
        <v>249</v>
      </c>
      <c r="B117" s="29" t="s">
        <v>115</v>
      </c>
      <c r="C117" s="109" t="s">
        <v>249</v>
      </c>
      <c r="D117" s="28">
        <v>6</v>
      </c>
      <c r="E117" s="50">
        <v>2555.7812859599999</v>
      </c>
      <c r="F117" s="50">
        <v>2667.9060503199998</v>
      </c>
      <c r="G117" s="50">
        <v>2797.6596355000001</v>
      </c>
      <c r="H117" s="50">
        <v>2954.7192536299999</v>
      </c>
      <c r="I117" s="50">
        <v>3132.28830887</v>
      </c>
      <c r="J117" s="50">
        <v>3177.1515231399999</v>
      </c>
      <c r="K117" s="50">
        <v>3258.5778042084999</v>
      </c>
      <c r="L117" s="50">
        <v>3446.7974754900001</v>
      </c>
      <c r="M117" s="50">
        <v>3434.14963201</v>
      </c>
      <c r="N117" s="50">
        <v>3599.3947188000002</v>
      </c>
      <c r="O117" s="50">
        <v>3740.35321578</v>
      </c>
      <c r="P117" s="50">
        <v>3737.3885811499999</v>
      </c>
      <c r="Q117" s="50">
        <v>3707.1507353128</v>
      </c>
      <c r="R117" s="50">
        <v>3720.7808062975</v>
      </c>
      <c r="S117" s="50">
        <v>3752.1965722599998</v>
      </c>
      <c r="T117" s="50">
        <v>3667.1761716599999</v>
      </c>
      <c r="U117" s="50">
        <v>3594.98670137311</v>
      </c>
      <c r="V117" s="50">
        <v>3839.4747519902298</v>
      </c>
      <c r="W117" s="50">
        <v>3953.4913793095302</v>
      </c>
      <c r="X117" s="50">
        <v>4015.7875468078801</v>
      </c>
      <c r="Y117" s="50">
        <v>4085.1436256720799</v>
      </c>
      <c r="Z117" s="50">
        <v>4106.0555370071797</v>
      </c>
      <c r="AA117" s="50">
        <v>4173.7215005783301</v>
      </c>
      <c r="AB117" s="50">
        <v>4085.2070856598102</v>
      </c>
      <c r="AC117" s="50">
        <v>4104.8256507100896</v>
      </c>
      <c r="AD117" s="50">
        <v>4311.1923015122402</v>
      </c>
      <c r="AE117" s="50">
        <v>4530.3589785386703</v>
      </c>
      <c r="AF117" s="50">
        <v>4599.1855013468403</v>
      </c>
      <c r="AG117" s="50">
        <v>4650.4689291804498</v>
      </c>
      <c r="AH117" s="50">
        <v>4728.2561245999696</v>
      </c>
      <c r="AI117" s="50">
        <v>4837.2114494554698</v>
      </c>
      <c r="AJ117" s="50">
        <v>5003.71834219229</v>
      </c>
      <c r="AK117" s="50">
        <v>5021.7746586614803</v>
      </c>
      <c r="AL117" s="50">
        <v>5309.0602832094801</v>
      </c>
      <c r="AM117" s="50">
        <v>5563.97093689948</v>
      </c>
      <c r="AN117" s="50">
        <v>5844.0010322449798</v>
      </c>
      <c r="AO117" s="50">
        <v>5993.1968356601701</v>
      </c>
      <c r="AP117" s="50">
        <v>6203.0880535204496</v>
      </c>
      <c r="AQ117" s="50">
        <v>6385.4469010824796</v>
      </c>
      <c r="AR117" s="50">
        <v>6466.2294550584729</v>
      </c>
      <c r="AS117" s="50">
        <v>6584.9065765308524</v>
      </c>
      <c r="AT117" s="50">
        <v>7041.1526281582082</v>
      </c>
      <c r="AU117" s="50">
        <v>7582.6179080993243</v>
      </c>
      <c r="AV117" s="50">
        <v>7798.4924439598199</v>
      </c>
      <c r="AW117" s="50">
        <v>7707.2501512881672</v>
      </c>
      <c r="AX117" s="50">
        <v>7861.7694688652564</v>
      </c>
      <c r="AY117" s="50">
        <v>7863.3204207273111</v>
      </c>
      <c r="AZ117" s="50">
        <v>8090.422829117445</v>
      </c>
      <c r="BA117" s="50">
        <v>8270.8423783744183</v>
      </c>
      <c r="BB117" s="50">
        <v>8505.0505665060664</v>
      </c>
      <c r="BC117" s="50">
        <v>8907.560645583415</v>
      </c>
      <c r="BD117" s="50">
        <v>9071.7288049233885</v>
      </c>
      <c r="BE117" s="50">
        <v>8907.7831717655918</v>
      </c>
      <c r="BF117" s="50">
        <v>8936.1046684751382</v>
      </c>
      <c r="BG117" s="50">
        <v>8999.5054956650984</v>
      </c>
      <c r="BH117" s="50">
        <v>9072.2859227185963</v>
      </c>
      <c r="BI117" s="50">
        <v>9010.6447368892896</v>
      </c>
      <c r="BJ117" s="50">
        <v>9112.7872694619109</v>
      </c>
      <c r="BK117" s="50">
        <v>9407.1264397944396</v>
      </c>
      <c r="BL117" s="50">
        <v>9499.3357854524384</v>
      </c>
      <c r="BM117" s="50">
        <v>9453.775412070012</v>
      </c>
    </row>
    <row r="118" spans="1:65" s="35" customFormat="1" x14ac:dyDescent="0.25">
      <c r="A118" s="109" t="s">
        <v>250</v>
      </c>
      <c r="B118" s="30" t="s">
        <v>116</v>
      </c>
      <c r="C118" s="109" t="s">
        <v>250</v>
      </c>
      <c r="D118" s="126">
        <v>0</v>
      </c>
      <c r="E118" s="50" t="s">
        <v>288</v>
      </c>
      <c r="F118" s="50" t="s">
        <v>288</v>
      </c>
      <c r="G118" s="50" t="s">
        <v>288</v>
      </c>
      <c r="H118" s="50" t="s">
        <v>288</v>
      </c>
      <c r="I118" s="50" t="s">
        <v>288</v>
      </c>
      <c r="J118" s="50" t="s">
        <v>288</v>
      </c>
      <c r="K118" s="50" t="s">
        <v>288</v>
      </c>
      <c r="L118" s="50" t="s">
        <v>288</v>
      </c>
      <c r="M118" s="50" t="s">
        <v>288</v>
      </c>
      <c r="N118" s="50" t="s">
        <v>288</v>
      </c>
      <c r="O118" s="50" t="s">
        <v>288</v>
      </c>
      <c r="P118" s="50" t="s">
        <v>288</v>
      </c>
      <c r="Q118" s="50" t="s">
        <v>288</v>
      </c>
      <c r="R118" s="50" t="s">
        <v>288</v>
      </c>
      <c r="S118" s="50" t="s">
        <v>288</v>
      </c>
      <c r="T118" s="50" t="s">
        <v>288</v>
      </c>
      <c r="U118" s="50" t="s">
        <v>288</v>
      </c>
      <c r="V118" s="50" t="s">
        <v>288</v>
      </c>
      <c r="W118" s="50" t="s">
        <v>288</v>
      </c>
      <c r="X118" s="50" t="s">
        <v>288</v>
      </c>
      <c r="Y118" s="50" t="s">
        <v>288</v>
      </c>
      <c r="Z118" s="50" t="s">
        <v>288</v>
      </c>
      <c r="AA118" s="50" t="s">
        <v>288</v>
      </c>
      <c r="AB118" s="50" t="s">
        <v>288</v>
      </c>
      <c r="AC118" s="50" t="s">
        <v>288</v>
      </c>
      <c r="AD118" s="50" t="s">
        <v>288</v>
      </c>
      <c r="AE118" s="50" t="s">
        <v>288</v>
      </c>
      <c r="AF118" s="50" t="s">
        <v>288</v>
      </c>
      <c r="AG118" s="50" t="s">
        <v>288</v>
      </c>
      <c r="AH118" s="50" t="s">
        <v>288</v>
      </c>
      <c r="AI118" s="50" t="s">
        <v>288</v>
      </c>
      <c r="AJ118" s="50" t="s">
        <v>288</v>
      </c>
      <c r="AK118" s="50" t="s">
        <v>288</v>
      </c>
      <c r="AL118" s="50" t="s">
        <v>288</v>
      </c>
      <c r="AM118" s="50" t="s">
        <v>288</v>
      </c>
      <c r="AN118" s="50" t="s">
        <v>288</v>
      </c>
      <c r="AO118" s="50" t="s">
        <v>288</v>
      </c>
      <c r="AP118" s="50" t="s">
        <v>288</v>
      </c>
      <c r="AQ118" s="50" t="s">
        <v>288</v>
      </c>
      <c r="AR118" s="50" t="s">
        <v>288</v>
      </c>
      <c r="AS118" s="50" t="s">
        <v>288</v>
      </c>
      <c r="AT118" s="50" t="s">
        <v>288</v>
      </c>
      <c r="AU118" s="50" t="s">
        <v>288</v>
      </c>
      <c r="AV118" s="50" t="s">
        <v>288</v>
      </c>
      <c r="AW118" s="50" t="s">
        <v>288</v>
      </c>
      <c r="AX118" s="50" t="s">
        <v>288</v>
      </c>
      <c r="AY118" s="50" t="s">
        <v>288</v>
      </c>
      <c r="AZ118" s="50" t="s">
        <v>288</v>
      </c>
      <c r="BA118" s="50" t="s">
        <v>288</v>
      </c>
      <c r="BB118" s="50" t="s">
        <v>288</v>
      </c>
      <c r="BC118" s="50" t="s">
        <v>288</v>
      </c>
      <c r="BD118" s="50" t="s">
        <v>288</v>
      </c>
      <c r="BE118" s="50" t="s">
        <v>288</v>
      </c>
      <c r="BF118" s="50" t="s">
        <v>288</v>
      </c>
      <c r="BG118" s="50" t="s">
        <v>288</v>
      </c>
      <c r="BH118" s="50" t="s">
        <v>288</v>
      </c>
      <c r="BI118" s="50"/>
      <c r="BJ118" s="50" t="s">
        <v>288</v>
      </c>
      <c r="BK118" s="50" t="s">
        <v>288</v>
      </c>
      <c r="BL118" s="50"/>
      <c r="BM118" s="50"/>
    </row>
    <row r="119" spans="1:65" s="35" customFormat="1" x14ac:dyDescent="0.25">
      <c r="A119" s="109" t="s">
        <v>251</v>
      </c>
      <c r="B119" s="29" t="s">
        <v>117</v>
      </c>
      <c r="C119" s="109" t="s">
        <v>251</v>
      </c>
      <c r="D119" s="28">
        <v>6</v>
      </c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  <c r="BF119" s="50"/>
      <c r="BG119" s="50"/>
      <c r="BH119" s="50"/>
      <c r="BI119" s="50"/>
      <c r="BJ119" s="50"/>
      <c r="BK119" s="50"/>
      <c r="BL119" s="50"/>
      <c r="BM119" s="50"/>
    </row>
    <row r="120" spans="1:65" s="35" customFormat="1" x14ac:dyDescent="0.25">
      <c r="A120" s="109" t="s">
        <v>252</v>
      </c>
      <c r="B120" s="28" t="s">
        <v>47</v>
      </c>
      <c r="C120" s="109" t="s">
        <v>252</v>
      </c>
      <c r="D120" s="28">
        <v>6</v>
      </c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  <c r="BF120" s="50"/>
      <c r="BG120" s="50"/>
      <c r="BH120" s="50"/>
      <c r="BI120" s="50"/>
      <c r="BJ120" s="50"/>
      <c r="BK120" s="50"/>
      <c r="BL120" s="50"/>
      <c r="BM120" s="50"/>
    </row>
    <row r="121" spans="1:65" s="35" customFormat="1" x14ac:dyDescent="0.25">
      <c r="A121" s="109"/>
      <c r="B121" s="41" t="s">
        <v>118</v>
      </c>
      <c r="C121" s="109"/>
      <c r="D121" s="41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  <c r="BG121" s="50"/>
      <c r="BH121" s="50"/>
      <c r="BI121" s="50"/>
      <c r="BJ121" s="50"/>
      <c r="BK121" s="50"/>
      <c r="BL121" s="50"/>
      <c r="BM121" s="50"/>
    </row>
    <row r="122" spans="1:65" s="35" customFormat="1" x14ac:dyDescent="0.25">
      <c r="A122" s="109" t="s">
        <v>253</v>
      </c>
      <c r="B122" s="27" t="s">
        <v>119</v>
      </c>
      <c r="C122" s="109" t="s">
        <v>253</v>
      </c>
      <c r="D122" s="126">
        <v>0</v>
      </c>
      <c r="E122" s="50" t="s">
        <v>288</v>
      </c>
      <c r="F122" s="50" t="s">
        <v>288</v>
      </c>
      <c r="G122" s="50" t="s">
        <v>288</v>
      </c>
      <c r="H122" s="50" t="s">
        <v>288</v>
      </c>
      <c r="I122" s="50" t="s">
        <v>288</v>
      </c>
      <c r="J122" s="50" t="s">
        <v>288</v>
      </c>
      <c r="K122" s="50" t="s">
        <v>288</v>
      </c>
      <c r="L122" s="50" t="s">
        <v>288</v>
      </c>
      <c r="M122" s="50" t="s">
        <v>288</v>
      </c>
      <c r="N122" s="50" t="s">
        <v>288</v>
      </c>
      <c r="O122" s="50" t="s">
        <v>288</v>
      </c>
      <c r="P122" s="50" t="s">
        <v>288</v>
      </c>
      <c r="Q122" s="50" t="s">
        <v>288</v>
      </c>
      <c r="R122" s="50" t="s">
        <v>288</v>
      </c>
      <c r="S122" s="50" t="s">
        <v>288</v>
      </c>
      <c r="T122" s="50" t="s">
        <v>288</v>
      </c>
      <c r="U122" s="50" t="s">
        <v>288</v>
      </c>
      <c r="V122" s="50" t="s">
        <v>288</v>
      </c>
      <c r="W122" s="50" t="s">
        <v>288</v>
      </c>
      <c r="X122" s="50" t="s">
        <v>288</v>
      </c>
      <c r="Y122" s="50" t="s">
        <v>288</v>
      </c>
      <c r="Z122" s="50" t="s">
        <v>288</v>
      </c>
      <c r="AA122" s="50" t="s">
        <v>288</v>
      </c>
      <c r="AB122" s="50" t="s">
        <v>288</v>
      </c>
      <c r="AC122" s="50" t="s">
        <v>288</v>
      </c>
      <c r="AD122" s="50" t="s">
        <v>288</v>
      </c>
      <c r="AE122" s="50" t="s">
        <v>288</v>
      </c>
      <c r="AF122" s="50" t="s">
        <v>288</v>
      </c>
      <c r="AG122" s="50" t="s">
        <v>288</v>
      </c>
      <c r="AH122" s="50" t="s">
        <v>288</v>
      </c>
      <c r="AI122" s="50" t="s">
        <v>288</v>
      </c>
      <c r="AJ122" s="50" t="s">
        <v>288</v>
      </c>
      <c r="AK122" s="50" t="s">
        <v>288</v>
      </c>
      <c r="AL122" s="50" t="s">
        <v>288</v>
      </c>
      <c r="AM122" s="50" t="s">
        <v>288</v>
      </c>
      <c r="AN122" s="50" t="s">
        <v>288</v>
      </c>
      <c r="AO122" s="50" t="s">
        <v>288</v>
      </c>
      <c r="AP122" s="50" t="s">
        <v>288</v>
      </c>
      <c r="AQ122" s="50" t="s">
        <v>288</v>
      </c>
      <c r="AR122" s="50" t="s">
        <v>288</v>
      </c>
      <c r="AS122" s="50" t="s">
        <v>288</v>
      </c>
      <c r="AT122" s="50" t="s">
        <v>288</v>
      </c>
      <c r="AU122" s="50" t="s">
        <v>288</v>
      </c>
      <c r="AV122" s="50" t="s">
        <v>288</v>
      </c>
      <c r="AW122" s="50" t="s">
        <v>288</v>
      </c>
      <c r="AX122" s="50" t="s">
        <v>288</v>
      </c>
      <c r="AY122" s="50" t="s">
        <v>288</v>
      </c>
      <c r="AZ122" s="50" t="s">
        <v>288</v>
      </c>
      <c r="BA122" s="50" t="s">
        <v>288</v>
      </c>
      <c r="BB122" s="50" t="s">
        <v>288</v>
      </c>
      <c r="BC122" s="50" t="s">
        <v>288</v>
      </c>
      <c r="BD122" s="50" t="s">
        <v>288</v>
      </c>
      <c r="BE122" s="50" t="s">
        <v>288</v>
      </c>
      <c r="BF122" s="50" t="s">
        <v>288</v>
      </c>
      <c r="BG122" s="50" t="s">
        <v>288</v>
      </c>
      <c r="BH122" s="50" t="s">
        <v>288</v>
      </c>
      <c r="BI122" s="50" t="s">
        <v>288</v>
      </c>
      <c r="BJ122" s="50" t="s">
        <v>288</v>
      </c>
      <c r="BK122" s="50" t="s">
        <v>288</v>
      </c>
      <c r="BL122" s="50" t="s">
        <v>288</v>
      </c>
      <c r="BM122" s="50" t="s">
        <v>288</v>
      </c>
    </row>
    <row r="123" spans="1:65" s="35" customFormat="1" x14ac:dyDescent="0.25">
      <c r="A123" s="109" t="s">
        <v>254</v>
      </c>
      <c r="B123" s="29" t="s">
        <v>120</v>
      </c>
      <c r="C123" s="109" t="s">
        <v>254</v>
      </c>
      <c r="D123" s="28">
        <v>6</v>
      </c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  <c r="BG123" s="50"/>
      <c r="BH123" s="50"/>
      <c r="BI123" s="50"/>
      <c r="BJ123" s="50"/>
      <c r="BK123" s="50"/>
      <c r="BL123" s="50"/>
      <c r="BM123" s="50"/>
    </row>
    <row r="124" spans="1:65" s="35" customFormat="1" x14ac:dyDescent="0.25">
      <c r="A124" s="109" t="s">
        <v>255</v>
      </c>
      <c r="B124" s="29" t="s">
        <v>121</v>
      </c>
      <c r="C124" s="109" t="s">
        <v>255</v>
      </c>
      <c r="D124" s="28">
        <v>6</v>
      </c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  <c r="BG124" s="50"/>
      <c r="BH124" s="50"/>
      <c r="BI124" s="50"/>
      <c r="BJ124" s="50"/>
      <c r="BK124" s="50"/>
      <c r="BL124" s="50"/>
      <c r="BM124" s="50"/>
    </row>
    <row r="125" spans="1:65" s="35" customFormat="1" x14ac:dyDescent="0.25">
      <c r="A125" s="109" t="s">
        <v>256</v>
      </c>
      <c r="B125" s="27" t="s">
        <v>122</v>
      </c>
      <c r="C125" s="109" t="s">
        <v>256</v>
      </c>
      <c r="D125" s="126">
        <v>0</v>
      </c>
      <c r="E125" s="50" t="s">
        <v>288</v>
      </c>
      <c r="F125" s="50" t="s">
        <v>288</v>
      </c>
      <c r="G125" s="50" t="s">
        <v>288</v>
      </c>
      <c r="H125" s="50" t="s">
        <v>288</v>
      </c>
      <c r="I125" s="50" t="s">
        <v>288</v>
      </c>
      <c r="J125" s="50" t="s">
        <v>288</v>
      </c>
      <c r="K125" s="50" t="s">
        <v>288</v>
      </c>
      <c r="L125" s="50" t="s">
        <v>288</v>
      </c>
      <c r="M125" s="50" t="s">
        <v>288</v>
      </c>
      <c r="N125" s="50" t="s">
        <v>288</v>
      </c>
      <c r="O125" s="50" t="s">
        <v>288</v>
      </c>
      <c r="P125" s="50" t="s">
        <v>288</v>
      </c>
      <c r="Q125" s="50" t="s">
        <v>288</v>
      </c>
      <c r="R125" s="50" t="s">
        <v>288</v>
      </c>
      <c r="S125" s="50" t="s">
        <v>288</v>
      </c>
      <c r="T125" s="50" t="s">
        <v>288</v>
      </c>
      <c r="U125" s="50" t="s">
        <v>288</v>
      </c>
      <c r="V125" s="50" t="s">
        <v>288</v>
      </c>
      <c r="W125" s="50" t="s">
        <v>288</v>
      </c>
      <c r="X125" s="50" t="s">
        <v>288</v>
      </c>
      <c r="Y125" s="50" t="s">
        <v>288</v>
      </c>
      <c r="Z125" s="50" t="s">
        <v>288</v>
      </c>
      <c r="AA125" s="50" t="s">
        <v>288</v>
      </c>
      <c r="AB125" s="50" t="s">
        <v>288</v>
      </c>
      <c r="AC125" s="50" t="s">
        <v>288</v>
      </c>
      <c r="AD125" s="50" t="s">
        <v>288</v>
      </c>
      <c r="AE125" s="50" t="s">
        <v>288</v>
      </c>
      <c r="AF125" s="50" t="s">
        <v>288</v>
      </c>
      <c r="AG125" s="50" t="s">
        <v>288</v>
      </c>
      <c r="AH125" s="50" t="s">
        <v>288</v>
      </c>
      <c r="AI125" s="50" t="s">
        <v>288</v>
      </c>
      <c r="AJ125" s="50" t="s">
        <v>288</v>
      </c>
      <c r="AK125" s="50" t="s">
        <v>288</v>
      </c>
      <c r="AL125" s="50" t="s">
        <v>288</v>
      </c>
      <c r="AM125" s="50" t="s">
        <v>288</v>
      </c>
      <c r="AN125" s="50" t="s">
        <v>288</v>
      </c>
      <c r="AO125" s="50" t="s">
        <v>288</v>
      </c>
      <c r="AP125" s="50" t="s">
        <v>288</v>
      </c>
      <c r="AQ125" s="50" t="s">
        <v>288</v>
      </c>
      <c r="AR125" s="50" t="s">
        <v>288</v>
      </c>
      <c r="AS125" s="50" t="s">
        <v>288</v>
      </c>
      <c r="AT125" s="50" t="s">
        <v>288</v>
      </c>
      <c r="AU125" s="50" t="s">
        <v>288</v>
      </c>
      <c r="AV125" s="50" t="s">
        <v>288</v>
      </c>
      <c r="AW125" s="50" t="s">
        <v>288</v>
      </c>
      <c r="AX125" s="50" t="s">
        <v>288</v>
      </c>
      <c r="AY125" s="50" t="s">
        <v>288</v>
      </c>
      <c r="AZ125" s="50" t="s">
        <v>288</v>
      </c>
      <c r="BA125" s="50" t="s">
        <v>288</v>
      </c>
      <c r="BB125" s="50" t="s">
        <v>288</v>
      </c>
      <c r="BC125" s="50" t="s">
        <v>288</v>
      </c>
      <c r="BD125" s="50" t="s">
        <v>288</v>
      </c>
      <c r="BE125" s="50" t="s">
        <v>288</v>
      </c>
      <c r="BF125" s="50" t="s">
        <v>288</v>
      </c>
      <c r="BG125" s="50" t="s">
        <v>288</v>
      </c>
      <c r="BH125" s="50" t="s">
        <v>288</v>
      </c>
      <c r="BI125" s="50" t="s">
        <v>288</v>
      </c>
      <c r="BJ125" s="50" t="s">
        <v>288</v>
      </c>
      <c r="BK125" s="50" t="s">
        <v>288</v>
      </c>
      <c r="BL125" s="50" t="s">
        <v>288</v>
      </c>
      <c r="BM125" s="50" t="s">
        <v>288</v>
      </c>
    </row>
    <row r="126" spans="1:65" s="35" customFormat="1" x14ac:dyDescent="0.25">
      <c r="A126" s="109" t="s">
        <v>257</v>
      </c>
      <c r="B126" s="29" t="s">
        <v>120</v>
      </c>
      <c r="C126" s="109" t="s">
        <v>257</v>
      </c>
      <c r="D126" s="28">
        <v>6</v>
      </c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  <c r="BF126" s="50"/>
      <c r="BG126" s="50"/>
      <c r="BH126" s="50"/>
      <c r="BI126" s="50"/>
      <c r="BJ126" s="50"/>
      <c r="BK126" s="50"/>
      <c r="BL126" s="50"/>
      <c r="BM126" s="50"/>
    </row>
    <row r="127" spans="1:65" s="35" customFormat="1" x14ac:dyDescent="0.25">
      <c r="A127" s="109" t="s">
        <v>258</v>
      </c>
      <c r="B127" s="29" t="s">
        <v>123</v>
      </c>
      <c r="C127" s="109" t="s">
        <v>258</v>
      </c>
      <c r="D127" s="28">
        <v>6</v>
      </c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  <c r="BF127" s="50"/>
      <c r="BG127" s="50"/>
      <c r="BH127" s="50"/>
      <c r="BI127" s="50"/>
      <c r="BJ127" s="50"/>
      <c r="BK127" s="50"/>
      <c r="BL127" s="50"/>
      <c r="BM127" s="50"/>
    </row>
    <row r="128" spans="1:65" s="35" customFormat="1" x14ac:dyDescent="0.25">
      <c r="A128" s="109"/>
      <c r="B128" s="41" t="s">
        <v>124</v>
      </c>
      <c r="C128" s="109"/>
      <c r="D128" s="41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  <c r="BF128" s="50"/>
      <c r="BG128" s="50"/>
      <c r="BH128" s="50"/>
      <c r="BI128" s="50"/>
      <c r="BJ128" s="50"/>
      <c r="BK128" s="50"/>
      <c r="BL128" s="50"/>
      <c r="BM128" s="50"/>
    </row>
    <row r="129" spans="1:65" s="35" customFormat="1" x14ac:dyDescent="0.25">
      <c r="A129" s="109" t="s">
        <v>259</v>
      </c>
      <c r="B129" s="27" t="s">
        <v>125</v>
      </c>
      <c r="C129" s="109" t="s">
        <v>259</v>
      </c>
      <c r="D129" s="126">
        <v>0</v>
      </c>
      <c r="E129" s="50" t="s">
        <v>288</v>
      </c>
      <c r="F129" s="50" t="s">
        <v>288</v>
      </c>
      <c r="G129" s="50" t="s">
        <v>288</v>
      </c>
      <c r="H129" s="50" t="s">
        <v>288</v>
      </c>
      <c r="I129" s="50" t="s">
        <v>288</v>
      </c>
      <c r="J129" s="50" t="s">
        <v>288</v>
      </c>
      <c r="K129" s="50" t="s">
        <v>288</v>
      </c>
      <c r="L129" s="50" t="s">
        <v>288</v>
      </c>
      <c r="M129" s="50" t="s">
        <v>288</v>
      </c>
      <c r="N129" s="50" t="s">
        <v>288</v>
      </c>
      <c r="O129" s="50" t="s">
        <v>288</v>
      </c>
      <c r="P129" s="50" t="s">
        <v>288</v>
      </c>
      <c r="Q129" s="50" t="s">
        <v>288</v>
      </c>
      <c r="R129" s="50" t="s">
        <v>288</v>
      </c>
      <c r="S129" s="50" t="s">
        <v>288</v>
      </c>
      <c r="T129" s="50" t="s">
        <v>288</v>
      </c>
      <c r="U129" s="50" t="s">
        <v>288</v>
      </c>
      <c r="V129" s="50" t="s">
        <v>288</v>
      </c>
      <c r="W129" s="50" t="s">
        <v>288</v>
      </c>
      <c r="X129" s="50" t="s">
        <v>288</v>
      </c>
      <c r="Y129" s="50" t="s">
        <v>288</v>
      </c>
      <c r="Z129" s="50" t="s">
        <v>288</v>
      </c>
      <c r="AA129" s="50" t="s">
        <v>288</v>
      </c>
      <c r="AB129" s="50" t="s">
        <v>288</v>
      </c>
      <c r="AC129" s="50" t="s">
        <v>288</v>
      </c>
      <c r="AD129" s="50" t="s">
        <v>288</v>
      </c>
      <c r="AE129" s="50" t="s">
        <v>288</v>
      </c>
      <c r="AF129" s="50" t="s">
        <v>288</v>
      </c>
      <c r="AG129" s="50" t="s">
        <v>288</v>
      </c>
      <c r="AH129" s="50" t="s">
        <v>288</v>
      </c>
      <c r="AI129" s="50" t="s">
        <v>288</v>
      </c>
      <c r="AJ129" s="50" t="s">
        <v>288</v>
      </c>
      <c r="AK129" s="50" t="s">
        <v>288</v>
      </c>
      <c r="AL129" s="50" t="s">
        <v>288</v>
      </c>
      <c r="AM129" s="50" t="s">
        <v>288</v>
      </c>
      <c r="AN129" s="50" t="s">
        <v>288</v>
      </c>
      <c r="AO129" s="50" t="s">
        <v>288</v>
      </c>
      <c r="AP129" s="50" t="s">
        <v>288</v>
      </c>
      <c r="AQ129" s="50" t="s">
        <v>288</v>
      </c>
      <c r="AR129" s="50" t="s">
        <v>288</v>
      </c>
      <c r="AS129" s="50" t="s">
        <v>288</v>
      </c>
      <c r="AT129" s="50" t="s">
        <v>288</v>
      </c>
      <c r="AU129" s="50" t="s">
        <v>288</v>
      </c>
      <c r="AV129" s="50" t="s">
        <v>288</v>
      </c>
      <c r="AW129" s="50" t="s">
        <v>288</v>
      </c>
      <c r="AX129" s="50" t="s">
        <v>288</v>
      </c>
      <c r="AY129" s="50" t="s">
        <v>288</v>
      </c>
      <c r="AZ129" s="50" t="s">
        <v>288</v>
      </c>
      <c r="BA129" s="50" t="s">
        <v>288</v>
      </c>
      <c r="BB129" s="50" t="s">
        <v>288</v>
      </c>
      <c r="BC129" s="50" t="s">
        <v>288</v>
      </c>
      <c r="BD129" s="50" t="s">
        <v>288</v>
      </c>
      <c r="BE129" s="50" t="s">
        <v>288</v>
      </c>
      <c r="BF129" s="50" t="s">
        <v>288</v>
      </c>
      <c r="BG129" s="50" t="s">
        <v>288</v>
      </c>
      <c r="BH129" s="50" t="s">
        <v>288</v>
      </c>
      <c r="BI129" s="50" t="s">
        <v>288</v>
      </c>
      <c r="BJ129" s="50" t="s">
        <v>288</v>
      </c>
      <c r="BK129" s="50" t="s">
        <v>288</v>
      </c>
      <c r="BL129" s="50" t="s">
        <v>288</v>
      </c>
      <c r="BM129" s="50" t="s">
        <v>288</v>
      </c>
    </row>
    <row r="130" spans="1:65" s="35" customFormat="1" x14ac:dyDescent="0.25">
      <c r="A130" s="109" t="s">
        <v>260</v>
      </c>
      <c r="B130" s="31" t="s">
        <v>126</v>
      </c>
      <c r="C130" s="109" t="s">
        <v>260</v>
      </c>
      <c r="D130" s="28">
        <v>6</v>
      </c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  <c r="BF130" s="50"/>
      <c r="BG130" s="50"/>
      <c r="BH130" s="50"/>
      <c r="BI130" s="50"/>
      <c r="BJ130" s="50"/>
      <c r="BK130" s="50"/>
      <c r="BL130" s="50"/>
      <c r="BM130" s="50"/>
    </row>
    <row r="131" spans="1:65" s="35" customFormat="1" x14ac:dyDescent="0.25">
      <c r="A131" s="109" t="s">
        <v>261</v>
      </c>
      <c r="B131" s="31" t="s">
        <v>127</v>
      </c>
      <c r="C131" s="109" t="s">
        <v>261</v>
      </c>
      <c r="D131" s="28">
        <v>6</v>
      </c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  <c r="BF131" s="50"/>
      <c r="BG131" s="50"/>
      <c r="BH131" s="50"/>
      <c r="BI131" s="50"/>
      <c r="BJ131" s="50"/>
      <c r="BK131" s="50"/>
      <c r="BL131" s="50"/>
      <c r="BM131" s="50"/>
    </row>
    <row r="132" spans="1:65" s="35" customFormat="1" x14ac:dyDescent="0.25">
      <c r="A132" s="109" t="s">
        <v>262</v>
      </c>
      <c r="B132" s="27" t="s">
        <v>31</v>
      </c>
      <c r="C132" s="109" t="s">
        <v>262</v>
      </c>
      <c r="D132" s="126">
        <v>0</v>
      </c>
      <c r="E132" s="50" t="s">
        <v>288</v>
      </c>
      <c r="F132" s="50" t="s">
        <v>288</v>
      </c>
      <c r="G132" s="50" t="s">
        <v>288</v>
      </c>
      <c r="H132" s="50" t="s">
        <v>288</v>
      </c>
      <c r="I132" s="50" t="s">
        <v>288</v>
      </c>
      <c r="J132" s="50" t="s">
        <v>288</v>
      </c>
      <c r="K132" s="50" t="s">
        <v>288</v>
      </c>
      <c r="L132" s="50" t="s">
        <v>288</v>
      </c>
      <c r="M132" s="50" t="s">
        <v>288</v>
      </c>
      <c r="N132" s="50" t="s">
        <v>288</v>
      </c>
      <c r="O132" s="50" t="s">
        <v>288</v>
      </c>
      <c r="P132" s="50" t="s">
        <v>288</v>
      </c>
      <c r="Q132" s="50" t="s">
        <v>288</v>
      </c>
      <c r="R132" s="50" t="s">
        <v>288</v>
      </c>
      <c r="S132" s="50" t="s">
        <v>288</v>
      </c>
      <c r="T132" s="50" t="s">
        <v>288</v>
      </c>
      <c r="U132" s="50" t="s">
        <v>288</v>
      </c>
      <c r="V132" s="50" t="s">
        <v>288</v>
      </c>
      <c r="W132" s="50" t="s">
        <v>288</v>
      </c>
      <c r="X132" s="50" t="s">
        <v>288</v>
      </c>
      <c r="Y132" s="50" t="s">
        <v>288</v>
      </c>
      <c r="Z132" s="50" t="s">
        <v>288</v>
      </c>
      <c r="AA132" s="50" t="s">
        <v>288</v>
      </c>
      <c r="AB132" s="50" t="s">
        <v>288</v>
      </c>
      <c r="AC132" s="50" t="s">
        <v>288</v>
      </c>
      <c r="AD132" s="50" t="s">
        <v>288</v>
      </c>
      <c r="AE132" s="50" t="s">
        <v>288</v>
      </c>
      <c r="AF132" s="50" t="s">
        <v>288</v>
      </c>
      <c r="AG132" s="50" t="s">
        <v>288</v>
      </c>
      <c r="AH132" s="50" t="s">
        <v>288</v>
      </c>
      <c r="AI132" s="50" t="s">
        <v>288</v>
      </c>
      <c r="AJ132" s="50" t="s">
        <v>288</v>
      </c>
      <c r="AK132" s="50" t="s">
        <v>288</v>
      </c>
      <c r="AL132" s="50" t="s">
        <v>288</v>
      </c>
      <c r="AM132" s="50" t="s">
        <v>288</v>
      </c>
      <c r="AN132" s="50" t="s">
        <v>288</v>
      </c>
      <c r="AO132" s="50" t="s">
        <v>288</v>
      </c>
      <c r="AP132" s="50" t="s">
        <v>288</v>
      </c>
      <c r="AQ132" s="50" t="s">
        <v>288</v>
      </c>
      <c r="AR132" s="50" t="s">
        <v>288</v>
      </c>
      <c r="AS132" s="50" t="s">
        <v>288</v>
      </c>
      <c r="AT132" s="50" t="s">
        <v>288</v>
      </c>
      <c r="AU132" s="50" t="s">
        <v>288</v>
      </c>
      <c r="AV132" s="50" t="s">
        <v>288</v>
      </c>
      <c r="AW132" s="50" t="s">
        <v>288</v>
      </c>
      <c r="AX132" s="50" t="s">
        <v>288</v>
      </c>
      <c r="AY132" s="50" t="s">
        <v>288</v>
      </c>
      <c r="AZ132" s="50" t="s">
        <v>288</v>
      </c>
      <c r="BA132" s="50" t="s">
        <v>288</v>
      </c>
      <c r="BB132" s="50" t="s">
        <v>288</v>
      </c>
      <c r="BC132" s="50" t="s">
        <v>288</v>
      </c>
      <c r="BD132" s="50" t="s">
        <v>288</v>
      </c>
      <c r="BE132" s="50" t="s">
        <v>288</v>
      </c>
      <c r="BF132" s="50" t="s">
        <v>288</v>
      </c>
      <c r="BG132" s="50" t="s">
        <v>288</v>
      </c>
      <c r="BH132" s="50" t="s">
        <v>288</v>
      </c>
      <c r="BI132" s="50" t="s">
        <v>288</v>
      </c>
      <c r="BJ132" s="50" t="s">
        <v>288</v>
      </c>
      <c r="BK132" s="50" t="s">
        <v>288</v>
      </c>
      <c r="BL132" s="50" t="s">
        <v>288</v>
      </c>
      <c r="BM132" s="50" t="s">
        <v>288</v>
      </c>
    </row>
    <row r="133" spans="1:65" s="35" customFormat="1" x14ac:dyDescent="0.25">
      <c r="A133" s="109" t="s">
        <v>263</v>
      </c>
      <c r="B133" s="31" t="s">
        <v>128</v>
      </c>
      <c r="C133" s="109" t="s">
        <v>263</v>
      </c>
      <c r="D133" s="28">
        <v>6</v>
      </c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  <c r="BF133" s="50"/>
      <c r="BG133" s="50"/>
      <c r="BH133" s="50"/>
      <c r="BI133" s="50"/>
      <c r="BJ133" s="50"/>
      <c r="BK133" s="50"/>
      <c r="BL133" s="50"/>
      <c r="BM133" s="50"/>
    </row>
    <row r="134" spans="1:65" s="35" customFormat="1" x14ac:dyDescent="0.25">
      <c r="A134" s="109" t="s">
        <v>264</v>
      </c>
      <c r="B134" s="31" t="s">
        <v>127</v>
      </c>
      <c r="C134" s="109" t="s">
        <v>264</v>
      </c>
      <c r="D134" s="28">
        <v>6</v>
      </c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  <c r="BG134" s="50"/>
      <c r="BH134" s="50"/>
      <c r="BI134" s="50"/>
      <c r="BJ134" s="50"/>
      <c r="BK134" s="50"/>
      <c r="BL134" s="50"/>
      <c r="BM134" s="50"/>
    </row>
    <row r="135" spans="1:65" s="35" customFormat="1" x14ac:dyDescent="0.25">
      <c r="A135" s="109" t="s">
        <v>265</v>
      </c>
      <c r="B135" s="27" t="s">
        <v>129</v>
      </c>
      <c r="C135" s="109" t="s">
        <v>265</v>
      </c>
      <c r="D135" s="126">
        <v>0</v>
      </c>
      <c r="E135" s="50" t="s">
        <v>288</v>
      </c>
      <c r="F135" s="50" t="s">
        <v>288</v>
      </c>
      <c r="G135" s="50" t="s">
        <v>288</v>
      </c>
      <c r="H135" s="50" t="s">
        <v>288</v>
      </c>
      <c r="I135" s="50" t="s">
        <v>288</v>
      </c>
      <c r="J135" s="50" t="s">
        <v>288</v>
      </c>
      <c r="K135" s="50" t="s">
        <v>288</v>
      </c>
      <c r="L135" s="50" t="s">
        <v>288</v>
      </c>
      <c r="M135" s="50" t="s">
        <v>288</v>
      </c>
      <c r="N135" s="50" t="s">
        <v>288</v>
      </c>
      <c r="O135" s="50" t="s">
        <v>288</v>
      </c>
      <c r="P135" s="50" t="s">
        <v>288</v>
      </c>
      <c r="Q135" s="50" t="s">
        <v>288</v>
      </c>
      <c r="R135" s="50" t="s">
        <v>288</v>
      </c>
      <c r="S135" s="50" t="s">
        <v>288</v>
      </c>
      <c r="T135" s="50" t="s">
        <v>288</v>
      </c>
      <c r="U135" s="50" t="s">
        <v>288</v>
      </c>
      <c r="V135" s="50" t="s">
        <v>288</v>
      </c>
      <c r="W135" s="50" t="s">
        <v>288</v>
      </c>
      <c r="X135" s="50" t="s">
        <v>288</v>
      </c>
      <c r="Y135" s="50" t="s">
        <v>288</v>
      </c>
      <c r="Z135" s="50" t="s">
        <v>288</v>
      </c>
      <c r="AA135" s="50" t="s">
        <v>288</v>
      </c>
      <c r="AB135" s="50" t="s">
        <v>288</v>
      </c>
      <c r="AC135" s="50" t="s">
        <v>288</v>
      </c>
      <c r="AD135" s="50" t="s">
        <v>288</v>
      </c>
      <c r="AE135" s="50" t="s">
        <v>288</v>
      </c>
      <c r="AF135" s="50" t="s">
        <v>288</v>
      </c>
      <c r="AG135" s="50" t="s">
        <v>288</v>
      </c>
      <c r="AH135" s="50" t="s">
        <v>288</v>
      </c>
      <c r="AI135" s="50" t="s">
        <v>288</v>
      </c>
      <c r="AJ135" s="50" t="s">
        <v>288</v>
      </c>
      <c r="AK135" s="50" t="s">
        <v>288</v>
      </c>
      <c r="AL135" s="50" t="s">
        <v>288</v>
      </c>
      <c r="AM135" s="50" t="s">
        <v>288</v>
      </c>
      <c r="AN135" s="50" t="s">
        <v>288</v>
      </c>
      <c r="AO135" s="50" t="s">
        <v>288</v>
      </c>
      <c r="AP135" s="50" t="s">
        <v>288</v>
      </c>
      <c r="AQ135" s="50" t="s">
        <v>288</v>
      </c>
      <c r="AR135" s="50" t="s">
        <v>288</v>
      </c>
      <c r="AS135" s="50" t="s">
        <v>288</v>
      </c>
      <c r="AT135" s="50" t="s">
        <v>288</v>
      </c>
      <c r="AU135" s="50" t="s">
        <v>288</v>
      </c>
      <c r="AV135" s="50" t="s">
        <v>288</v>
      </c>
      <c r="AW135" s="50" t="s">
        <v>288</v>
      </c>
      <c r="AX135" s="50" t="s">
        <v>288</v>
      </c>
      <c r="AY135" s="50" t="s">
        <v>288</v>
      </c>
      <c r="AZ135" s="50" t="s">
        <v>288</v>
      </c>
      <c r="BA135" s="50" t="s">
        <v>288</v>
      </c>
      <c r="BB135" s="50" t="s">
        <v>288</v>
      </c>
      <c r="BC135" s="50" t="s">
        <v>288</v>
      </c>
      <c r="BD135" s="50" t="s">
        <v>288</v>
      </c>
      <c r="BE135" s="50" t="s">
        <v>288</v>
      </c>
      <c r="BF135" s="50" t="s">
        <v>288</v>
      </c>
      <c r="BG135" s="50" t="s">
        <v>288</v>
      </c>
      <c r="BH135" s="50" t="s">
        <v>288</v>
      </c>
      <c r="BI135" s="50" t="s">
        <v>288</v>
      </c>
      <c r="BJ135" s="50" t="s">
        <v>288</v>
      </c>
      <c r="BK135" s="50" t="s">
        <v>288</v>
      </c>
      <c r="BL135" s="50" t="s">
        <v>288</v>
      </c>
      <c r="BM135" s="50" t="s">
        <v>288</v>
      </c>
    </row>
    <row r="136" spans="1:65" s="35" customFormat="1" x14ac:dyDescent="0.25">
      <c r="A136" s="109" t="s">
        <v>266</v>
      </c>
      <c r="B136" s="31" t="s">
        <v>128</v>
      </c>
      <c r="C136" s="109" t="s">
        <v>266</v>
      </c>
      <c r="D136" s="28">
        <v>6</v>
      </c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  <c r="BF136" s="50"/>
      <c r="BG136" s="50"/>
      <c r="BH136" s="50"/>
      <c r="BI136" s="50"/>
      <c r="BJ136" s="50"/>
      <c r="BK136" s="50"/>
      <c r="BL136" s="50"/>
      <c r="BM136" s="50"/>
    </row>
    <row r="137" spans="1:65" s="35" customFormat="1" x14ac:dyDescent="0.25">
      <c r="A137" s="109" t="s">
        <v>267</v>
      </c>
      <c r="B137" s="31" t="s">
        <v>130</v>
      </c>
      <c r="C137" s="109" t="s">
        <v>267</v>
      </c>
      <c r="D137" s="28">
        <v>6</v>
      </c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  <c r="BF137" s="50"/>
      <c r="BG137" s="50"/>
      <c r="BH137" s="50"/>
      <c r="BI137" s="50"/>
      <c r="BJ137" s="50"/>
      <c r="BK137" s="50"/>
      <c r="BL137" s="50"/>
      <c r="BM137" s="50"/>
    </row>
    <row r="138" spans="1:65" s="35" customFormat="1" x14ac:dyDescent="0.25">
      <c r="A138" s="109" t="s">
        <v>268</v>
      </c>
      <c r="B138" s="27" t="s">
        <v>131</v>
      </c>
      <c r="C138" s="109" t="s">
        <v>268</v>
      </c>
      <c r="D138" s="126">
        <v>0</v>
      </c>
      <c r="E138" s="50" t="s">
        <v>288</v>
      </c>
      <c r="F138" s="50" t="s">
        <v>288</v>
      </c>
      <c r="G138" s="50" t="s">
        <v>288</v>
      </c>
      <c r="H138" s="50" t="s">
        <v>288</v>
      </c>
      <c r="I138" s="50" t="s">
        <v>288</v>
      </c>
      <c r="J138" s="50" t="s">
        <v>288</v>
      </c>
      <c r="K138" s="50" t="s">
        <v>288</v>
      </c>
      <c r="L138" s="50" t="s">
        <v>288</v>
      </c>
      <c r="M138" s="50" t="s">
        <v>288</v>
      </c>
      <c r="N138" s="50" t="s">
        <v>288</v>
      </c>
      <c r="O138" s="50" t="s">
        <v>288</v>
      </c>
      <c r="P138" s="50" t="s">
        <v>288</v>
      </c>
      <c r="Q138" s="50" t="s">
        <v>288</v>
      </c>
      <c r="R138" s="50" t="s">
        <v>288</v>
      </c>
      <c r="S138" s="50" t="s">
        <v>288</v>
      </c>
      <c r="T138" s="50" t="s">
        <v>288</v>
      </c>
      <c r="U138" s="50" t="s">
        <v>288</v>
      </c>
      <c r="V138" s="50" t="s">
        <v>288</v>
      </c>
      <c r="W138" s="50" t="s">
        <v>288</v>
      </c>
      <c r="X138" s="50" t="s">
        <v>288</v>
      </c>
      <c r="Y138" s="50" t="s">
        <v>288</v>
      </c>
      <c r="Z138" s="50" t="s">
        <v>288</v>
      </c>
      <c r="AA138" s="50" t="s">
        <v>288</v>
      </c>
      <c r="AB138" s="50" t="s">
        <v>288</v>
      </c>
      <c r="AC138" s="50" t="s">
        <v>288</v>
      </c>
      <c r="AD138" s="50" t="s">
        <v>288</v>
      </c>
      <c r="AE138" s="50" t="s">
        <v>288</v>
      </c>
      <c r="AF138" s="50" t="s">
        <v>288</v>
      </c>
      <c r="AG138" s="50" t="s">
        <v>288</v>
      </c>
      <c r="AH138" s="50" t="s">
        <v>288</v>
      </c>
      <c r="AI138" s="50" t="s">
        <v>288</v>
      </c>
      <c r="AJ138" s="50" t="s">
        <v>288</v>
      </c>
      <c r="AK138" s="50" t="s">
        <v>288</v>
      </c>
      <c r="AL138" s="50" t="s">
        <v>288</v>
      </c>
      <c r="AM138" s="50" t="s">
        <v>288</v>
      </c>
      <c r="AN138" s="50" t="s">
        <v>288</v>
      </c>
      <c r="AO138" s="50" t="s">
        <v>288</v>
      </c>
      <c r="AP138" s="50" t="s">
        <v>288</v>
      </c>
      <c r="AQ138" s="50" t="s">
        <v>288</v>
      </c>
      <c r="AR138" s="50" t="s">
        <v>288</v>
      </c>
      <c r="AS138" s="50" t="s">
        <v>288</v>
      </c>
      <c r="AT138" s="50" t="s">
        <v>288</v>
      </c>
      <c r="AU138" s="50" t="s">
        <v>288</v>
      </c>
      <c r="AV138" s="50" t="s">
        <v>288</v>
      </c>
      <c r="AW138" s="50" t="s">
        <v>288</v>
      </c>
      <c r="AX138" s="50" t="s">
        <v>288</v>
      </c>
      <c r="AY138" s="50" t="s">
        <v>288</v>
      </c>
      <c r="AZ138" s="50" t="s">
        <v>288</v>
      </c>
      <c r="BA138" s="50" t="s">
        <v>288</v>
      </c>
      <c r="BB138" s="50" t="s">
        <v>288</v>
      </c>
      <c r="BC138" s="50" t="s">
        <v>288</v>
      </c>
      <c r="BD138" s="50" t="s">
        <v>288</v>
      </c>
      <c r="BE138" s="50" t="s">
        <v>288</v>
      </c>
      <c r="BF138" s="50" t="s">
        <v>288</v>
      </c>
      <c r="BG138" s="50" t="s">
        <v>288</v>
      </c>
      <c r="BH138" s="50" t="s">
        <v>288</v>
      </c>
      <c r="BI138" s="50" t="s">
        <v>288</v>
      </c>
      <c r="BJ138" s="50" t="s">
        <v>288</v>
      </c>
      <c r="BK138" s="50" t="s">
        <v>288</v>
      </c>
      <c r="BL138" s="50" t="s">
        <v>288</v>
      </c>
      <c r="BM138" s="50" t="s">
        <v>288</v>
      </c>
    </row>
    <row r="139" spans="1:65" s="35" customFormat="1" x14ac:dyDescent="0.25">
      <c r="A139" s="109" t="s">
        <v>269</v>
      </c>
      <c r="B139" s="31" t="s">
        <v>132</v>
      </c>
      <c r="C139" s="109" t="s">
        <v>269</v>
      </c>
      <c r="D139" s="28">
        <v>6</v>
      </c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  <c r="BG139" s="50"/>
      <c r="BH139" s="50"/>
      <c r="BI139" s="50"/>
      <c r="BJ139" s="50"/>
      <c r="BK139" s="50"/>
      <c r="BL139" s="50"/>
      <c r="BM139" s="50"/>
    </row>
    <row r="140" spans="1:65" s="35" customFormat="1" x14ac:dyDescent="0.25">
      <c r="A140" s="109" t="s">
        <v>270</v>
      </c>
      <c r="B140" s="31" t="s">
        <v>127</v>
      </c>
      <c r="C140" s="109" t="s">
        <v>270</v>
      </c>
      <c r="D140" s="28">
        <v>6</v>
      </c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  <c r="BF140" s="50"/>
      <c r="BG140" s="50"/>
      <c r="BH140" s="50"/>
      <c r="BI140" s="50"/>
      <c r="BJ140" s="50"/>
      <c r="BK140" s="50"/>
      <c r="BL140" s="50"/>
      <c r="BM140" s="50"/>
    </row>
    <row r="141" spans="1:65" s="35" customFormat="1" x14ac:dyDescent="0.25">
      <c r="A141" s="109" t="s">
        <v>271</v>
      </c>
      <c r="B141" s="30" t="s">
        <v>133</v>
      </c>
      <c r="C141" s="109" t="s">
        <v>271</v>
      </c>
      <c r="D141" s="29">
        <v>0</v>
      </c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  <c r="BF141" s="50"/>
      <c r="BG141" s="50"/>
      <c r="BH141" s="50"/>
      <c r="BI141" s="50"/>
      <c r="BJ141" s="50"/>
      <c r="BK141" s="50"/>
      <c r="BL141" s="50"/>
      <c r="BM141" s="50"/>
    </row>
    <row r="142" spans="1:65" s="35" customFormat="1" x14ac:dyDescent="0.25">
      <c r="A142" s="109"/>
      <c r="B142" s="41" t="s">
        <v>134</v>
      </c>
      <c r="C142" s="109"/>
      <c r="D142" s="41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  <c r="BF142" s="50"/>
      <c r="BG142" s="50"/>
      <c r="BH142" s="50"/>
      <c r="BI142" s="50"/>
      <c r="BJ142" s="50"/>
      <c r="BK142" s="50"/>
      <c r="BL142" s="50"/>
      <c r="BM142" s="50"/>
    </row>
    <row r="143" spans="1:65" s="35" customFormat="1" x14ac:dyDescent="0.25">
      <c r="A143" s="109" t="s">
        <v>272</v>
      </c>
      <c r="B143" s="27" t="s">
        <v>135</v>
      </c>
      <c r="C143" s="109" t="s">
        <v>272</v>
      </c>
      <c r="D143" s="126">
        <v>0</v>
      </c>
      <c r="E143" s="50" t="s">
        <v>288</v>
      </c>
      <c r="F143" s="50" t="s">
        <v>288</v>
      </c>
      <c r="G143" s="50" t="s">
        <v>288</v>
      </c>
      <c r="H143" s="50" t="s">
        <v>288</v>
      </c>
      <c r="I143" s="50" t="s">
        <v>288</v>
      </c>
      <c r="J143" s="50" t="s">
        <v>288</v>
      </c>
      <c r="K143" s="50" t="s">
        <v>288</v>
      </c>
      <c r="L143" s="50" t="s">
        <v>288</v>
      </c>
      <c r="M143" s="50" t="s">
        <v>288</v>
      </c>
      <c r="N143" s="50" t="s">
        <v>288</v>
      </c>
      <c r="O143" s="50" t="s">
        <v>288</v>
      </c>
      <c r="P143" s="50" t="s">
        <v>288</v>
      </c>
      <c r="Q143" s="50" t="s">
        <v>288</v>
      </c>
      <c r="R143" s="50" t="s">
        <v>288</v>
      </c>
      <c r="S143" s="50" t="s">
        <v>288</v>
      </c>
      <c r="T143" s="50" t="s">
        <v>288</v>
      </c>
      <c r="U143" s="50" t="s">
        <v>288</v>
      </c>
      <c r="V143" s="50" t="s">
        <v>288</v>
      </c>
      <c r="W143" s="50" t="s">
        <v>288</v>
      </c>
      <c r="X143" s="50" t="s">
        <v>288</v>
      </c>
      <c r="Y143" s="50" t="s">
        <v>288</v>
      </c>
      <c r="Z143" s="50" t="s">
        <v>288</v>
      </c>
      <c r="AA143" s="50" t="s">
        <v>288</v>
      </c>
      <c r="AB143" s="50" t="s">
        <v>288</v>
      </c>
      <c r="AC143" s="50" t="s">
        <v>288</v>
      </c>
      <c r="AD143" s="50" t="s">
        <v>288</v>
      </c>
      <c r="AE143" s="50" t="s">
        <v>288</v>
      </c>
      <c r="AF143" s="50" t="s">
        <v>288</v>
      </c>
      <c r="AG143" s="50" t="s">
        <v>288</v>
      </c>
      <c r="AH143" s="50" t="s">
        <v>288</v>
      </c>
      <c r="AI143" s="50" t="s">
        <v>288</v>
      </c>
      <c r="AJ143" s="50" t="s">
        <v>288</v>
      </c>
      <c r="AK143" s="50" t="s">
        <v>288</v>
      </c>
      <c r="AL143" s="50" t="s">
        <v>288</v>
      </c>
      <c r="AM143" s="50" t="s">
        <v>288</v>
      </c>
      <c r="AN143" s="50" t="s">
        <v>288</v>
      </c>
      <c r="AO143" s="50" t="s">
        <v>288</v>
      </c>
      <c r="AP143" s="50" t="s">
        <v>288</v>
      </c>
      <c r="AQ143" s="50" t="s">
        <v>288</v>
      </c>
      <c r="AR143" s="50" t="s">
        <v>288</v>
      </c>
      <c r="AS143" s="50" t="s">
        <v>288</v>
      </c>
      <c r="AT143" s="50" t="s">
        <v>288</v>
      </c>
      <c r="AU143" s="50" t="s">
        <v>288</v>
      </c>
      <c r="AV143" s="50" t="s">
        <v>288</v>
      </c>
      <c r="AW143" s="50" t="s">
        <v>288</v>
      </c>
      <c r="AX143" s="50" t="s">
        <v>288</v>
      </c>
      <c r="AY143" s="50" t="s">
        <v>288</v>
      </c>
      <c r="AZ143" s="50" t="s">
        <v>288</v>
      </c>
      <c r="BA143" s="50" t="s">
        <v>288</v>
      </c>
      <c r="BB143" s="50" t="s">
        <v>288</v>
      </c>
      <c r="BC143" s="50" t="s">
        <v>288</v>
      </c>
      <c r="BD143" s="50" t="s">
        <v>288</v>
      </c>
      <c r="BE143" s="50" t="s">
        <v>288</v>
      </c>
      <c r="BF143" s="50" t="s">
        <v>288</v>
      </c>
      <c r="BG143" s="50" t="s">
        <v>288</v>
      </c>
      <c r="BH143" s="50" t="s">
        <v>288</v>
      </c>
      <c r="BI143" s="50" t="s">
        <v>288</v>
      </c>
      <c r="BJ143" s="50" t="s">
        <v>288</v>
      </c>
      <c r="BK143" s="50" t="s">
        <v>288</v>
      </c>
      <c r="BL143" s="50" t="s">
        <v>288</v>
      </c>
      <c r="BM143" s="50" t="s">
        <v>288</v>
      </c>
    </row>
    <row r="144" spans="1:65" s="35" customFormat="1" x14ac:dyDescent="0.25">
      <c r="A144" s="109" t="s">
        <v>273</v>
      </c>
      <c r="B144" s="31" t="s">
        <v>136</v>
      </c>
      <c r="C144" s="109" t="s">
        <v>273</v>
      </c>
      <c r="D144" s="28">
        <v>6</v>
      </c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  <c r="BF144" s="50"/>
      <c r="BG144" s="50"/>
      <c r="BH144" s="50"/>
      <c r="BI144" s="50"/>
      <c r="BJ144" s="50"/>
      <c r="BK144" s="50"/>
      <c r="BL144" s="50"/>
      <c r="BM144" s="50"/>
    </row>
    <row r="145" spans="1:65" s="35" customFormat="1" x14ac:dyDescent="0.25">
      <c r="A145" s="109" t="s">
        <v>274</v>
      </c>
      <c r="B145" s="29" t="s">
        <v>123</v>
      </c>
      <c r="C145" s="109" t="s">
        <v>274</v>
      </c>
      <c r="D145" s="28">
        <v>6</v>
      </c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  <c r="BF145" s="50"/>
      <c r="BG145" s="50"/>
      <c r="BH145" s="50"/>
      <c r="BI145" s="50"/>
      <c r="BJ145" s="50"/>
      <c r="BK145" s="50"/>
      <c r="BL145" s="50"/>
      <c r="BM145" s="50"/>
    </row>
    <row r="146" spans="1:65" s="35" customFormat="1" x14ac:dyDescent="0.25">
      <c r="A146" s="109" t="s">
        <v>275</v>
      </c>
      <c r="B146" s="27" t="s">
        <v>137</v>
      </c>
      <c r="C146" s="109" t="s">
        <v>275</v>
      </c>
      <c r="D146" s="126">
        <v>0</v>
      </c>
      <c r="E146" s="50" t="s">
        <v>288</v>
      </c>
      <c r="F146" s="50" t="s">
        <v>288</v>
      </c>
      <c r="G146" s="50" t="s">
        <v>288</v>
      </c>
      <c r="H146" s="50" t="s">
        <v>288</v>
      </c>
      <c r="I146" s="50" t="s">
        <v>288</v>
      </c>
      <c r="J146" s="50" t="s">
        <v>288</v>
      </c>
      <c r="K146" s="50" t="s">
        <v>288</v>
      </c>
      <c r="L146" s="50" t="s">
        <v>288</v>
      </c>
      <c r="M146" s="50" t="s">
        <v>288</v>
      </c>
      <c r="N146" s="50" t="s">
        <v>288</v>
      </c>
      <c r="O146" s="50" t="s">
        <v>288</v>
      </c>
      <c r="P146" s="50" t="s">
        <v>288</v>
      </c>
      <c r="Q146" s="50" t="s">
        <v>288</v>
      </c>
      <c r="R146" s="50" t="s">
        <v>288</v>
      </c>
      <c r="S146" s="50" t="s">
        <v>288</v>
      </c>
      <c r="T146" s="50" t="s">
        <v>288</v>
      </c>
      <c r="U146" s="50" t="s">
        <v>288</v>
      </c>
      <c r="V146" s="50" t="s">
        <v>288</v>
      </c>
      <c r="W146" s="50" t="s">
        <v>288</v>
      </c>
      <c r="X146" s="50" t="s">
        <v>288</v>
      </c>
      <c r="Y146" s="50" t="s">
        <v>288</v>
      </c>
      <c r="Z146" s="50" t="s">
        <v>288</v>
      </c>
      <c r="AA146" s="50" t="s">
        <v>288</v>
      </c>
      <c r="AB146" s="50" t="s">
        <v>288</v>
      </c>
      <c r="AC146" s="50" t="s">
        <v>288</v>
      </c>
      <c r="AD146" s="50" t="s">
        <v>288</v>
      </c>
      <c r="AE146" s="50" t="s">
        <v>288</v>
      </c>
      <c r="AF146" s="50" t="s">
        <v>288</v>
      </c>
      <c r="AG146" s="50" t="s">
        <v>288</v>
      </c>
      <c r="AH146" s="50" t="s">
        <v>288</v>
      </c>
      <c r="AI146" s="50" t="s">
        <v>288</v>
      </c>
      <c r="AJ146" s="50" t="s">
        <v>288</v>
      </c>
      <c r="AK146" s="50" t="s">
        <v>288</v>
      </c>
      <c r="AL146" s="50" t="s">
        <v>288</v>
      </c>
      <c r="AM146" s="50" t="s">
        <v>288</v>
      </c>
      <c r="AN146" s="50" t="s">
        <v>288</v>
      </c>
      <c r="AO146" s="50" t="s">
        <v>288</v>
      </c>
      <c r="AP146" s="50" t="s">
        <v>288</v>
      </c>
      <c r="AQ146" s="50" t="s">
        <v>288</v>
      </c>
      <c r="AR146" s="50" t="s">
        <v>288</v>
      </c>
      <c r="AS146" s="50" t="s">
        <v>288</v>
      </c>
      <c r="AT146" s="50" t="s">
        <v>288</v>
      </c>
      <c r="AU146" s="50" t="s">
        <v>288</v>
      </c>
      <c r="AV146" s="50" t="s">
        <v>288</v>
      </c>
      <c r="AW146" s="50" t="s">
        <v>288</v>
      </c>
      <c r="AX146" s="50" t="s">
        <v>288</v>
      </c>
      <c r="AY146" s="50" t="s">
        <v>288</v>
      </c>
      <c r="AZ146" s="50" t="s">
        <v>288</v>
      </c>
      <c r="BA146" s="50" t="s">
        <v>288</v>
      </c>
      <c r="BB146" s="50" t="s">
        <v>288</v>
      </c>
      <c r="BC146" s="50" t="s">
        <v>288</v>
      </c>
      <c r="BD146" s="50" t="s">
        <v>288</v>
      </c>
      <c r="BE146" s="50" t="s">
        <v>288</v>
      </c>
      <c r="BF146" s="50" t="s">
        <v>288</v>
      </c>
      <c r="BG146" s="50" t="s">
        <v>288</v>
      </c>
      <c r="BH146" s="50" t="s">
        <v>288</v>
      </c>
      <c r="BI146" s="50" t="s">
        <v>288</v>
      </c>
      <c r="BJ146" s="50" t="s">
        <v>288</v>
      </c>
      <c r="BK146" s="50" t="s">
        <v>288</v>
      </c>
      <c r="BL146" s="50" t="s">
        <v>288</v>
      </c>
      <c r="BM146" s="50" t="s">
        <v>288</v>
      </c>
    </row>
    <row r="147" spans="1:65" s="35" customFormat="1" x14ac:dyDescent="0.25">
      <c r="A147" s="109" t="s">
        <v>276</v>
      </c>
      <c r="B147" s="31" t="s">
        <v>138</v>
      </c>
      <c r="C147" s="109" t="s">
        <v>276</v>
      </c>
      <c r="D147" s="28">
        <v>6</v>
      </c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  <c r="BF147" s="50"/>
      <c r="BG147" s="50"/>
      <c r="BH147" s="50"/>
      <c r="BI147" s="50"/>
      <c r="BJ147" s="50"/>
      <c r="BK147" s="50"/>
      <c r="BL147" s="50"/>
      <c r="BM147" s="50"/>
    </row>
    <row r="148" spans="1:65" s="35" customFormat="1" x14ac:dyDescent="0.25">
      <c r="A148" s="109" t="s">
        <v>277</v>
      </c>
      <c r="B148" s="31" t="s">
        <v>139</v>
      </c>
      <c r="C148" s="109" t="s">
        <v>277</v>
      </c>
      <c r="D148" s="28">
        <v>6</v>
      </c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  <c r="BF148" s="50"/>
      <c r="BG148" s="50"/>
      <c r="BH148" s="50"/>
      <c r="BI148" s="50"/>
      <c r="BJ148" s="50"/>
      <c r="BK148" s="50"/>
      <c r="BL148" s="50"/>
      <c r="BM148" s="50"/>
    </row>
    <row r="149" spans="1:65" s="35" customFormat="1" x14ac:dyDescent="0.25">
      <c r="A149" s="109"/>
      <c r="B149" s="41" t="s">
        <v>140</v>
      </c>
      <c r="C149" s="109"/>
      <c r="D149" s="41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  <c r="BF149" s="50"/>
      <c r="BG149" s="50"/>
      <c r="BH149" s="50"/>
      <c r="BI149" s="50"/>
      <c r="BJ149" s="50"/>
      <c r="BK149" s="50"/>
      <c r="BL149" s="50"/>
      <c r="BM149" s="50"/>
    </row>
    <row r="150" spans="1:65" s="35" customFormat="1" x14ac:dyDescent="0.25">
      <c r="A150" s="109" t="s">
        <v>278</v>
      </c>
      <c r="B150" s="32" t="s">
        <v>141</v>
      </c>
      <c r="C150" s="109" t="s">
        <v>278</v>
      </c>
      <c r="D150" s="126">
        <v>0</v>
      </c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  <c r="BF150" s="50"/>
      <c r="BG150" s="50"/>
      <c r="BH150" s="50"/>
      <c r="BI150" s="50"/>
      <c r="BJ150" s="50"/>
      <c r="BK150" s="50"/>
      <c r="BL150" s="50"/>
      <c r="BM150" s="50"/>
    </row>
    <row r="151" spans="1:65" s="35" customFormat="1" x14ac:dyDescent="0.25">
      <c r="A151" s="109" t="s">
        <v>279</v>
      </c>
      <c r="B151" s="32" t="s">
        <v>142</v>
      </c>
      <c r="C151" s="109" t="s">
        <v>279</v>
      </c>
      <c r="D151" s="126">
        <v>0</v>
      </c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</row>
    <row r="152" spans="1:65" s="35" customFormat="1" x14ac:dyDescent="0.25">
      <c r="A152" s="109"/>
      <c r="B152" s="41" t="s">
        <v>143</v>
      </c>
      <c r="C152" s="109"/>
      <c r="D152" s="41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  <c r="BF152" s="50"/>
      <c r="BG152" s="50"/>
      <c r="BH152" s="50"/>
      <c r="BI152" s="50"/>
      <c r="BJ152" s="50"/>
      <c r="BK152" s="50"/>
      <c r="BL152" s="50"/>
      <c r="BM152" s="50"/>
    </row>
    <row r="153" spans="1:65" s="35" customFormat="1" x14ac:dyDescent="0.25">
      <c r="A153" s="109" t="s">
        <v>280</v>
      </c>
      <c r="B153" s="32" t="s">
        <v>144</v>
      </c>
      <c r="C153" s="109" t="s">
        <v>280</v>
      </c>
      <c r="D153" s="126">
        <v>0</v>
      </c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  <c r="BF153" s="50"/>
      <c r="BG153" s="50"/>
      <c r="BH153" s="50"/>
      <c r="BI153" s="50"/>
      <c r="BJ153" s="50"/>
      <c r="BK153" s="50"/>
      <c r="BL153" s="50"/>
      <c r="BM153" s="50"/>
    </row>
    <row r="154" spans="1:65" s="35" customFormat="1" x14ac:dyDescent="0.25">
      <c r="A154" s="109" t="s">
        <v>281</v>
      </c>
      <c r="B154" s="32" t="s">
        <v>145</v>
      </c>
      <c r="C154" s="109" t="s">
        <v>281</v>
      </c>
      <c r="D154" s="126">
        <v>0</v>
      </c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  <c r="BF154" s="50"/>
      <c r="BG154" s="50"/>
      <c r="BH154" s="50"/>
      <c r="BI154" s="50"/>
      <c r="BJ154" s="50"/>
      <c r="BK154" s="50"/>
      <c r="BL154" s="50"/>
      <c r="BM154" s="50"/>
    </row>
    <row r="155" spans="1:65" s="35" customFormat="1" x14ac:dyDescent="0.25">
      <c r="A155" s="109" t="s">
        <v>282</v>
      </c>
      <c r="B155" s="32" t="s">
        <v>146</v>
      </c>
      <c r="C155" s="109" t="s">
        <v>282</v>
      </c>
      <c r="D155" s="126">
        <v>0</v>
      </c>
      <c r="E155" s="50">
        <v>24.257809728244201</v>
      </c>
      <c r="F155" s="50">
        <v>25.0673186383424</v>
      </c>
      <c r="G155" s="50">
        <v>26.252036964910499</v>
      </c>
      <c r="H155" s="50">
        <v>26.169852553866299</v>
      </c>
      <c r="I155" s="50">
        <v>26.177753060922999</v>
      </c>
      <c r="J155" s="50">
        <v>26.047142904828501</v>
      </c>
      <c r="K155" s="50">
        <v>26.211493709530501</v>
      </c>
      <c r="L155" s="50">
        <v>25.389768747791098</v>
      </c>
      <c r="M155" s="50">
        <v>25.3360240053476</v>
      </c>
      <c r="N155" s="50">
        <v>23.983213085585099</v>
      </c>
      <c r="O155" s="50">
        <v>24.322616641771901</v>
      </c>
      <c r="P155" s="50">
        <v>24.582998976724099</v>
      </c>
      <c r="Q155" s="50">
        <v>24.231170693227799</v>
      </c>
      <c r="R155" s="50">
        <v>23.882134163704499</v>
      </c>
      <c r="S155" s="50">
        <v>23.1210310169349</v>
      </c>
      <c r="T155" s="50">
        <v>21.811711254132302</v>
      </c>
      <c r="U155" s="50">
        <v>22.589869589379099</v>
      </c>
      <c r="V155" s="50">
        <v>22.4240539893555</v>
      </c>
      <c r="W155" s="50">
        <v>22.395130336534201</v>
      </c>
      <c r="X155" s="50">
        <v>22.567095940393799</v>
      </c>
      <c r="Y155" s="50">
        <v>22.522047673006799</v>
      </c>
      <c r="Z155" s="50">
        <v>21.6756106218977</v>
      </c>
      <c r="AA155" s="50">
        <v>21.617807050015401</v>
      </c>
      <c r="AB155" s="50">
        <v>22.2232211405464</v>
      </c>
      <c r="AC155" s="50">
        <v>22.098389558616802</v>
      </c>
      <c r="AD155" s="50">
        <v>21.945770807798301</v>
      </c>
      <c r="AE155" s="50">
        <v>21.644541349715102</v>
      </c>
      <c r="AF155" s="50">
        <v>21.023003772218502</v>
      </c>
      <c r="AG155" s="50">
        <v>20.852317032488202</v>
      </c>
      <c r="AH155" s="50">
        <v>20.642072393870802</v>
      </c>
      <c r="AI155" s="50">
        <v>20.159329413831401</v>
      </c>
      <c r="AJ155" s="50">
        <v>19.580191048628301</v>
      </c>
      <c r="AK155" s="50">
        <v>19.192610171824398</v>
      </c>
      <c r="AL155" s="50">
        <v>19.089477761458401</v>
      </c>
      <c r="AM155" s="50">
        <v>19.3423946370512</v>
      </c>
      <c r="AN155" s="50">
        <v>19.1240234719134</v>
      </c>
      <c r="AO155" s="50">
        <v>18.343461463459001</v>
      </c>
      <c r="AP155" s="50">
        <v>18.193973104109801</v>
      </c>
      <c r="AQ155" s="50">
        <v>18.776479580869498</v>
      </c>
      <c r="AR155" s="50">
        <v>18.743977306241995</v>
      </c>
      <c r="AS155" s="50">
        <v>18.867866012103445</v>
      </c>
      <c r="AT155" s="50">
        <v>18.789286374139159</v>
      </c>
      <c r="AU155" s="50">
        <v>18.663253929412647</v>
      </c>
      <c r="AV155" s="50">
        <v>18.709623233053403</v>
      </c>
      <c r="AW155" s="50">
        <v>18.687230315546394</v>
      </c>
      <c r="AX155" s="50">
        <v>19.081810394881842</v>
      </c>
      <c r="AY155" s="50">
        <v>18.996805294879568</v>
      </c>
      <c r="AZ155" s="50">
        <v>18.914112567077932</v>
      </c>
      <c r="BA155" s="50">
        <v>18.853260156978333</v>
      </c>
      <c r="BB155" s="50">
        <v>19.117629436942909</v>
      </c>
      <c r="BC155" s="50">
        <v>19.509511442755105</v>
      </c>
      <c r="BD155" s="50">
        <v>19.734540346188158</v>
      </c>
      <c r="BE155" s="50">
        <v>20.136904824793607</v>
      </c>
      <c r="BF155" s="50">
        <v>20.658977386976378</v>
      </c>
      <c r="BG155" s="50">
        <v>20.8906463725103</v>
      </c>
      <c r="BH155" s="50">
        <v>20.895975161081939</v>
      </c>
      <c r="BI155" s="50">
        <v>20.715151413185687</v>
      </c>
      <c r="BJ155" s="50">
        <v>20.845447258616545</v>
      </c>
      <c r="BK155" s="50">
        <v>21.264377177706699</v>
      </c>
      <c r="BL155" s="50">
        <v>21.549992789677283</v>
      </c>
      <c r="BM155" s="50">
        <v>21.698153450144677</v>
      </c>
    </row>
    <row r="156" spans="1:65" s="35" customFormat="1" x14ac:dyDescent="0.25">
      <c r="A156" s="109" t="s">
        <v>283</v>
      </c>
      <c r="B156" s="31" t="s">
        <v>147</v>
      </c>
      <c r="C156" s="109" t="s">
        <v>283</v>
      </c>
      <c r="D156" s="28">
        <v>6</v>
      </c>
      <c r="E156" s="50">
        <v>516.68772642299996</v>
      </c>
      <c r="F156" s="50">
        <v>547.67611532000001</v>
      </c>
      <c r="G156" s="50">
        <v>606.60377301999995</v>
      </c>
      <c r="H156" s="50">
        <v>647.70009904000005</v>
      </c>
      <c r="I156" s="50">
        <v>685.18506520000005</v>
      </c>
      <c r="J156" s="50">
        <v>708.97532444000001</v>
      </c>
      <c r="K156" s="50">
        <v>745.49118850000104</v>
      </c>
      <c r="L156" s="50">
        <v>745.95698134999998</v>
      </c>
      <c r="M156" s="50">
        <v>746.05450266000003</v>
      </c>
      <c r="N156" s="50">
        <v>716.78593871999999</v>
      </c>
      <c r="O156" s="50">
        <v>728.26532520000001</v>
      </c>
      <c r="P156" s="50">
        <v>727.11386691999996</v>
      </c>
      <c r="Q156" s="50">
        <v>725.20209782000097</v>
      </c>
      <c r="R156" s="50">
        <v>729.38868444000002</v>
      </c>
      <c r="S156" s="50">
        <v>735.11258105000002</v>
      </c>
      <c r="T156" s="50">
        <v>741.81243761999997</v>
      </c>
      <c r="U156" s="50">
        <v>748.66412697999999</v>
      </c>
      <c r="V156" s="50">
        <v>751.63224005000097</v>
      </c>
      <c r="W156" s="50">
        <v>746.90442700999904</v>
      </c>
      <c r="X156" s="50">
        <v>747.68722926999999</v>
      </c>
      <c r="Y156" s="50">
        <v>751.74090200000001</v>
      </c>
      <c r="Z156" s="50">
        <v>738.39313102226004</v>
      </c>
      <c r="AA156" s="50">
        <v>741.97780336999995</v>
      </c>
      <c r="AB156" s="50">
        <v>760.33595935000005</v>
      </c>
      <c r="AC156" s="50">
        <v>758.95844145000001</v>
      </c>
      <c r="AD156" s="50">
        <v>753.91475985</v>
      </c>
      <c r="AE156" s="50">
        <v>753.23650215999896</v>
      </c>
      <c r="AF156" s="50">
        <v>752.71380031000001</v>
      </c>
      <c r="AG156" s="50">
        <v>756.77509012999894</v>
      </c>
      <c r="AH156" s="50">
        <v>754.67842583999902</v>
      </c>
      <c r="AI156" s="50">
        <v>759.01314721000006</v>
      </c>
      <c r="AJ156" s="50">
        <v>763.47468990000004</v>
      </c>
      <c r="AK156" s="50">
        <v>773.02982028999998</v>
      </c>
      <c r="AL156" s="50">
        <v>791.38602087059996</v>
      </c>
      <c r="AM156" s="50">
        <v>832.21468037440104</v>
      </c>
      <c r="AN156" s="50">
        <v>849.89378803000102</v>
      </c>
      <c r="AO156" s="50">
        <v>863.81557520880096</v>
      </c>
      <c r="AP156" s="50">
        <v>885.25759530810103</v>
      </c>
      <c r="AQ156" s="50">
        <v>962.92065719619995</v>
      </c>
      <c r="AR156" s="50">
        <v>993.48407159180022</v>
      </c>
      <c r="AS156" s="50">
        <v>1015.6052431569007</v>
      </c>
      <c r="AT156" s="50">
        <v>1057.2196697992144</v>
      </c>
      <c r="AU156" s="50">
        <v>1093.8127729790003</v>
      </c>
      <c r="AV156" s="50">
        <v>1134.1919341811001</v>
      </c>
      <c r="AW156" s="50">
        <v>1150.2886873935006</v>
      </c>
      <c r="AX156" s="50">
        <v>1186.153860406999</v>
      </c>
      <c r="AY156" s="50">
        <v>1225.2743833099998</v>
      </c>
      <c r="AZ156" s="50">
        <v>1263.7233446465989</v>
      </c>
      <c r="BA156" s="50">
        <v>1289.9543480015</v>
      </c>
      <c r="BB156" s="50">
        <v>1328.0378951694001</v>
      </c>
      <c r="BC156" s="50">
        <v>1373.2846697056989</v>
      </c>
      <c r="BD156" s="50">
        <v>1421.125728239499</v>
      </c>
      <c r="BE156" s="50">
        <v>1467.3280959332008</v>
      </c>
      <c r="BF156" s="50">
        <v>1516.4752523350012</v>
      </c>
      <c r="BG156" s="50">
        <v>1569.4830140221989</v>
      </c>
      <c r="BH156" s="50">
        <v>1603.2472835439</v>
      </c>
      <c r="BI156" s="50">
        <v>1626.5656796340006</v>
      </c>
      <c r="BJ156" s="50">
        <v>1651.286938210601</v>
      </c>
      <c r="BK156" s="50">
        <v>1676.5702603162997</v>
      </c>
      <c r="BL156" s="50">
        <v>1709.2385263491999</v>
      </c>
      <c r="BM156" s="50">
        <v>1733.0236186804</v>
      </c>
    </row>
    <row r="157" spans="1:65" s="35" customFormat="1" x14ac:dyDescent="0.25">
      <c r="A157" s="109" t="s">
        <v>284</v>
      </c>
      <c r="B157" s="31" t="s">
        <v>49</v>
      </c>
      <c r="C157" s="109" t="s">
        <v>284</v>
      </c>
      <c r="D157" s="28">
        <v>6</v>
      </c>
      <c r="E157" s="50">
        <v>2129.9850737199999</v>
      </c>
      <c r="F157" s="50">
        <v>2184.8212935000001</v>
      </c>
      <c r="G157" s="50">
        <v>2310.6922096399999</v>
      </c>
      <c r="H157" s="50">
        <v>2474.9856641599999</v>
      </c>
      <c r="I157" s="50">
        <v>2617.4326864700001</v>
      </c>
      <c r="J157" s="50">
        <v>2721.8928656799999</v>
      </c>
      <c r="K157" s="50">
        <v>2844.1385171000002</v>
      </c>
      <c r="L157" s="50">
        <v>2938.02195979</v>
      </c>
      <c r="M157" s="50">
        <v>2944.6392318799999</v>
      </c>
      <c r="N157" s="50">
        <v>2988.6985374400001</v>
      </c>
      <c r="O157" s="50">
        <v>2994.18987655</v>
      </c>
      <c r="P157" s="50">
        <v>2957.7915518300001</v>
      </c>
      <c r="Q157" s="50">
        <v>2992.84796018</v>
      </c>
      <c r="R157" s="50">
        <v>3054.1185282699998</v>
      </c>
      <c r="S157" s="50">
        <v>3179.4109030499999</v>
      </c>
      <c r="T157" s="50">
        <v>3400.9822933056698</v>
      </c>
      <c r="U157" s="50">
        <v>3314.1586940900002</v>
      </c>
      <c r="V157" s="50">
        <v>3351.90166955</v>
      </c>
      <c r="W157" s="50">
        <v>3335.1198041100001</v>
      </c>
      <c r="X157" s="50">
        <v>3313.1743279900002</v>
      </c>
      <c r="Y157" s="50">
        <v>3337.7999767800002</v>
      </c>
      <c r="Z157" s="50">
        <v>3406.56207524</v>
      </c>
      <c r="AA157" s="50">
        <v>3432.2528721499998</v>
      </c>
      <c r="AB157" s="50">
        <v>3421.3580225000001</v>
      </c>
      <c r="AC157" s="50">
        <v>3434.4513632399999</v>
      </c>
      <c r="AD157" s="50">
        <v>3435.3532917699999</v>
      </c>
      <c r="AE157" s="50">
        <v>3480.0298606000001</v>
      </c>
      <c r="AF157" s="50">
        <v>3580.4293642600001</v>
      </c>
      <c r="AG157" s="50">
        <v>3629.2134296200002</v>
      </c>
      <c r="AH157" s="50">
        <v>3656.0206331999998</v>
      </c>
      <c r="AI157" s="50">
        <v>3765.0714050500001</v>
      </c>
      <c r="AJ157" s="50">
        <v>3899.2198186620199</v>
      </c>
      <c r="AK157" s="50">
        <v>4027.7472077500001</v>
      </c>
      <c r="AL157" s="50">
        <v>4145.6661662500001</v>
      </c>
      <c r="AM157" s="50">
        <v>4302.5421411899997</v>
      </c>
      <c r="AN157" s="50">
        <v>4444.1160055999899</v>
      </c>
      <c r="AO157" s="50">
        <v>4709.1197968799997</v>
      </c>
      <c r="AP157" s="50">
        <v>4865.6639769800004</v>
      </c>
      <c r="AQ157" s="50">
        <v>5128.3343773200004</v>
      </c>
      <c r="AR157" s="50">
        <v>5300.2842212199903</v>
      </c>
      <c r="AS157" s="50">
        <v>5382.7244824899944</v>
      </c>
      <c r="AT157" s="50">
        <v>5626.7153991241012</v>
      </c>
      <c r="AU157" s="50">
        <v>5860.782782659292</v>
      </c>
      <c r="AV157" s="50">
        <v>6062.0778946386117</v>
      </c>
      <c r="AW157" s="50">
        <v>6155.4798007522049</v>
      </c>
      <c r="AX157" s="50">
        <v>6216.1494945215018</v>
      </c>
      <c r="AY157" s="50">
        <v>6449.8970447429001</v>
      </c>
      <c r="AZ157" s="50">
        <v>6681.3779402277996</v>
      </c>
      <c r="BA157" s="50">
        <v>6842.0757856249975</v>
      </c>
      <c r="BB157" s="50">
        <v>6946.6661625060042</v>
      </c>
      <c r="BC157" s="50">
        <v>7039.0520733191952</v>
      </c>
      <c r="BD157" s="50">
        <v>7201.2101792581034</v>
      </c>
      <c r="BE157" s="50">
        <v>7286.7608438341031</v>
      </c>
      <c r="BF157" s="50">
        <v>7340.5146050017074</v>
      </c>
      <c r="BG157" s="50">
        <v>7512.8504213610986</v>
      </c>
      <c r="BH157" s="50">
        <v>7672.5171770394081</v>
      </c>
      <c r="BI157" s="50">
        <v>7852.0578835772003</v>
      </c>
      <c r="BJ157" s="50">
        <v>7921.5711599953092</v>
      </c>
      <c r="BK157" s="50">
        <v>7884.4080233584009</v>
      </c>
      <c r="BL157" s="50">
        <v>7931.5039361309973</v>
      </c>
      <c r="BM157" s="50">
        <v>7986.9636034343957</v>
      </c>
    </row>
    <row r="158" spans="1:65" s="35" customFormat="1" x14ac:dyDescent="0.25">
      <c r="A158" s="109" t="s">
        <v>285</v>
      </c>
      <c r="B158" s="32" t="s">
        <v>148</v>
      </c>
      <c r="C158" s="109" t="s">
        <v>285</v>
      </c>
      <c r="D158" s="126">
        <v>0</v>
      </c>
      <c r="E158" s="50">
        <v>7.1361541212368698</v>
      </c>
      <c r="F158" s="50">
        <v>7.8141259053048504</v>
      </c>
      <c r="G158" s="50">
        <v>7.8785959475910898</v>
      </c>
      <c r="H158" s="50">
        <v>7.9327929091918801</v>
      </c>
      <c r="I158" s="50">
        <v>8.0029648301101002</v>
      </c>
      <c r="J158" s="50">
        <v>8.2885703068859709</v>
      </c>
      <c r="K158" s="50">
        <v>8.4134903174122204</v>
      </c>
      <c r="L158" s="50">
        <v>8.8672817707128804</v>
      </c>
      <c r="M158" s="50">
        <v>9.2177338779360998</v>
      </c>
      <c r="N158" s="50">
        <v>8.3417606830145203</v>
      </c>
      <c r="O158" s="50">
        <v>8.3358285536515808</v>
      </c>
      <c r="P158" s="50">
        <v>8.9960223720083601</v>
      </c>
      <c r="Q158" s="50">
        <v>9.1611672803956896</v>
      </c>
      <c r="R158" s="50">
        <v>9.3590004524778792</v>
      </c>
      <c r="S158" s="50">
        <v>9.2679311144504197</v>
      </c>
      <c r="T158" s="50">
        <v>8.8802810133553294</v>
      </c>
      <c r="U158" s="50">
        <v>9.1477979398100295</v>
      </c>
      <c r="V158" s="50">
        <v>9.1236110485620596</v>
      </c>
      <c r="W158" s="50">
        <v>8.9848679852736293</v>
      </c>
      <c r="X158" s="50">
        <v>8.9193057438446992</v>
      </c>
      <c r="Y158" s="50">
        <v>8.8238706500959498</v>
      </c>
      <c r="Z158" s="50">
        <v>9.4226231401631999</v>
      </c>
      <c r="AA158" s="50">
        <v>9.2129747389393</v>
      </c>
      <c r="AB158" s="50">
        <v>9.4846153569449498</v>
      </c>
      <c r="AC158" s="50">
        <v>9.3891748416774998</v>
      </c>
      <c r="AD158" s="50">
        <v>9.1387375505400605</v>
      </c>
      <c r="AE158" s="50">
        <v>9.3783029269600906</v>
      </c>
      <c r="AF158" s="50">
        <v>9.9837853808318293</v>
      </c>
      <c r="AG158" s="50">
        <v>9.9216349186632797</v>
      </c>
      <c r="AH158" s="50">
        <v>9.8562765627068192</v>
      </c>
      <c r="AI158" s="50">
        <v>9.8809438873398108</v>
      </c>
      <c r="AJ158" s="50">
        <v>9.7289738574714093</v>
      </c>
      <c r="AK158" s="50">
        <v>9.6530293339872006</v>
      </c>
      <c r="AL158" s="50">
        <v>9.6829671906685704</v>
      </c>
      <c r="AM158" s="50">
        <v>9.8468966287820194</v>
      </c>
      <c r="AN158" s="50">
        <v>9.9189040452035098</v>
      </c>
      <c r="AO158" s="50">
        <v>10.1888814728076</v>
      </c>
      <c r="AP158" s="50">
        <v>10.0083227529484</v>
      </c>
      <c r="AQ158" s="50">
        <v>9.2355748783611205</v>
      </c>
      <c r="AR158" s="50">
        <v>9.0158769350576424</v>
      </c>
      <c r="AS158" s="50">
        <v>10.000150860734369</v>
      </c>
      <c r="AT158" s="50">
        <v>10.03901871273837</v>
      </c>
      <c r="AU158" s="50">
        <v>10.560276530263272</v>
      </c>
      <c r="AV158" s="50">
        <v>10.451623162903466</v>
      </c>
      <c r="AW158" s="50">
        <v>10.014927201037477</v>
      </c>
      <c r="AX158" s="50">
        <v>10.623599801330611</v>
      </c>
      <c r="AY158" s="50">
        <v>10.934592227403732</v>
      </c>
      <c r="AZ158" s="50">
        <v>11.414497672818333</v>
      </c>
      <c r="BA158" s="50">
        <v>11.393578228563475</v>
      </c>
      <c r="BB158" s="50">
        <v>11.652887906493522</v>
      </c>
      <c r="BC158" s="50">
        <v>12.239036503875218</v>
      </c>
      <c r="BD158" s="50">
        <v>12.666422079359105</v>
      </c>
      <c r="BE158" s="50">
        <v>12.737490459131779</v>
      </c>
      <c r="BF158" s="50">
        <v>13.251626092044773</v>
      </c>
      <c r="BG158" s="50">
        <v>13.4743713385334</v>
      </c>
      <c r="BH158" s="50">
        <v>13.720116485978808</v>
      </c>
      <c r="BI158" s="50">
        <v>13.80266442446263</v>
      </c>
      <c r="BJ158" s="50">
        <v>14.033306246148777</v>
      </c>
      <c r="BK158" s="50">
        <v>14.413433937758189</v>
      </c>
      <c r="BL158" s="50">
        <v>15.273597204481849</v>
      </c>
      <c r="BM158" s="50">
        <v>15.626626095683219</v>
      </c>
    </row>
    <row r="159" spans="1:65" s="35" customFormat="1" x14ac:dyDescent="0.25">
      <c r="A159" s="109" t="s">
        <v>286</v>
      </c>
      <c r="B159" s="31" t="s">
        <v>149</v>
      </c>
      <c r="C159" s="109" t="s">
        <v>286</v>
      </c>
      <c r="D159" s="28">
        <v>6</v>
      </c>
      <c r="E159" s="50">
        <v>151.99901761999999</v>
      </c>
      <c r="F159" s="50">
        <v>170.72468667999999</v>
      </c>
      <c r="G159" s="50">
        <v>182.05010279000001</v>
      </c>
      <c r="H159" s="50">
        <v>196.33548726999999</v>
      </c>
      <c r="I159" s="50">
        <v>209.47221734999999</v>
      </c>
      <c r="J159" s="50">
        <v>225.60600385000001</v>
      </c>
      <c r="K159" s="50">
        <v>239.29131874999999</v>
      </c>
      <c r="L159" s="50">
        <v>260.52268565999998</v>
      </c>
      <c r="M159" s="50">
        <v>271.42900806</v>
      </c>
      <c r="N159" s="50">
        <v>249.31007953</v>
      </c>
      <c r="O159" s="50">
        <v>249.59053467999999</v>
      </c>
      <c r="P159" s="50">
        <v>266.08358972000002</v>
      </c>
      <c r="Q159" s="50">
        <v>274.17980807999999</v>
      </c>
      <c r="R159" s="50">
        <v>285.83496688000002</v>
      </c>
      <c r="S159" s="50">
        <v>294.66561234</v>
      </c>
      <c r="T159" s="50">
        <v>302.01678485999997</v>
      </c>
      <c r="U159" s="50">
        <v>303.17254073999999</v>
      </c>
      <c r="V159" s="50">
        <v>305.81447106000002</v>
      </c>
      <c r="W159" s="50">
        <v>299.65611154999999</v>
      </c>
      <c r="X159" s="50">
        <v>295.51214814000002</v>
      </c>
      <c r="Y159" s="50">
        <v>294.52315250999999</v>
      </c>
      <c r="Z159" s="50">
        <v>320.98750638558801</v>
      </c>
      <c r="AA159" s="50">
        <v>316.212590087698</v>
      </c>
      <c r="AB159" s="50">
        <v>324.50264841810298</v>
      </c>
      <c r="AC159" s="50">
        <v>322.46664334697999</v>
      </c>
      <c r="AD159" s="50">
        <v>313.94792126869902</v>
      </c>
      <c r="AE159" s="50">
        <v>326.367742275735</v>
      </c>
      <c r="AF159" s="50">
        <v>357.46238344</v>
      </c>
      <c r="AG159" s="50">
        <v>360.07730690599499</v>
      </c>
      <c r="AH159" s="50">
        <v>360.34750479781701</v>
      </c>
      <c r="AI159" s="50">
        <v>372.02459285126702</v>
      </c>
      <c r="AJ159" s="50">
        <v>379.35407680297197</v>
      </c>
      <c r="AK159" s="50">
        <v>388.79961946295799</v>
      </c>
      <c r="AL159" s="50">
        <v>401.42349471263498</v>
      </c>
      <c r="AM159" s="50">
        <v>423.66687705276399</v>
      </c>
      <c r="AN159" s="50">
        <v>440.807602252994</v>
      </c>
      <c r="AO159" s="50">
        <v>479.80663451662099</v>
      </c>
      <c r="AP159" s="50">
        <v>486.97135489010498</v>
      </c>
      <c r="AQ159" s="50">
        <v>473.63116143012297</v>
      </c>
      <c r="AR159" s="50">
        <v>477.86710259347268</v>
      </c>
      <c r="AS159" s="50">
        <v>538.28056866668283</v>
      </c>
      <c r="AT159" s="50">
        <v>564.86701183059995</v>
      </c>
      <c r="AU159" s="50">
        <v>618.91486868687991</v>
      </c>
      <c r="AV159" s="50">
        <v>633.58553738929993</v>
      </c>
      <c r="AW159" s="50">
        <v>616.4668209199001</v>
      </c>
      <c r="AX159" s="50">
        <v>660.37884535039996</v>
      </c>
      <c r="AY159" s="50">
        <v>705.26994093000019</v>
      </c>
      <c r="AZ159" s="50">
        <v>762.64572949949979</v>
      </c>
      <c r="BA159" s="50">
        <v>779.55725709278306</v>
      </c>
      <c r="BB159" s="50">
        <v>809.48722115513976</v>
      </c>
      <c r="BC159" s="50">
        <v>861.51215278032157</v>
      </c>
      <c r="BD159" s="50">
        <v>912.13567612660381</v>
      </c>
      <c r="BE159" s="50">
        <v>928.15046726311903</v>
      </c>
      <c r="BF159" s="50">
        <v>972.7375486867636</v>
      </c>
      <c r="BG159" s="50">
        <v>1012.309363882768</v>
      </c>
      <c r="BH159" s="50">
        <v>1052.6782940965397</v>
      </c>
      <c r="BI159" s="50">
        <v>1083.7932000847236</v>
      </c>
      <c r="BJ159" s="50">
        <v>1111.6583403887419</v>
      </c>
      <c r="BK159" s="50">
        <v>1136.4139418300692</v>
      </c>
      <c r="BL159" s="50">
        <v>1211.4259634622717</v>
      </c>
      <c r="BM159" s="50">
        <v>1248.092938707</v>
      </c>
    </row>
    <row r="160" spans="1:65" s="35" customFormat="1" x14ac:dyDescent="0.25">
      <c r="A160" s="109" t="s">
        <v>287</v>
      </c>
      <c r="B160" s="31" t="s">
        <v>49</v>
      </c>
      <c r="C160" s="109" t="s">
        <v>287</v>
      </c>
      <c r="D160" s="28">
        <v>6</v>
      </c>
      <c r="E160" s="50">
        <v>2129.9850737199999</v>
      </c>
      <c r="F160" s="50">
        <v>2184.8212935000001</v>
      </c>
      <c r="G160" s="50">
        <v>2310.6922096399999</v>
      </c>
      <c r="H160" s="50">
        <v>2474.9856641599999</v>
      </c>
      <c r="I160" s="50">
        <v>2617.4326864700001</v>
      </c>
      <c r="J160" s="50">
        <v>2721.8928656799999</v>
      </c>
      <c r="K160" s="50">
        <v>2844.1385171000002</v>
      </c>
      <c r="L160" s="50">
        <v>2938.02195979</v>
      </c>
      <c r="M160" s="50">
        <v>2944.6392318799999</v>
      </c>
      <c r="N160" s="50">
        <v>2988.6985374400001</v>
      </c>
      <c r="O160" s="50">
        <v>2994.18987655</v>
      </c>
      <c r="P160" s="50">
        <v>2957.7915518300001</v>
      </c>
      <c r="Q160" s="50">
        <v>2992.84796018</v>
      </c>
      <c r="R160" s="50">
        <v>3054.1185282699998</v>
      </c>
      <c r="S160" s="50">
        <v>3179.4109030499999</v>
      </c>
      <c r="T160" s="50">
        <v>3400.9822933056698</v>
      </c>
      <c r="U160" s="50">
        <v>3314.1586940900002</v>
      </c>
      <c r="V160" s="50">
        <v>3351.90166955</v>
      </c>
      <c r="W160" s="50">
        <v>3335.1198041100001</v>
      </c>
      <c r="X160" s="50">
        <v>3313.1743279900002</v>
      </c>
      <c r="Y160" s="50">
        <v>3337.7999767800002</v>
      </c>
      <c r="Z160" s="50">
        <v>3406.56207524</v>
      </c>
      <c r="AA160" s="50">
        <v>3432.2528721499998</v>
      </c>
      <c r="AB160" s="50">
        <v>3421.3580225000001</v>
      </c>
      <c r="AC160" s="50">
        <v>3434.4513632399999</v>
      </c>
      <c r="AD160" s="50">
        <v>3435.3532917699999</v>
      </c>
      <c r="AE160" s="50">
        <v>3480.0298606000001</v>
      </c>
      <c r="AF160" s="50">
        <v>3580.4293642600001</v>
      </c>
      <c r="AG160" s="50">
        <v>3629.2134296200002</v>
      </c>
      <c r="AH160" s="50">
        <v>3656.0206331999998</v>
      </c>
      <c r="AI160" s="50">
        <v>3765.0714050500001</v>
      </c>
      <c r="AJ160" s="50">
        <v>3899.2198186620199</v>
      </c>
      <c r="AK160" s="50">
        <v>4027.7472077500001</v>
      </c>
      <c r="AL160" s="50">
        <v>4145.6661662500001</v>
      </c>
      <c r="AM160" s="50">
        <v>4302.5421411899997</v>
      </c>
      <c r="AN160" s="50">
        <v>4444.1160055999899</v>
      </c>
      <c r="AO160" s="50">
        <v>4709.1197968799997</v>
      </c>
      <c r="AP160" s="50">
        <v>4865.6639769800004</v>
      </c>
      <c r="AQ160" s="50">
        <v>5128.3343773200004</v>
      </c>
      <c r="AR160" s="50">
        <v>5300.2842212199903</v>
      </c>
      <c r="AS160" s="50">
        <v>5382.7244824899944</v>
      </c>
      <c r="AT160" s="50">
        <v>5626.7153991241012</v>
      </c>
      <c r="AU160" s="50">
        <v>5860.782782659292</v>
      </c>
      <c r="AV160" s="50">
        <v>6062.0778946386117</v>
      </c>
      <c r="AW160" s="50">
        <v>6155.4798007522049</v>
      </c>
      <c r="AX160" s="50">
        <v>6216.1494945215018</v>
      </c>
      <c r="AY160" s="50">
        <v>6449.8970447429001</v>
      </c>
      <c r="AZ160" s="50">
        <v>6681.3779402277996</v>
      </c>
      <c r="BA160" s="50">
        <v>6842.0757856249975</v>
      </c>
      <c r="BB160" s="50">
        <v>6946.6661625060042</v>
      </c>
      <c r="BC160" s="50">
        <v>7039.0520733191952</v>
      </c>
      <c r="BD160" s="50">
        <v>7201.2101792581034</v>
      </c>
      <c r="BE160" s="50">
        <v>7286.7608438341031</v>
      </c>
      <c r="BF160" s="50">
        <v>7340.5146050017074</v>
      </c>
      <c r="BG160" s="50">
        <v>7512.8504213610986</v>
      </c>
      <c r="BH160" s="50">
        <v>7672.5171770394081</v>
      </c>
      <c r="BI160" s="50">
        <v>7852.0578835772003</v>
      </c>
      <c r="BJ160" s="50">
        <v>7921.5711599953092</v>
      </c>
      <c r="BK160" s="50">
        <v>7884.4080233584009</v>
      </c>
      <c r="BL160" s="50">
        <v>7931.5039361309973</v>
      </c>
      <c r="BM160" s="50">
        <v>7986.9636034343957</v>
      </c>
    </row>
    <row r="161" spans="1:65" s="35" customFormat="1" x14ac:dyDescent="0.25">
      <c r="A161" s="42"/>
      <c r="B161" s="42"/>
      <c r="C161" s="42"/>
      <c r="D161" s="127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  <c r="BF161" s="50"/>
      <c r="BG161" s="50"/>
      <c r="BH161" s="50"/>
      <c r="BI161" s="50"/>
      <c r="BJ161" s="50"/>
      <c r="BK161" s="50"/>
      <c r="BL161" s="50"/>
      <c r="BM161" s="50"/>
    </row>
    <row r="162" spans="1:65" s="35" customFormat="1" x14ac:dyDescent="0.25">
      <c r="A162" s="42"/>
      <c r="B162" s="42"/>
      <c r="C162" s="42"/>
      <c r="D162" s="127"/>
    </row>
    <row r="163" spans="1:65" s="35" customFormat="1" x14ac:dyDescent="0.25">
      <c r="A163" s="42"/>
      <c r="B163" s="42"/>
      <c r="D163" s="127"/>
    </row>
    <row r="164" spans="1:65" s="35" customFormat="1" x14ac:dyDescent="0.25">
      <c r="A164" s="42"/>
      <c r="B164" s="42"/>
      <c r="D164" s="127"/>
    </row>
    <row r="165" spans="1:65" s="35" customFormat="1" x14ac:dyDescent="0.25">
      <c r="A165" s="42"/>
      <c r="B165" s="42"/>
      <c r="D165" s="127"/>
    </row>
    <row r="166" spans="1:65" s="35" customFormat="1" x14ac:dyDescent="0.25">
      <c r="A166" s="42"/>
      <c r="B166" s="42"/>
      <c r="D166" s="127"/>
    </row>
    <row r="167" spans="1:65" s="35" customFormat="1" x14ac:dyDescent="0.25">
      <c r="A167" s="42"/>
      <c r="B167" s="42"/>
      <c r="D167" s="127"/>
    </row>
    <row r="168" spans="1:65" s="35" customFormat="1" x14ac:dyDescent="0.25">
      <c r="A168" s="42"/>
      <c r="B168" s="42"/>
      <c r="D168" s="127"/>
    </row>
    <row r="169" spans="1:65" s="35" customFormat="1" x14ac:dyDescent="0.25">
      <c r="A169" s="42"/>
      <c r="B169" s="42"/>
      <c r="D169" s="127"/>
    </row>
    <row r="170" spans="1:65" s="35" customFormat="1" x14ac:dyDescent="0.25">
      <c r="A170" s="42"/>
      <c r="B170" s="42"/>
      <c r="D170" s="127"/>
    </row>
    <row r="171" spans="1:65" s="35" customFormat="1" x14ac:dyDescent="0.25">
      <c r="A171" s="42"/>
      <c r="B171" s="42"/>
      <c r="D171" s="127"/>
    </row>
    <row r="172" spans="1:65" s="35" customFormat="1" x14ac:dyDescent="0.25">
      <c r="A172" s="42"/>
      <c r="B172" s="42"/>
      <c r="D172" s="127"/>
    </row>
  </sheetData>
  <dataValidations count="1">
    <dataValidation type="list" allowBlank="1" showInputMessage="1" showErrorMessage="1" sqref="B6">
      <formula1>$WUX$3:$WUX$5</formula1>
    </dataValidation>
  </dataValidations>
  <pageMargins left="0.70866141732283472" right="0.70866141732283472" top="0.74803149606299213" bottom="0.74803149606299213" header="0.31496062992125984" footer="0.31496062992125984"/>
  <pageSetup scale="44" orientation="portrait" r:id="rId1"/>
  <rowBreaks count="2" manualBreakCount="2">
    <brk id="71" max="56" man="1"/>
    <brk id="160" max="56" man="1"/>
  </rowBreaks>
  <colBreaks count="1" manualBreakCount="1">
    <brk id="10" max="3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35"/>
  <sheetViews>
    <sheetView topLeftCell="A10" zoomScaleNormal="100" workbookViewId="0">
      <pane xSplit="3" ySplit="1" topLeftCell="BE13" activePane="bottomRight" state="frozen"/>
      <selection activeCell="A10" sqref="A10"/>
      <selection pane="topRight" activeCell="D10" sqref="D10"/>
      <selection pane="bottomLeft" activeCell="A11" sqref="A11"/>
      <selection pane="bottomRight" activeCell="BM26" sqref="BM26"/>
    </sheetView>
  </sheetViews>
  <sheetFormatPr defaultRowHeight="15" x14ac:dyDescent="0.25"/>
  <cols>
    <col min="1" max="1" width="25.42578125" bestFit="1" customWidth="1"/>
    <col min="2" max="2" width="41.28515625" style="95" customWidth="1"/>
    <col min="3" max="3" width="3.28515625" hidden="1" customWidth="1"/>
    <col min="4" max="5" width="12.28515625" bestFit="1" customWidth="1"/>
    <col min="6" max="7" width="13.42578125" bestFit="1" customWidth="1"/>
    <col min="8" max="8" width="12.28515625" bestFit="1" customWidth="1"/>
    <col min="9" max="9" width="12.5703125" bestFit="1" customWidth="1"/>
    <col min="10" max="10" width="13.140625" bestFit="1" customWidth="1"/>
    <col min="11" max="11" width="13.7109375" bestFit="1" customWidth="1"/>
    <col min="12" max="12" width="12.28515625" bestFit="1" customWidth="1"/>
    <col min="13" max="13" width="12.85546875" bestFit="1" customWidth="1"/>
    <col min="14" max="15" width="13.7109375" bestFit="1" customWidth="1"/>
    <col min="16" max="16" width="12.140625" bestFit="1" customWidth="1"/>
    <col min="17" max="17" width="13.140625" bestFit="1" customWidth="1"/>
    <col min="18" max="18" width="13.42578125" bestFit="1" customWidth="1"/>
    <col min="19" max="19" width="13.85546875" bestFit="1" customWidth="1"/>
    <col min="20" max="20" width="12.28515625" bestFit="1" customWidth="1"/>
    <col min="21" max="21" width="13.140625" bestFit="1" customWidth="1"/>
    <col min="22" max="22" width="13.85546875" bestFit="1" customWidth="1"/>
    <col min="23" max="23" width="13.140625" bestFit="1" customWidth="1"/>
    <col min="24" max="24" width="12.140625" bestFit="1" customWidth="1"/>
    <col min="25" max="25" width="12.85546875" bestFit="1" customWidth="1"/>
    <col min="26" max="26" width="13.85546875" bestFit="1" customWidth="1"/>
    <col min="27" max="27" width="13.140625" bestFit="1" customWidth="1"/>
    <col min="28" max="28" width="12.28515625" bestFit="1" customWidth="1"/>
    <col min="29" max="31" width="16.140625" bestFit="1" customWidth="1"/>
    <col min="32" max="32" width="12.28515625" bestFit="1" customWidth="1"/>
    <col min="33" max="33" width="13.140625" bestFit="1" customWidth="1"/>
    <col min="34" max="34" width="12.85546875" bestFit="1" customWidth="1"/>
    <col min="35" max="35" width="13.42578125" bestFit="1" customWidth="1"/>
    <col min="36" max="36" width="12.28515625" bestFit="1" customWidth="1"/>
    <col min="37" max="39" width="16.140625" bestFit="1" customWidth="1"/>
    <col min="40" max="40" width="12.5703125" bestFit="1" customWidth="1"/>
    <col min="41" max="42" width="13.140625" bestFit="1" customWidth="1"/>
    <col min="43" max="43" width="16.140625" bestFit="1" customWidth="1"/>
    <col min="44" max="44" width="12.28515625" bestFit="1" customWidth="1"/>
    <col min="45" max="57" width="16.140625" bestFit="1" customWidth="1"/>
    <col min="58" max="61" width="16.42578125" customWidth="1"/>
  </cols>
  <sheetData>
    <row r="1" spans="1:134" s="12" customFormat="1" x14ac:dyDescent="0.25">
      <c r="A1" s="13" t="s">
        <v>18</v>
      </c>
      <c r="B1" s="87" t="s">
        <v>19</v>
      </c>
      <c r="C1" s="72" t="s">
        <v>20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</row>
    <row r="2" spans="1:134" s="12" customFormat="1" x14ac:dyDescent="0.25">
      <c r="A2" s="9" t="s">
        <v>21</v>
      </c>
      <c r="B2" s="88" t="s">
        <v>22</v>
      </c>
      <c r="C2" s="11" t="s">
        <v>23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</row>
    <row r="3" spans="1:134" s="12" customFormat="1" x14ac:dyDescent="0.25">
      <c r="A3" s="9" t="s">
        <v>0</v>
      </c>
      <c r="B3" s="89" t="s">
        <v>1372</v>
      </c>
      <c r="C3" s="11" t="s">
        <v>14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</row>
    <row r="4" spans="1:134" s="12" customFormat="1" x14ac:dyDescent="0.25">
      <c r="A4" s="9" t="s">
        <v>1</v>
      </c>
      <c r="B4" s="88" t="s">
        <v>39</v>
      </c>
      <c r="C4" s="11" t="s">
        <v>11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</row>
    <row r="5" spans="1:134" s="12" customFormat="1" ht="15.75" thickBot="1" x14ac:dyDescent="0.3">
      <c r="A5" s="16" t="s">
        <v>2</v>
      </c>
      <c r="B5" s="90" t="s">
        <v>15</v>
      </c>
      <c r="C5" s="18" t="s">
        <v>12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</row>
    <row r="6" spans="1:134" s="12" customFormat="1" x14ac:dyDescent="0.25">
      <c r="A6" s="13" t="s">
        <v>3</v>
      </c>
      <c r="B6" s="87" t="s">
        <v>8</v>
      </c>
      <c r="C6" s="15" t="s">
        <v>1373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</row>
    <row r="7" spans="1:134" s="12" customFormat="1" x14ac:dyDescent="0.25">
      <c r="A7" s="9" t="s">
        <v>4</v>
      </c>
      <c r="B7" s="91">
        <v>6</v>
      </c>
      <c r="C7" s="77" t="s">
        <v>1630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</row>
    <row r="8" spans="1:134" s="12" customFormat="1" ht="15.75" thickBot="1" x14ac:dyDescent="0.3">
      <c r="A8" s="16" t="s">
        <v>10</v>
      </c>
      <c r="B8" s="90" t="s">
        <v>40</v>
      </c>
      <c r="C8" s="18" t="s">
        <v>13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</row>
    <row r="9" spans="1:134" s="12" customFormat="1" ht="15.75" thickBot="1" x14ac:dyDescent="0.3">
      <c r="B9" s="92"/>
      <c r="D9" s="73"/>
      <c r="E9" s="73"/>
      <c r="F9" s="73"/>
      <c r="G9" s="73"/>
      <c r="H9" s="73"/>
      <c r="I9" s="73"/>
      <c r="J9" s="73"/>
      <c r="K9" s="73"/>
      <c r="L9" s="73"/>
      <c r="M9" s="73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</row>
    <row r="10" spans="1:134" s="20" customFormat="1" x14ac:dyDescent="0.25">
      <c r="A10" s="110" t="s">
        <v>7</v>
      </c>
      <c r="B10" s="93" t="s">
        <v>6</v>
      </c>
      <c r="C10" s="110" t="s">
        <v>5</v>
      </c>
      <c r="D10" s="78" t="s">
        <v>289</v>
      </c>
      <c r="E10" s="78" t="s">
        <v>290</v>
      </c>
      <c r="F10" s="78" t="s">
        <v>291</v>
      </c>
      <c r="G10" s="78" t="s">
        <v>292</v>
      </c>
      <c r="H10" s="78" t="s">
        <v>293</v>
      </c>
      <c r="I10" s="78" t="s">
        <v>294</v>
      </c>
      <c r="J10" s="78" t="s">
        <v>295</v>
      </c>
      <c r="K10" s="78" t="s">
        <v>296</v>
      </c>
      <c r="L10" s="78" t="s">
        <v>297</v>
      </c>
      <c r="M10" s="78" t="s">
        <v>298</v>
      </c>
      <c r="N10" s="78" t="s">
        <v>299</v>
      </c>
      <c r="O10" s="78" t="s">
        <v>300</v>
      </c>
      <c r="P10" s="78" t="s">
        <v>301</v>
      </c>
      <c r="Q10" s="78" t="s">
        <v>302</v>
      </c>
      <c r="R10" s="78" t="s">
        <v>303</v>
      </c>
      <c r="S10" s="78" t="s">
        <v>304</v>
      </c>
      <c r="T10" s="78" t="s">
        <v>305</v>
      </c>
      <c r="U10" s="78" t="s">
        <v>306</v>
      </c>
      <c r="V10" s="78" t="s">
        <v>307</v>
      </c>
      <c r="W10" s="78" t="s">
        <v>308</v>
      </c>
      <c r="X10" s="78" t="s">
        <v>309</v>
      </c>
      <c r="Y10" s="78" t="s">
        <v>310</v>
      </c>
      <c r="Z10" s="78" t="s">
        <v>311</v>
      </c>
      <c r="AA10" s="78" t="s">
        <v>312</v>
      </c>
      <c r="AB10" s="78" t="s">
        <v>313</v>
      </c>
      <c r="AC10" s="78" t="s">
        <v>314</v>
      </c>
      <c r="AD10" s="78" t="s">
        <v>315</v>
      </c>
      <c r="AE10" s="78" t="s">
        <v>316</v>
      </c>
      <c r="AF10" s="78" t="s">
        <v>317</v>
      </c>
      <c r="AG10" s="78" t="s">
        <v>318</v>
      </c>
      <c r="AH10" s="78" t="s">
        <v>319</v>
      </c>
      <c r="AI10" s="78" t="s">
        <v>320</v>
      </c>
      <c r="AJ10" s="78" t="s">
        <v>321</v>
      </c>
      <c r="AK10" s="78" t="s">
        <v>322</v>
      </c>
      <c r="AL10" s="78" t="s">
        <v>323</v>
      </c>
      <c r="AM10" s="78" t="s">
        <v>324</v>
      </c>
      <c r="AN10" s="78" t="s">
        <v>325</v>
      </c>
      <c r="AO10" s="78" t="s">
        <v>326</v>
      </c>
      <c r="AP10" s="78" t="s">
        <v>327</v>
      </c>
      <c r="AQ10" s="78" t="s">
        <v>328</v>
      </c>
      <c r="AR10" s="78" t="s">
        <v>329</v>
      </c>
      <c r="AS10" s="78" t="s">
        <v>330</v>
      </c>
      <c r="AT10" s="78" t="s">
        <v>331</v>
      </c>
      <c r="AU10" s="78" t="s">
        <v>332</v>
      </c>
      <c r="AV10" s="78" t="s">
        <v>333</v>
      </c>
      <c r="AW10" s="78" t="s">
        <v>334</v>
      </c>
      <c r="AX10" s="78" t="s">
        <v>335</v>
      </c>
      <c r="AY10" s="78" t="s">
        <v>336</v>
      </c>
      <c r="AZ10" s="78" t="s">
        <v>337</v>
      </c>
      <c r="BA10" s="78" t="s">
        <v>338</v>
      </c>
      <c r="BB10" s="78" t="s">
        <v>339</v>
      </c>
      <c r="BC10" s="78" t="s">
        <v>340</v>
      </c>
      <c r="BD10" s="78" t="s">
        <v>341</v>
      </c>
      <c r="BE10" s="78" t="s">
        <v>1635</v>
      </c>
      <c r="BF10" s="78" t="s">
        <v>1636</v>
      </c>
      <c r="BG10" s="78" t="s">
        <v>1637</v>
      </c>
      <c r="BH10" s="78" t="s">
        <v>1643</v>
      </c>
      <c r="BI10" s="130" t="s">
        <v>1644</v>
      </c>
      <c r="BJ10" s="130" t="s">
        <v>1645</v>
      </c>
      <c r="BK10" s="130" t="s">
        <v>1646</v>
      </c>
      <c r="BL10" s="130" t="s">
        <v>1647</v>
      </c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</row>
    <row r="11" spans="1:134" s="81" customFormat="1" ht="45" x14ac:dyDescent="0.25">
      <c r="A11" s="25"/>
      <c r="B11" s="96" t="s">
        <v>1638</v>
      </c>
      <c r="C11" s="25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</row>
    <row r="12" spans="1:134" x14ac:dyDescent="0.25">
      <c r="A12" s="116" t="s">
        <v>1374</v>
      </c>
      <c r="B12" s="86" t="s">
        <v>1375</v>
      </c>
      <c r="C12" s="116" t="s">
        <v>1374</v>
      </c>
      <c r="D12" s="102">
        <v>41.399626740000002</v>
      </c>
      <c r="E12" s="102">
        <v>84.467673020000007</v>
      </c>
      <c r="F12" s="102">
        <v>129.46928961</v>
      </c>
      <c r="G12" s="102">
        <v>178.61927064</v>
      </c>
      <c r="H12" s="102">
        <v>51.185461939</v>
      </c>
      <c r="I12" s="102">
        <v>111.386388799</v>
      </c>
      <c r="J12" s="102">
        <v>180.17650458899999</v>
      </c>
      <c r="K12" s="102">
        <v>254.88446277899999</v>
      </c>
      <c r="L12" s="102">
        <v>81.307492420000003</v>
      </c>
      <c r="M12" s="102">
        <v>163.65338073999999</v>
      </c>
      <c r="N12" s="102">
        <v>243.67743780999999</v>
      </c>
      <c r="O12" s="102">
        <v>320.29926662000003</v>
      </c>
      <c r="P12" s="102">
        <v>71.970691149999993</v>
      </c>
      <c r="Q12" s="102">
        <v>141.69275611</v>
      </c>
      <c r="R12" s="102">
        <v>213.20331734000001</v>
      </c>
      <c r="S12" s="102">
        <v>285.87000454000002</v>
      </c>
      <c r="T12" s="102">
        <v>73.36361187</v>
      </c>
      <c r="U12" s="102">
        <v>148.78496994</v>
      </c>
      <c r="V12" s="102">
        <v>220.36035750814301</v>
      </c>
      <c r="W12" s="102">
        <v>295.525002058143</v>
      </c>
      <c r="X12" s="102">
        <v>72.147499850000003</v>
      </c>
      <c r="Y12" s="102">
        <v>144.93532086000002</v>
      </c>
      <c r="Z12" s="102">
        <v>223.04083220999999</v>
      </c>
      <c r="AA12" s="102">
        <v>297.88619385999999</v>
      </c>
      <c r="AB12" s="102">
        <v>70.848815740000006</v>
      </c>
      <c r="AC12" s="102">
        <v>143.84433732999995</v>
      </c>
      <c r="AD12" s="102">
        <v>217.26827742999998</v>
      </c>
      <c r="AE12" s="102">
        <v>290.36344663</v>
      </c>
      <c r="AF12" s="102">
        <v>71.125635299999999</v>
      </c>
      <c r="AG12" s="102">
        <v>141.58488195000001</v>
      </c>
      <c r="AH12" s="102">
        <v>212.46757828000003</v>
      </c>
      <c r="AI12" s="102">
        <v>283.40150178000005</v>
      </c>
      <c r="AJ12" s="102">
        <v>68.114947860000001</v>
      </c>
      <c r="AK12" s="102">
        <v>138.96426113000001</v>
      </c>
      <c r="AL12" s="102">
        <v>210.46906203</v>
      </c>
      <c r="AM12" s="102">
        <v>283.55649764000003</v>
      </c>
      <c r="AN12" s="102">
        <v>83.30868255</v>
      </c>
      <c r="AO12" s="102">
        <v>159.24435584000003</v>
      </c>
      <c r="AP12" s="102">
        <v>239.23129457000002</v>
      </c>
      <c r="AQ12" s="102">
        <v>322.31586211000007</v>
      </c>
      <c r="AR12" s="102">
        <v>82.209732739999993</v>
      </c>
      <c r="AS12" s="102">
        <v>169.27983155999999</v>
      </c>
      <c r="AT12" s="102">
        <v>260.98152160999996</v>
      </c>
      <c r="AU12" s="102">
        <v>356.14204855999998</v>
      </c>
      <c r="AV12" s="102">
        <v>98.726268750000017</v>
      </c>
      <c r="AW12" s="102">
        <v>197.38752295100002</v>
      </c>
      <c r="AX12" s="102">
        <v>301.64973983100003</v>
      </c>
      <c r="AY12" s="102">
        <v>409.59434614100007</v>
      </c>
      <c r="AZ12" s="102">
        <v>107.82732333999999</v>
      </c>
      <c r="BA12" s="102">
        <v>219.98514273999999</v>
      </c>
      <c r="BB12" s="102">
        <v>334.2621097</v>
      </c>
      <c r="BC12" s="102">
        <v>450.90891345999995</v>
      </c>
      <c r="BD12" s="102">
        <v>118.02885073</v>
      </c>
      <c r="BE12" s="102">
        <v>240.18907188000003</v>
      </c>
      <c r="BF12" s="129">
        <v>366.83242404000003</v>
      </c>
      <c r="BG12" s="129">
        <v>496.04595064</v>
      </c>
      <c r="BH12" s="129">
        <v>129.08005563999998</v>
      </c>
      <c r="BI12" s="129">
        <v>266.54357000999994</v>
      </c>
      <c r="BJ12" s="129">
        <v>413.00422316999993</v>
      </c>
      <c r="BK12" s="129">
        <v>561.92427882000004</v>
      </c>
      <c r="BL12" s="129">
        <v>146.59219571</v>
      </c>
    </row>
    <row r="13" spans="1:134" x14ac:dyDescent="0.25">
      <c r="A13" s="116" t="s">
        <v>1376</v>
      </c>
      <c r="B13" s="86" t="s">
        <v>1377</v>
      </c>
      <c r="C13" s="116" t="s">
        <v>1376</v>
      </c>
      <c r="D13" s="102">
        <v>41.399626740000002</v>
      </c>
      <c r="E13" s="102">
        <v>84.467673020000007</v>
      </c>
      <c r="F13" s="102">
        <v>129.46928961</v>
      </c>
      <c r="G13" s="102">
        <v>178.61927064</v>
      </c>
      <c r="H13" s="102">
        <v>51.185461939</v>
      </c>
      <c r="I13" s="102">
        <v>111.386388799</v>
      </c>
      <c r="J13" s="102">
        <v>180.17650458899999</v>
      </c>
      <c r="K13" s="102">
        <v>254.88446277899999</v>
      </c>
      <c r="L13" s="102">
        <v>81.307492420000003</v>
      </c>
      <c r="M13" s="102">
        <v>163.65338073999999</v>
      </c>
      <c r="N13" s="102">
        <v>243.67743780999999</v>
      </c>
      <c r="O13" s="102">
        <v>320.29926662000003</v>
      </c>
      <c r="P13" s="102">
        <v>71.970691149999993</v>
      </c>
      <c r="Q13" s="102">
        <v>141.69275611</v>
      </c>
      <c r="R13" s="102">
        <v>213.20331734000001</v>
      </c>
      <c r="S13" s="102">
        <v>285.87000454000002</v>
      </c>
      <c r="T13" s="102">
        <v>73.36361187</v>
      </c>
      <c r="U13" s="102">
        <v>148.78496994</v>
      </c>
      <c r="V13" s="102">
        <v>220.36035750814301</v>
      </c>
      <c r="W13" s="102">
        <v>295.525002058143</v>
      </c>
      <c r="X13" s="102">
        <v>72.147499850000003</v>
      </c>
      <c r="Y13" s="102">
        <v>144.93532086000002</v>
      </c>
      <c r="Z13" s="102">
        <v>223.04083220999999</v>
      </c>
      <c r="AA13" s="102">
        <v>297.88619385999999</v>
      </c>
      <c r="AB13" s="102">
        <v>70.848815740000006</v>
      </c>
      <c r="AC13" s="102">
        <v>143.84433732999995</v>
      </c>
      <c r="AD13" s="102">
        <v>217.26827742999998</v>
      </c>
      <c r="AE13" s="102">
        <v>290.36344663</v>
      </c>
      <c r="AF13" s="102">
        <v>71.125635299999999</v>
      </c>
      <c r="AG13" s="102">
        <v>141.58488195000001</v>
      </c>
      <c r="AH13" s="102">
        <v>212.46757828000003</v>
      </c>
      <c r="AI13" s="102">
        <v>283.40150178000005</v>
      </c>
      <c r="AJ13" s="102">
        <v>68.114947860000001</v>
      </c>
      <c r="AK13" s="102">
        <v>138.96426113000001</v>
      </c>
      <c r="AL13" s="102">
        <v>210.46906203</v>
      </c>
      <c r="AM13" s="102">
        <v>283.55649764000003</v>
      </c>
      <c r="AN13" s="102">
        <v>83.30868255</v>
      </c>
      <c r="AO13" s="102">
        <v>159.24435584000003</v>
      </c>
      <c r="AP13" s="102">
        <v>239.23129457000002</v>
      </c>
      <c r="AQ13" s="102">
        <v>322.31586211000007</v>
      </c>
      <c r="AR13" s="102">
        <v>82.209732739999993</v>
      </c>
      <c r="AS13" s="102">
        <v>169.27983155999999</v>
      </c>
      <c r="AT13" s="102">
        <v>260.98152160999996</v>
      </c>
      <c r="AU13" s="102">
        <v>356.14204855999998</v>
      </c>
      <c r="AV13" s="102">
        <v>98.726268750000017</v>
      </c>
      <c r="AW13" s="102">
        <v>197.38752295100002</v>
      </c>
      <c r="AX13" s="102">
        <v>301.64973983100003</v>
      </c>
      <c r="AY13" s="102">
        <v>409.59434614100007</v>
      </c>
      <c r="AZ13" s="102">
        <v>107.82732333999999</v>
      </c>
      <c r="BA13" s="102">
        <v>219.98514273999999</v>
      </c>
      <c r="BB13" s="102">
        <v>334.2621097</v>
      </c>
      <c r="BC13" s="102">
        <v>450.90891345999995</v>
      </c>
      <c r="BD13" s="102">
        <v>118.02885073</v>
      </c>
      <c r="BE13" s="102">
        <v>240.18907188000003</v>
      </c>
      <c r="BF13" s="129">
        <v>366.83242404000003</v>
      </c>
      <c r="BG13" s="129">
        <v>496.04595064</v>
      </c>
      <c r="BH13" s="129">
        <v>129.08005563999998</v>
      </c>
      <c r="BI13" s="129">
        <v>266.54357000999994</v>
      </c>
      <c r="BJ13" s="129">
        <v>413.00422316999993</v>
      </c>
      <c r="BK13" s="129">
        <v>561.92427882000004</v>
      </c>
      <c r="BL13" s="129">
        <v>146.59219571</v>
      </c>
    </row>
    <row r="14" spans="1:134" ht="26.25" x14ac:dyDescent="0.25">
      <c r="A14" s="116" t="s">
        <v>1378</v>
      </c>
      <c r="B14" s="86" t="s">
        <v>1379</v>
      </c>
      <c r="C14" s="116" t="s">
        <v>1378</v>
      </c>
      <c r="D14" s="102">
        <v>0</v>
      </c>
      <c r="E14" s="102">
        <v>0</v>
      </c>
      <c r="F14" s="102">
        <v>0</v>
      </c>
      <c r="G14" s="102">
        <v>0</v>
      </c>
      <c r="H14" s="102">
        <v>0</v>
      </c>
      <c r="I14" s="102">
        <v>0</v>
      </c>
      <c r="J14" s="102">
        <v>0</v>
      </c>
      <c r="K14" s="102">
        <v>0</v>
      </c>
      <c r="L14" s="102">
        <v>0</v>
      </c>
      <c r="M14" s="102">
        <v>0</v>
      </c>
      <c r="N14" s="102">
        <v>0</v>
      </c>
      <c r="O14" s="102">
        <v>0</v>
      </c>
      <c r="P14" s="102">
        <v>0</v>
      </c>
      <c r="Q14" s="102">
        <v>0</v>
      </c>
      <c r="R14" s="102">
        <v>0</v>
      </c>
      <c r="S14" s="102">
        <v>0</v>
      </c>
      <c r="T14" s="102">
        <v>0</v>
      </c>
      <c r="U14" s="102">
        <v>0</v>
      </c>
      <c r="V14" s="102">
        <v>0</v>
      </c>
      <c r="W14" s="102">
        <v>0</v>
      </c>
      <c r="X14" s="102">
        <v>0</v>
      </c>
      <c r="Y14" s="102">
        <v>0</v>
      </c>
      <c r="Z14" s="102">
        <v>0</v>
      </c>
      <c r="AA14" s="102">
        <v>0</v>
      </c>
      <c r="AB14" s="102">
        <v>0</v>
      </c>
      <c r="AC14" s="102">
        <v>0</v>
      </c>
      <c r="AD14" s="102">
        <v>0</v>
      </c>
      <c r="AE14" s="102">
        <v>0</v>
      </c>
      <c r="AF14" s="102">
        <v>0</v>
      </c>
      <c r="AG14" s="102">
        <v>0</v>
      </c>
      <c r="AH14" s="102">
        <v>0</v>
      </c>
      <c r="AI14" s="102">
        <v>0</v>
      </c>
      <c r="AJ14" s="102">
        <v>0</v>
      </c>
      <c r="AK14" s="102">
        <v>0</v>
      </c>
      <c r="AL14" s="102">
        <v>0</v>
      </c>
      <c r="AM14" s="102">
        <v>0</v>
      </c>
      <c r="AN14" s="102">
        <v>0</v>
      </c>
      <c r="AO14" s="102">
        <v>0</v>
      </c>
      <c r="AP14" s="102">
        <v>0</v>
      </c>
      <c r="AQ14" s="102">
        <v>0</v>
      </c>
      <c r="AR14" s="102">
        <v>0</v>
      </c>
      <c r="AS14" s="102">
        <v>0</v>
      </c>
      <c r="AT14" s="102">
        <v>0</v>
      </c>
      <c r="AU14" s="102">
        <v>0</v>
      </c>
      <c r="AV14" s="102">
        <v>0</v>
      </c>
      <c r="AW14" s="102">
        <v>0</v>
      </c>
      <c r="AX14" s="102">
        <v>0</v>
      </c>
      <c r="AY14" s="102">
        <v>0</v>
      </c>
      <c r="AZ14" s="102">
        <v>0</v>
      </c>
      <c r="BA14" s="102">
        <v>0</v>
      </c>
      <c r="BB14" s="102">
        <v>0</v>
      </c>
      <c r="BC14" s="102">
        <v>0</v>
      </c>
      <c r="BD14" s="102">
        <v>0</v>
      </c>
      <c r="BE14" s="102">
        <v>0</v>
      </c>
      <c r="BF14" s="129">
        <v>0</v>
      </c>
      <c r="BG14" s="129">
        <v>0</v>
      </c>
      <c r="BH14" s="129">
        <v>0</v>
      </c>
      <c r="BI14" s="129">
        <v>0</v>
      </c>
      <c r="BJ14" s="129">
        <v>0</v>
      </c>
      <c r="BK14" s="129">
        <v>0</v>
      </c>
      <c r="BL14" s="129">
        <v>0</v>
      </c>
    </row>
    <row r="15" spans="1:134" x14ac:dyDescent="0.25">
      <c r="A15" s="116" t="s">
        <v>1380</v>
      </c>
      <c r="B15" s="86" t="s">
        <v>1381</v>
      </c>
      <c r="C15" s="116" t="s">
        <v>1380</v>
      </c>
      <c r="D15" s="102">
        <v>7.2032778200000003</v>
      </c>
      <c r="E15" s="102">
        <v>14.73774208</v>
      </c>
      <c r="F15" s="102">
        <v>22.747019130000002</v>
      </c>
      <c r="G15" s="102">
        <v>30.688065909999999</v>
      </c>
      <c r="H15" s="102">
        <v>9.0552919799999998</v>
      </c>
      <c r="I15" s="102">
        <v>28.510352990000001</v>
      </c>
      <c r="J15" s="102">
        <v>53.158822610000001</v>
      </c>
      <c r="K15" s="102">
        <v>86.284027594999998</v>
      </c>
      <c r="L15" s="102">
        <v>39.652496409999998</v>
      </c>
      <c r="M15" s="102">
        <v>75.569748285000003</v>
      </c>
      <c r="N15" s="102">
        <v>106.704402135</v>
      </c>
      <c r="O15" s="102">
        <v>129.522509555</v>
      </c>
      <c r="P15" s="102">
        <v>15.738987760000001</v>
      </c>
      <c r="Q15" s="102">
        <v>27.991796619999999</v>
      </c>
      <c r="R15" s="102">
        <v>41.65076234</v>
      </c>
      <c r="S15" s="102">
        <v>54.822031969999998</v>
      </c>
      <c r="T15" s="102">
        <v>17.546145800000001</v>
      </c>
      <c r="U15" s="102">
        <v>41.124945629999999</v>
      </c>
      <c r="V15" s="102">
        <v>67.907818929999991</v>
      </c>
      <c r="W15" s="102">
        <v>97.765515450000009</v>
      </c>
      <c r="X15" s="102">
        <v>30.950524599999994</v>
      </c>
      <c r="Y15" s="102">
        <v>62.269336229999993</v>
      </c>
      <c r="Z15" s="102">
        <v>93.399561759999983</v>
      </c>
      <c r="AA15" s="102">
        <v>121.28046412999998</v>
      </c>
      <c r="AB15" s="102">
        <v>25.774164959999993</v>
      </c>
      <c r="AC15" s="102">
        <v>51.767795889999995</v>
      </c>
      <c r="AD15" s="102">
        <v>75.758277340000006</v>
      </c>
      <c r="AE15" s="102">
        <v>97.896501299999997</v>
      </c>
      <c r="AF15" s="102">
        <v>19.568447480000003</v>
      </c>
      <c r="AG15" s="102">
        <v>36.592127459999993</v>
      </c>
      <c r="AH15" s="102">
        <v>52.016338300000001</v>
      </c>
      <c r="AI15" s="102">
        <v>67.77636124</v>
      </c>
      <c r="AJ15" s="102">
        <v>14.693959920000001</v>
      </c>
      <c r="AK15" s="102">
        <v>28.937782460000001</v>
      </c>
      <c r="AL15" s="102">
        <v>43.537123650000005</v>
      </c>
      <c r="AM15" s="102">
        <v>57.21609079000001</v>
      </c>
      <c r="AN15" s="102">
        <v>16.831534590000004</v>
      </c>
      <c r="AO15" s="102">
        <v>31.418133190000002</v>
      </c>
      <c r="AP15" s="102">
        <v>46.90376397</v>
      </c>
      <c r="AQ15" s="102">
        <v>63.780562279999998</v>
      </c>
      <c r="AR15" s="102">
        <v>19.833630889999998</v>
      </c>
      <c r="AS15" s="102">
        <v>42.681657389999991</v>
      </c>
      <c r="AT15" s="102">
        <v>67.825119790000002</v>
      </c>
      <c r="AU15" s="102">
        <v>94.909978390000006</v>
      </c>
      <c r="AV15" s="102">
        <v>26.686800929999997</v>
      </c>
      <c r="AW15" s="102">
        <v>53.772006779999998</v>
      </c>
      <c r="AX15" s="102">
        <v>82.178319089999974</v>
      </c>
      <c r="AY15" s="102">
        <v>111.79971303999997</v>
      </c>
      <c r="AZ15" s="102">
        <v>31.964030510000001</v>
      </c>
      <c r="BA15" s="102">
        <v>67.770001779999987</v>
      </c>
      <c r="BB15" s="102">
        <v>107.14341563999999</v>
      </c>
      <c r="BC15" s="102">
        <v>145.58289133000002</v>
      </c>
      <c r="BD15" s="102">
        <v>37.816385989999972</v>
      </c>
      <c r="BE15" s="102">
        <v>77.482831009999998</v>
      </c>
      <c r="BF15" s="129">
        <v>118.05435190999998</v>
      </c>
      <c r="BG15" s="129">
        <v>160.60866318000001</v>
      </c>
      <c r="BH15" s="129">
        <v>44.341100860000012</v>
      </c>
      <c r="BI15" s="129">
        <v>94.650151210000004</v>
      </c>
      <c r="BJ15" s="129">
        <v>150.12476909</v>
      </c>
      <c r="BK15" s="129">
        <v>204.70581492000002</v>
      </c>
      <c r="BL15" s="129">
        <v>51.335073350000002</v>
      </c>
    </row>
    <row r="16" spans="1:134" x14ac:dyDescent="0.25">
      <c r="A16" s="116" t="s">
        <v>1382</v>
      </c>
      <c r="B16" s="86" t="s">
        <v>1383</v>
      </c>
      <c r="C16" s="116" t="s">
        <v>1382</v>
      </c>
      <c r="D16" s="102">
        <v>34.196348919999998</v>
      </c>
      <c r="E16" s="102">
        <v>69.729930940000003</v>
      </c>
      <c r="F16" s="102">
        <v>106.72227048000001</v>
      </c>
      <c r="G16" s="102">
        <v>147.93120472999999</v>
      </c>
      <c r="H16" s="102">
        <v>42.130169959</v>
      </c>
      <c r="I16" s="102">
        <v>82.876035809000001</v>
      </c>
      <c r="J16" s="102">
        <v>127.017681979</v>
      </c>
      <c r="K16" s="102">
        <v>168.60043518399999</v>
      </c>
      <c r="L16" s="102">
        <v>41.654996009999998</v>
      </c>
      <c r="M16" s="102">
        <v>88.083632455</v>
      </c>
      <c r="N16" s="102">
        <v>136.97303567500001</v>
      </c>
      <c r="O16" s="102">
        <v>190.776757065</v>
      </c>
      <c r="P16" s="102">
        <v>56.23170339</v>
      </c>
      <c r="Q16" s="102">
        <v>113.70095949</v>
      </c>
      <c r="R16" s="102">
        <v>171.55255500000001</v>
      </c>
      <c r="S16" s="102">
        <v>231.04797257000001</v>
      </c>
      <c r="T16" s="102">
        <v>55.817466070000002</v>
      </c>
      <c r="U16" s="102">
        <v>107.66002431000001</v>
      </c>
      <c r="V16" s="102">
        <v>152.45253857814302</v>
      </c>
      <c r="W16" s="102">
        <v>197.75948660814302</v>
      </c>
      <c r="X16" s="102">
        <v>41.196975250000008</v>
      </c>
      <c r="Y16" s="102">
        <v>82.665984630000011</v>
      </c>
      <c r="Z16" s="102">
        <v>129.64127045000001</v>
      </c>
      <c r="AA16" s="102">
        <v>176.60572973000001</v>
      </c>
      <c r="AB16" s="102">
        <v>45.074650780000013</v>
      </c>
      <c r="AC16" s="102">
        <v>92.076541439999971</v>
      </c>
      <c r="AD16" s="102">
        <v>141.51000008999998</v>
      </c>
      <c r="AE16" s="102">
        <v>192.46694532999999</v>
      </c>
      <c r="AF16" s="102">
        <v>51.557187819999989</v>
      </c>
      <c r="AG16" s="102">
        <v>104.99275449</v>
      </c>
      <c r="AH16" s="102">
        <v>160.45123998</v>
      </c>
      <c r="AI16" s="102">
        <v>215.62514053999999</v>
      </c>
      <c r="AJ16" s="102">
        <v>53.420987939999996</v>
      </c>
      <c r="AK16" s="102">
        <v>110.02647866999999</v>
      </c>
      <c r="AL16" s="102">
        <v>166.93193838000002</v>
      </c>
      <c r="AM16" s="102">
        <v>226.34040684999999</v>
      </c>
      <c r="AN16" s="102">
        <v>66.477147959999982</v>
      </c>
      <c r="AO16" s="102">
        <v>127.82622265000001</v>
      </c>
      <c r="AP16" s="102">
        <v>192.32753059999999</v>
      </c>
      <c r="AQ16" s="102">
        <v>258.53529982999999</v>
      </c>
      <c r="AR16" s="102">
        <v>62.376101849999991</v>
      </c>
      <c r="AS16" s="102">
        <v>126.59817416999998</v>
      </c>
      <c r="AT16" s="102">
        <v>193.15640181999996</v>
      </c>
      <c r="AU16" s="102">
        <v>261.23207016999999</v>
      </c>
      <c r="AV16" s="102">
        <v>72.039467820000013</v>
      </c>
      <c r="AW16" s="102">
        <v>143.61551617100002</v>
      </c>
      <c r="AX16" s="102">
        <v>219.47142074100003</v>
      </c>
      <c r="AY16" s="102">
        <v>297.79463310100004</v>
      </c>
      <c r="AZ16" s="102">
        <v>75.863292829999992</v>
      </c>
      <c r="BA16" s="102">
        <v>152.21514095999999</v>
      </c>
      <c r="BB16" s="102">
        <v>227.11869406</v>
      </c>
      <c r="BC16" s="102">
        <v>305.32602213000001</v>
      </c>
      <c r="BD16" s="102">
        <v>80.212464740000044</v>
      </c>
      <c r="BE16" s="102">
        <v>162.70624087000004</v>
      </c>
      <c r="BF16" s="129">
        <v>248.77807213000006</v>
      </c>
      <c r="BG16" s="129">
        <v>335.43728745999999</v>
      </c>
      <c r="BH16" s="129">
        <v>84.738954779999972</v>
      </c>
      <c r="BI16" s="129">
        <v>171.89341879999995</v>
      </c>
      <c r="BJ16" s="129">
        <v>262.87945408000002</v>
      </c>
      <c r="BK16" s="129">
        <v>357.21846389999996</v>
      </c>
      <c r="BL16" s="129">
        <v>95.257122360000011</v>
      </c>
    </row>
    <row r="17" spans="1:64" x14ac:dyDescent="0.25">
      <c r="A17" s="116" t="s">
        <v>1384</v>
      </c>
      <c r="B17" s="86" t="s">
        <v>1385</v>
      </c>
      <c r="C17" s="116" t="s">
        <v>1384</v>
      </c>
      <c r="D17" s="102">
        <v>21.740138810000001</v>
      </c>
      <c r="E17" s="102">
        <v>44.667848620000001</v>
      </c>
      <c r="F17" s="102">
        <v>72.626158140000001</v>
      </c>
      <c r="G17" s="102">
        <v>95.148492169999997</v>
      </c>
      <c r="H17" s="102">
        <v>24.1060816</v>
      </c>
      <c r="I17" s="102">
        <v>48.177427819999998</v>
      </c>
      <c r="J17" s="102">
        <v>71.294635200000002</v>
      </c>
      <c r="K17" s="102">
        <v>94.001535700000005</v>
      </c>
      <c r="L17" s="102">
        <v>22.942551550000001</v>
      </c>
      <c r="M17" s="102">
        <v>44.609642469999997</v>
      </c>
      <c r="N17" s="102">
        <v>69.70365031</v>
      </c>
      <c r="O17" s="102">
        <v>94.361783853999995</v>
      </c>
      <c r="P17" s="102">
        <v>25.017531915999999</v>
      </c>
      <c r="Q17" s="102">
        <v>50.277728646</v>
      </c>
      <c r="R17" s="102">
        <v>76.196813985999995</v>
      </c>
      <c r="S17" s="102">
        <v>103.844349256</v>
      </c>
      <c r="T17" s="102">
        <v>26.672690285219996</v>
      </c>
      <c r="U17" s="102">
        <v>54.347503979999992</v>
      </c>
      <c r="V17" s="102">
        <v>90.848143850000014</v>
      </c>
      <c r="W17" s="102">
        <v>119.20118453854101</v>
      </c>
      <c r="X17" s="102">
        <v>28.213128211810005</v>
      </c>
      <c r="Y17" s="102">
        <v>62.313515349111</v>
      </c>
      <c r="Z17" s="102">
        <v>96.956884001458988</v>
      </c>
      <c r="AA17" s="102">
        <v>128.47163713998501</v>
      </c>
      <c r="AB17" s="102">
        <v>32.618632089715007</v>
      </c>
      <c r="AC17" s="102">
        <v>66.149263082361998</v>
      </c>
      <c r="AD17" s="102">
        <v>105.957405137172</v>
      </c>
      <c r="AE17" s="102">
        <v>144.79282547717202</v>
      </c>
      <c r="AF17" s="102">
        <v>35.412959570000005</v>
      </c>
      <c r="AG17" s="102">
        <v>73.405274410000018</v>
      </c>
      <c r="AH17" s="102">
        <v>114.03895747</v>
      </c>
      <c r="AI17" s="102">
        <v>152.24215287000001</v>
      </c>
      <c r="AJ17" s="102">
        <v>44.580527929999995</v>
      </c>
      <c r="AK17" s="102">
        <v>85.079962745683758</v>
      </c>
      <c r="AL17" s="102">
        <v>123.24403416568373</v>
      </c>
      <c r="AM17" s="102">
        <v>162.58122790999997</v>
      </c>
      <c r="AN17" s="102">
        <v>40.119183370000002</v>
      </c>
      <c r="AO17" s="102">
        <v>87.808092209999998</v>
      </c>
      <c r="AP17" s="102">
        <v>138.71372012</v>
      </c>
      <c r="AQ17" s="102">
        <v>187.44372249000003</v>
      </c>
      <c r="AR17" s="102">
        <v>45.093944929999999</v>
      </c>
      <c r="AS17" s="102">
        <v>91.689098950000016</v>
      </c>
      <c r="AT17" s="102">
        <v>158.34881219000002</v>
      </c>
      <c r="AU17" s="102">
        <v>213.51756798999995</v>
      </c>
      <c r="AV17" s="102">
        <v>51.79022488999999</v>
      </c>
      <c r="AW17" s="102">
        <v>101.99100939999998</v>
      </c>
      <c r="AX17" s="102">
        <v>154.858237</v>
      </c>
      <c r="AY17" s="102">
        <v>209.17972823044499</v>
      </c>
      <c r="AZ17" s="102">
        <v>63.874326260000004</v>
      </c>
      <c r="BA17" s="102">
        <v>117.70243258000001</v>
      </c>
      <c r="BB17" s="102">
        <v>174.78602654000002</v>
      </c>
      <c r="BC17" s="102">
        <v>235.42225592</v>
      </c>
      <c r="BD17" s="102">
        <v>55.240105570000004</v>
      </c>
      <c r="BE17" s="102">
        <v>119.40613241</v>
      </c>
      <c r="BF17" s="129">
        <v>183.32802760999999</v>
      </c>
      <c r="BG17" s="129">
        <v>243.42992924000001</v>
      </c>
      <c r="BH17" s="129">
        <v>58.153682499999988</v>
      </c>
      <c r="BI17" s="129">
        <v>121.32300255999999</v>
      </c>
      <c r="BJ17" s="129">
        <v>190.03932035999995</v>
      </c>
      <c r="BK17" s="129">
        <v>253.14883930999994</v>
      </c>
      <c r="BL17" s="129">
        <v>57.041062492716428</v>
      </c>
    </row>
    <row r="18" spans="1:64" x14ac:dyDescent="0.25">
      <c r="A18" s="116" t="s">
        <v>1386</v>
      </c>
      <c r="B18" s="86" t="s">
        <v>1387</v>
      </c>
      <c r="C18" s="116" t="s">
        <v>1386</v>
      </c>
      <c r="D18" s="102">
        <v>15.41612711</v>
      </c>
      <c r="E18" s="102">
        <v>30.41402605</v>
      </c>
      <c r="F18" s="102">
        <v>48.441733110000001</v>
      </c>
      <c r="G18" s="102">
        <v>63.86123036</v>
      </c>
      <c r="H18" s="102">
        <v>17.236137979999999</v>
      </c>
      <c r="I18" s="102">
        <v>34.725909809999997</v>
      </c>
      <c r="J18" s="102">
        <v>49.140327890000002</v>
      </c>
      <c r="K18" s="102">
        <v>64.611813139999995</v>
      </c>
      <c r="L18" s="102">
        <v>15.99507064</v>
      </c>
      <c r="M18" s="102">
        <v>29.25500079</v>
      </c>
      <c r="N18" s="102">
        <v>44.725558739999997</v>
      </c>
      <c r="O18" s="102">
        <v>60.715628010000003</v>
      </c>
      <c r="P18" s="102">
        <v>17.82763104</v>
      </c>
      <c r="Q18" s="102">
        <v>34.294476060000001</v>
      </c>
      <c r="R18" s="102">
        <v>51.24349685</v>
      </c>
      <c r="S18" s="102">
        <v>69.305131200000005</v>
      </c>
      <c r="T18" s="102">
        <v>18.892208575219996</v>
      </c>
      <c r="U18" s="102">
        <v>32.886166449999997</v>
      </c>
      <c r="V18" s="102">
        <v>51.024372679999992</v>
      </c>
      <c r="W18" s="102">
        <v>68.185904958540988</v>
      </c>
      <c r="X18" s="102">
        <v>17.060630041809997</v>
      </c>
      <c r="Y18" s="102">
        <v>38.767530959110999</v>
      </c>
      <c r="Z18" s="102">
        <v>58.534919511458988</v>
      </c>
      <c r="AA18" s="102">
        <v>76.933693879984986</v>
      </c>
      <c r="AB18" s="102">
        <v>18.296618279714998</v>
      </c>
      <c r="AC18" s="102">
        <v>38.689516852362004</v>
      </c>
      <c r="AD18" s="102">
        <v>62.424128827171998</v>
      </c>
      <c r="AE18" s="102">
        <v>85.787356247171999</v>
      </c>
      <c r="AF18" s="102">
        <v>21.912391230000001</v>
      </c>
      <c r="AG18" s="102">
        <v>45.021420239999998</v>
      </c>
      <c r="AH18" s="102">
        <v>69.514991269999996</v>
      </c>
      <c r="AI18" s="102">
        <v>92.835341030000009</v>
      </c>
      <c r="AJ18" s="102">
        <v>31.326114930000003</v>
      </c>
      <c r="AK18" s="102">
        <v>55.767998665683756</v>
      </c>
      <c r="AL18" s="102">
        <v>78.473703695683753</v>
      </c>
      <c r="AM18" s="102">
        <v>104.35965922999999</v>
      </c>
      <c r="AN18" s="102">
        <v>27.074844520000003</v>
      </c>
      <c r="AO18" s="102">
        <v>54.396337019999997</v>
      </c>
      <c r="AP18" s="102">
        <v>82.270496130000012</v>
      </c>
      <c r="AQ18" s="102">
        <v>111.14173233</v>
      </c>
      <c r="AR18" s="102">
        <v>28.958634660000001</v>
      </c>
      <c r="AS18" s="102">
        <v>58.867410069999998</v>
      </c>
      <c r="AT18" s="102">
        <v>86.395095520000012</v>
      </c>
      <c r="AU18" s="102">
        <v>119.90984977999999</v>
      </c>
      <c r="AV18" s="102">
        <v>29.10017250999999</v>
      </c>
      <c r="AW18" s="102">
        <v>61.393921689999978</v>
      </c>
      <c r="AX18" s="102">
        <v>92.320624879999997</v>
      </c>
      <c r="AY18" s="102">
        <v>122.83477026000001</v>
      </c>
      <c r="AZ18" s="102">
        <v>31.109086319999999</v>
      </c>
      <c r="BA18" s="102">
        <v>61.010769139999994</v>
      </c>
      <c r="BB18" s="102">
        <v>93.189806450000006</v>
      </c>
      <c r="BC18" s="102">
        <v>127.86512532999998</v>
      </c>
      <c r="BD18" s="102">
        <v>31.608895520000004</v>
      </c>
      <c r="BE18" s="102">
        <v>68.793657809999985</v>
      </c>
      <c r="BF18" s="129">
        <v>102.55470023000001</v>
      </c>
      <c r="BG18" s="129">
        <v>139.28770760999998</v>
      </c>
      <c r="BH18" s="129">
        <v>31.951051440000001</v>
      </c>
      <c r="BI18" s="129">
        <v>65.57589535000001</v>
      </c>
      <c r="BJ18" s="129">
        <v>100.57302969</v>
      </c>
      <c r="BK18" s="129">
        <v>133.43633842999998</v>
      </c>
      <c r="BL18" s="129">
        <v>27.931172392716441</v>
      </c>
    </row>
    <row r="19" spans="1:64" ht="26.25" x14ac:dyDescent="0.25">
      <c r="A19" s="116" t="s">
        <v>1388</v>
      </c>
      <c r="B19" s="86" t="s">
        <v>1389</v>
      </c>
      <c r="C19" s="116" t="s">
        <v>1388</v>
      </c>
      <c r="D19" s="102">
        <v>5.6124906599999997</v>
      </c>
      <c r="E19" s="102">
        <v>11.817818279999999</v>
      </c>
      <c r="F19" s="102">
        <v>18.33662597</v>
      </c>
      <c r="G19" s="102">
        <v>24.629758280000001</v>
      </c>
      <c r="H19" s="102">
        <v>6.1130881400000003</v>
      </c>
      <c r="I19" s="102">
        <v>12.38406975</v>
      </c>
      <c r="J19" s="102">
        <v>19.366946760000001</v>
      </c>
      <c r="K19" s="102">
        <v>26.042750569999999</v>
      </c>
      <c r="L19" s="102">
        <v>6.5109033399999996</v>
      </c>
      <c r="M19" s="102">
        <v>13.09227619</v>
      </c>
      <c r="N19" s="102">
        <v>21.770247860000001</v>
      </c>
      <c r="O19" s="102">
        <v>30.31507998</v>
      </c>
      <c r="P19" s="102">
        <v>7.4748434599999998</v>
      </c>
      <c r="Q19" s="102">
        <v>15.53366331</v>
      </c>
      <c r="R19" s="102">
        <v>25.300686450000001</v>
      </c>
      <c r="S19" s="102">
        <v>35.568730600000002</v>
      </c>
      <c r="T19" s="102">
        <v>7.3975644300000019</v>
      </c>
      <c r="U19" s="102">
        <v>15.164997940000001</v>
      </c>
      <c r="V19" s="102">
        <v>25.019614650000001</v>
      </c>
      <c r="W19" s="102">
        <v>34.926231299999998</v>
      </c>
      <c r="X19" s="102">
        <v>9.5779565400000006</v>
      </c>
      <c r="Y19" s="102">
        <v>20.667391920000004</v>
      </c>
      <c r="Z19" s="102">
        <v>32.366158030000001</v>
      </c>
      <c r="AA19" s="102">
        <v>44.159708129999999</v>
      </c>
      <c r="AB19" s="102">
        <v>12.462690980000001</v>
      </c>
      <c r="AC19" s="102">
        <v>24.291588009999998</v>
      </c>
      <c r="AD19" s="102">
        <v>39.447394630000005</v>
      </c>
      <c r="AE19" s="102">
        <v>53.779291180000001</v>
      </c>
      <c r="AF19" s="102">
        <v>11.745423450000002</v>
      </c>
      <c r="AG19" s="102">
        <v>24.612073030000005</v>
      </c>
      <c r="AH19" s="102">
        <v>37.65542567</v>
      </c>
      <c r="AI19" s="102">
        <v>51.331761180000001</v>
      </c>
      <c r="AJ19" s="102">
        <v>11.819578430000002</v>
      </c>
      <c r="AK19" s="102">
        <v>26.424172230000003</v>
      </c>
      <c r="AL19" s="102">
        <v>39.232805390000003</v>
      </c>
      <c r="AM19" s="102">
        <v>51.553541259999996</v>
      </c>
      <c r="AN19" s="102">
        <v>10.935549940000001</v>
      </c>
      <c r="AO19" s="102">
        <v>23.185552020000003</v>
      </c>
      <c r="AP19" s="102">
        <v>38.148346410000002</v>
      </c>
      <c r="AQ19" s="102">
        <v>52.392472680000004</v>
      </c>
      <c r="AR19" s="102">
        <v>12.792783349999997</v>
      </c>
      <c r="AS19" s="102">
        <v>26.848845109999999</v>
      </c>
      <c r="AT19" s="102">
        <v>44.971743510000003</v>
      </c>
      <c r="AU19" s="102">
        <v>60.206341179999988</v>
      </c>
      <c r="AV19" s="102">
        <v>13.831038990000001</v>
      </c>
      <c r="AW19" s="102">
        <v>27.541168100000004</v>
      </c>
      <c r="AX19" s="102">
        <v>42.838889089999995</v>
      </c>
      <c r="AY19" s="102">
        <v>57.621317600444975</v>
      </c>
      <c r="AZ19" s="102">
        <v>12.872416179999998</v>
      </c>
      <c r="BA19" s="102">
        <v>26.754767259999998</v>
      </c>
      <c r="BB19" s="102">
        <v>42.464696050000001</v>
      </c>
      <c r="BC19" s="102">
        <v>58.4336883</v>
      </c>
      <c r="BD19" s="102">
        <v>14.970897520000003</v>
      </c>
      <c r="BE19" s="102">
        <v>30.293820229999998</v>
      </c>
      <c r="BF19" s="129">
        <v>47.475466619999999</v>
      </c>
      <c r="BG19" s="129">
        <v>64.007714879999995</v>
      </c>
      <c r="BH19" s="129">
        <v>16.221361909999999</v>
      </c>
      <c r="BI19" s="129">
        <v>32.966403159999984</v>
      </c>
      <c r="BJ19" s="129">
        <v>50.711309709999988</v>
      </c>
      <c r="BK19" s="129">
        <v>68.561930790000005</v>
      </c>
      <c r="BL19" s="129">
        <v>17.065138619999985</v>
      </c>
    </row>
    <row r="20" spans="1:64" x14ac:dyDescent="0.25">
      <c r="A20" s="116" t="s">
        <v>1390</v>
      </c>
      <c r="B20" s="86" t="s">
        <v>1391</v>
      </c>
      <c r="C20" s="116" t="s">
        <v>1390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102">
        <v>0</v>
      </c>
      <c r="L20" s="102">
        <v>0</v>
      </c>
      <c r="M20" s="102">
        <v>0</v>
      </c>
      <c r="N20" s="102">
        <v>0</v>
      </c>
      <c r="O20" s="102">
        <v>0</v>
      </c>
      <c r="P20" s="102">
        <v>0</v>
      </c>
      <c r="Q20" s="102">
        <v>0</v>
      </c>
      <c r="R20" s="102">
        <v>0</v>
      </c>
      <c r="S20" s="102">
        <v>0</v>
      </c>
      <c r="T20" s="102">
        <v>0</v>
      </c>
      <c r="U20" s="102">
        <v>0</v>
      </c>
      <c r="V20" s="102">
        <v>0</v>
      </c>
      <c r="W20" s="102">
        <v>0</v>
      </c>
      <c r="X20" s="102">
        <v>0</v>
      </c>
      <c r="Y20" s="102">
        <v>0</v>
      </c>
      <c r="Z20" s="102">
        <v>0</v>
      </c>
      <c r="AA20" s="102">
        <v>0</v>
      </c>
      <c r="AB20" s="102">
        <v>0</v>
      </c>
      <c r="AC20" s="102">
        <v>0</v>
      </c>
      <c r="AD20" s="102">
        <v>0</v>
      </c>
      <c r="AE20" s="102">
        <v>0</v>
      </c>
      <c r="AF20" s="102">
        <v>0</v>
      </c>
      <c r="AG20" s="102">
        <v>0</v>
      </c>
      <c r="AH20" s="102">
        <v>0</v>
      </c>
      <c r="AI20" s="102">
        <v>0</v>
      </c>
      <c r="AJ20" s="102">
        <v>0</v>
      </c>
      <c r="AK20" s="102">
        <v>0</v>
      </c>
      <c r="AL20" s="102">
        <v>0</v>
      </c>
      <c r="AM20" s="102">
        <v>0</v>
      </c>
      <c r="AN20" s="102">
        <v>0</v>
      </c>
      <c r="AO20" s="102">
        <v>0</v>
      </c>
      <c r="AP20" s="102">
        <v>0</v>
      </c>
      <c r="AQ20" s="102">
        <v>0</v>
      </c>
      <c r="AR20" s="102">
        <v>0</v>
      </c>
      <c r="AS20" s="102">
        <v>0</v>
      </c>
      <c r="AT20" s="102">
        <v>0</v>
      </c>
      <c r="AU20" s="102">
        <v>0</v>
      </c>
      <c r="AV20" s="102">
        <v>0</v>
      </c>
      <c r="AW20" s="102">
        <v>0</v>
      </c>
      <c r="AX20" s="102">
        <v>0</v>
      </c>
      <c r="AY20" s="102">
        <v>0</v>
      </c>
      <c r="AZ20" s="102">
        <v>0</v>
      </c>
      <c r="BA20" s="102">
        <v>0</v>
      </c>
      <c r="BB20" s="102">
        <v>0</v>
      </c>
      <c r="BC20" s="102">
        <v>0</v>
      </c>
      <c r="BD20" s="102">
        <v>0</v>
      </c>
      <c r="BE20" s="102">
        <v>0</v>
      </c>
      <c r="BF20" s="129">
        <v>0</v>
      </c>
      <c r="BG20" s="129">
        <v>0</v>
      </c>
      <c r="BH20" s="129">
        <v>0</v>
      </c>
      <c r="BI20" s="129">
        <v>0</v>
      </c>
      <c r="BJ20" s="129">
        <v>0</v>
      </c>
      <c r="BK20" s="129">
        <v>0</v>
      </c>
      <c r="BL20" s="129">
        <v>0</v>
      </c>
    </row>
    <row r="21" spans="1:64" x14ac:dyDescent="0.25">
      <c r="A21" s="116" t="s">
        <v>1392</v>
      </c>
      <c r="B21" s="86" t="s">
        <v>1393</v>
      </c>
      <c r="C21" s="116" t="s">
        <v>1392</v>
      </c>
      <c r="D21" s="102">
        <v>0.71152104000000005</v>
      </c>
      <c r="E21" s="102">
        <v>2.4360042900000001</v>
      </c>
      <c r="F21" s="102">
        <v>5.8477990599999998</v>
      </c>
      <c r="G21" s="102">
        <v>6.6575035299999996</v>
      </c>
      <c r="H21" s="102">
        <v>0.75685548000000002</v>
      </c>
      <c r="I21" s="102">
        <v>1.0674482599999999</v>
      </c>
      <c r="J21" s="102">
        <v>2.7873605499999998</v>
      </c>
      <c r="K21" s="102">
        <v>3.3469719900000001</v>
      </c>
      <c r="L21" s="102">
        <v>0.43657757000000502</v>
      </c>
      <c r="M21" s="102">
        <v>2.2623654900000001</v>
      </c>
      <c r="N21" s="102">
        <v>3.2078437100000001</v>
      </c>
      <c r="O21" s="102">
        <v>3.3310758640000002</v>
      </c>
      <c r="P21" s="102">
        <v>-0.284942583999997</v>
      </c>
      <c r="Q21" s="102">
        <v>0.44958927600001097</v>
      </c>
      <c r="R21" s="102">
        <v>-0.34736931399999399</v>
      </c>
      <c r="S21" s="102">
        <v>-1.0295125439999899</v>
      </c>
      <c r="T21" s="102">
        <v>0.38291727999999642</v>
      </c>
      <c r="U21" s="102">
        <v>6.2963395899999961</v>
      </c>
      <c r="V21" s="102">
        <v>14.804156520000008</v>
      </c>
      <c r="W21" s="102">
        <v>16.089048280000007</v>
      </c>
      <c r="X21" s="102">
        <v>1.5745416300000075</v>
      </c>
      <c r="Y21" s="102">
        <v>2.8785924700000121</v>
      </c>
      <c r="Z21" s="102">
        <v>6.0558064599999968</v>
      </c>
      <c r="AA21" s="102">
        <v>7.3782351299999975</v>
      </c>
      <c r="AB21" s="102">
        <v>1.8593228299999998</v>
      </c>
      <c r="AC21" s="102">
        <v>3.1681582200000005</v>
      </c>
      <c r="AD21" s="102">
        <v>4.0858816800000008</v>
      </c>
      <c r="AE21" s="102">
        <v>5.2261780500000006</v>
      </c>
      <c r="AF21" s="102">
        <v>1.75514489</v>
      </c>
      <c r="AG21" s="102">
        <v>3.7717811399999999</v>
      </c>
      <c r="AH21" s="102">
        <v>6.8685405300000006</v>
      </c>
      <c r="AI21" s="102">
        <v>8.0750506600000005</v>
      </c>
      <c r="AJ21" s="102">
        <v>1.4348345700000005</v>
      </c>
      <c r="AK21" s="102">
        <v>2.8877918500000006</v>
      </c>
      <c r="AL21" s="102">
        <v>5.5375250799999716</v>
      </c>
      <c r="AM21" s="102">
        <v>6.6680274199999658</v>
      </c>
      <c r="AN21" s="102">
        <v>2.108788909999999</v>
      </c>
      <c r="AO21" s="102">
        <v>10.226203170000002</v>
      </c>
      <c r="AP21" s="102">
        <v>18.294877580000001</v>
      </c>
      <c r="AQ21" s="102">
        <v>23.909517480000005</v>
      </c>
      <c r="AR21" s="102">
        <v>3.342526920000001</v>
      </c>
      <c r="AS21" s="102">
        <v>5.9728437700000008</v>
      </c>
      <c r="AT21" s="102">
        <v>26.981973159999999</v>
      </c>
      <c r="AU21" s="102">
        <v>33.401377029999992</v>
      </c>
      <c r="AV21" s="102">
        <v>8.8590133899999959</v>
      </c>
      <c r="AW21" s="102">
        <v>13.055919609999998</v>
      </c>
      <c r="AX21" s="102">
        <v>19.698723030000007</v>
      </c>
      <c r="AY21" s="102">
        <v>28.723640370000002</v>
      </c>
      <c r="AZ21" s="102">
        <v>19.892823760000006</v>
      </c>
      <c r="BA21" s="102">
        <v>29.936896180000005</v>
      </c>
      <c r="BB21" s="102">
        <v>39.131524039999995</v>
      </c>
      <c r="BC21" s="102">
        <v>49.123442290000014</v>
      </c>
      <c r="BD21" s="102">
        <v>8.6603125300000006</v>
      </c>
      <c r="BE21" s="102">
        <v>20.318654370000004</v>
      </c>
      <c r="BF21" s="129">
        <v>33.297860760000006</v>
      </c>
      <c r="BG21" s="129">
        <v>40.134506749999993</v>
      </c>
      <c r="BH21" s="129">
        <v>9.9812691499999957</v>
      </c>
      <c r="BI21" s="129">
        <v>22.780704049999997</v>
      </c>
      <c r="BJ21" s="129">
        <v>38.754980959999997</v>
      </c>
      <c r="BK21" s="129">
        <v>51.150570089999995</v>
      </c>
      <c r="BL21" s="129">
        <v>12.04475148</v>
      </c>
    </row>
    <row r="22" spans="1:64" x14ac:dyDescent="0.25">
      <c r="A22" s="116" t="s">
        <v>1394</v>
      </c>
      <c r="B22" s="86" t="s">
        <v>1395</v>
      </c>
      <c r="C22" s="116" t="s">
        <v>1394</v>
      </c>
      <c r="D22" s="102">
        <v>55.936487730000003</v>
      </c>
      <c r="E22" s="102">
        <v>114.39777956</v>
      </c>
      <c r="F22" s="102">
        <v>179.34842861999999</v>
      </c>
      <c r="G22" s="102">
        <v>243.07969689999999</v>
      </c>
      <c r="H22" s="102">
        <v>66.236251558999996</v>
      </c>
      <c r="I22" s="102">
        <v>131.05346362899999</v>
      </c>
      <c r="J22" s="102">
        <v>198.31231717899999</v>
      </c>
      <c r="K22" s="102">
        <v>262.60197088400002</v>
      </c>
      <c r="L22" s="102">
        <v>64.597547559999995</v>
      </c>
      <c r="M22" s="102">
        <v>132.693274925</v>
      </c>
      <c r="N22" s="102">
        <v>206.67668598500001</v>
      </c>
      <c r="O22" s="102">
        <v>285.13854091899998</v>
      </c>
      <c r="P22" s="102">
        <v>81.249235306000003</v>
      </c>
      <c r="Q22" s="102">
        <v>163.97868813599999</v>
      </c>
      <c r="R22" s="102">
        <v>247.74936898600001</v>
      </c>
      <c r="S22" s="102">
        <v>334.892321826</v>
      </c>
      <c r="T22" s="102">
        <v>82.490156355220009</v>
      </c>
      <c r="U22" s="102">
        <v>162.00752829000001</v>
      </c>
      <c r="V22" s="102">
        <v>243.30068242814301</v>
      </c>
      <c r="W22" s="102">
        <v>316.96067114668398</v>
      </c>
      <c r="X22" s="102">
        <v>69.41010346181001</v>
      </c>
      <c r="Y22" s="102">
        <v>144.97949997911101</v>
      </c>
      <c r="Z22" s="102">
        <v>226.59815445145901</v>
      </c>
      <c r="AA22" s="102">
        <v>305.07736686998498</v>
      </c>
      <c r="AB22" s="102">
        <v>77.693282869715006</v>
      </c>
      <c r="AC22" s="102">
        <v>158.22580452236195</v>
      </c>
      <c r="AD22" s="102">
        <v>247.46740522717198</v>
      </c>
      <c r="AE22" s="102">
        <v>337.259770807172</v>
      </c>
      <c r="AF22" s="102">
        <v>86.970147390000008</v>
      </c>
      <c r="AG22" s="102">
        <v>178.39802890000001</v>
      </c>
      <c r="AH22" s="102">
        <v>274.49019744999998</v>
      </c>
      <c r="AI22" s="102">
        <v>367.86729341</v>
      </c>
      <c r="AJ22" s="102">
        <v>98.001515870000006</v>
      </c>
      <c r="AK22" s="102">
        <v>195.10644141568378</v>
      </c>
      <c r="AL22" s="102">
        <v>290.17597254568375</v>
      </c>
      <c r="AM22" s="102">
        <v>388.9216347599999</v>
      </c>
      <c r="AN22" s="102">
        <v>106.59633132999998</v>
      </c>
      <c r="AO22" s="102">
        <v>215.63431486000002</v>
      </c>
      <c r="AP22" s="102">
        <v>331.04125071999999</v>
      </c>
      <c r="AQ22" s="102">
        <v>445.97902232000007</v>
      </c>
      <c r="AR22" s="102">
        <v>107.47004677999999</v>
      </c>
      <c r="AS22" s="102">
        <v>218.28727311999998</v>
      </c>
      <c r="AT22" s="102">
        <v>351.50521400999997</v>
      </c>
      <c r="AU22" s="102">
        <v>474.74963816000002</v>
      </c>
      <c r="AV22" s="102">
        <v>123.82969271000002</v>
      </c>
      <c r="AW22" s="102">
        <v>245.60652557099999</v>
      </c>
      <c r="AX22" s="102">
        <v>374.32965774100006</v>
      </c>
      <c r="AY22" s="102">
        <v>506.97436133144504</v>
      </c>
      <c r="AZ22" s="102">
        <v>139.73761908999998</v>
      </c>
      <c r="BA22" s="102">
        <v>269.91757353999998</v>
      </c>
      <c r="BB22" s="102">
        <v>401.90472059999996</v>
      </c>
      <c r="BC22" s="102">
        <v>540.74827804999995</v>
      </c>
      <c r="BD22" s="102">
        <v>135.45257031000003</v>
      </c>
      <c r="BE22" s="102">
        <v>282.11237328000004</v>
      </c>
      <c r="BF22" s="129">
        <v>432.1060997400001</v>
      </c>
      <c r="BG22" s="129">
        <v>578.86721669999997</v>
      </c>
      <c r="BH22" s="129">
        <v>142.89263727999997</v>
      </c>
      <c r="BI22" s="129">
        <v>293.21642135999997</v>
      </c>
      <c r="BJ22" s="129">
        <v>452.91877443999999</v>
      </c>
      <c r="BK22" s="129">
        <v>610.36730321000005</v>
      </c>
      <c r="BL22" s="129">
        <v>152.29818485271642</v>
      </c>
    </row>
    <row r="23" spans="1:64" x14ac:dyDescent="0.25">
      <c r="A23" s="116" t="s">
        <v>1396</v>
      </c>
      <c r="B23" s="86" t="s">
        <v>1397</v>
      </c>
      <c r="C23" s="116" t="s">
        <v>1396</v>
      </c>
      <c r="D23" s="102">
        <v>26.085327729999999</v>
      </c>
      <c r="E23" s="102">
        <v>53.623744279999997</v>
      </c>
      <c r="F23" s="102">
        <v>85.563418290000001</v>
      </c>
      <c r="G23" s="102">
        <v>114.62023032099999</v>
      </c>
      <c r="H23" s="102">
        <v>28.95482252</v>
      </c>
      <c r="I23" s="102">
        <v>58.297838319999997</v>
      </c>
      <c r="J23" s="102">
        <v>91.142383379999998</v>
      </c>
      <c r="K23" s="102">
        <v>122.563506996</v>
      </c>
      <c r="L23" s="102">
        <v>33.586662680000003</v>
      </c>
      <c r="M23" s="102">
        <v>66.717992993999999</v>
      </c>
      <c r="N23" s="102">
        <v>102.600202884</v>
      </c>
      <c r="O23" s="102">
        <v>138.91006955399999</v>
      </c>
      <c r="P23" s="102">
        <v>35.091927400000003</v>
      </c>
      <c r="Q23" s="102">
        <v>72.825080270000001</v>
      </c>
      <c r="R23" s="102">
        <v>108.12500627999999</v>
      </c>
      <c r="S23" s="102">
        <v>142.6365725</v>
      </c>
      <c r="T23" s="102">
        <v>35.926617349999987</v>
      </c>
      <c r="U23" s="102">
        <v>73.601321709999993</v>
      </c>
      <c r="V23" s="102">
        <v>111.65304298000001</v>
      </c>
      <c r="W23" s="102">
        <v>152.26101263000001</v>
      </c>
      <c r="X23" s="102">
        <v>39.177679420000011</v>
      </c>
      <c r="Y23" s="102">
        <v>79.707576060000008</v>
      </c>
      <c r="Z23" s="102">
        <v>126.35712673000002</v>
      </c>
      <c r="AA23" s="102">
        <v>174.07383637000001</v>
      </c>
      <c r="AB23" s="102">
        <v>45.977269409999998</v>
      </c>
      <c r="AC23" s="102">
        <v>95.760359440000002</v>
      </c>
      <c r="AD23" s="102">
        <v>142.03682343239458</v>
      </c>
      <c r="AE23" s="102">
        <v>190.4062092523946</v>
      </c>
      <c r="AF23" s="102">
        <v>48.686017460000016</v>
      </c>
      <c r="AG23" s="102">
        <v>99.743992660000018</v>
      </c>
      <c r="AH23" s="102">
        <v>151.11223104999999</v>
      </c>
      <c r="AI23" s="102">
        <v>210.76149233000001</v>
      </c>
      <c r="AJ23" s="102">
        <v>54.54012058</v>
      </c>
      <c r="AK23" s="102">
        <v>109.7694238845615</v>
      </c>
      <c r="AL23" s="102">
        <v>160.4232211445615</v>
      </c>
      <c r="AM23" s="102">
        <v>214.75451417456151</v>
      </c>
      <c r="AN23" s="102">
        <v>63.308025139999998</v>
      </c>
      <c r="AO23" s="102">
        <v>118.26653645000002</v>
      </c>
      <c r="AP23" s="102">
        <v>180.29058001000001</v>
      </c>
      <c r="AQ23" s="102">
        <v>234.39701079</v>
      </c>
      <c r="AR23" s="102">
        <v>57.21924825</v>
      </c>
      <c r="AS23" s="102">
        <v>116.74319146000001</v>
      </c>
      <c r="AT23" s="102">
        <v>186.22326720000001</v>
      </c>
      <c r="AU23" s="102">
        <v>250.21338691999998</v>
      </c>
      <c r="AV23" s="102">
        <v>66.060449849999998</v>
      </c>
      <c r="AW23" s="102">
        <v>130.01396187</v>
      </c>
      <c r="AX23" s="102">
        <v>192.11277162000002</v>
      </c>
      <c r="AY23" s="102">
        <v>254.30707196044503</v>
      </c>
      <c r="AZ23" s="102">
        <v>70.56322652999998</v>
      </c>
      <c r="BA23" s="102">
        <v>134.67637518999999</v>
      </c>
      <c r="BB23" s="102">
        <v>195.77401676137623</v>
      </c>
      <c r="BC23" s="102">
        <v>265.61718781137625</v>
      </c>
      <c r="BD23" s="102">
        <v>69.748380350000005</v>
      </c>
      <c r="BE23" s="102">
        <v>140.24301734000002</v>
      </c>
      <c r="BF23" s="129">
        <v>211.14512756000002</v>
      </c>
      <c r="BG23" s="129">
        <v>282.60628679635045</v>
      </c>
      <c r="BH23" s="129">
        <v>69.718568470000008</v>
      </c>
      <c r="BI23" s="129">
        <v>137.18727384000007</v>
      </c>
      <c r="BJ23" s="129">
        <v>211.69194740000003</v>
      </c>
      <c r="BK23" s="129">
        <v>283.85932133000006</v>
      </c>
      <c r="BL23" s="129">
        <v>77.305764126666674</v>
      </c>
    </row>
    <row r="24" spans="1:64" x14ac:dyDescent="0.25">
      <c r="A24" s="116" t="s">
        <v>1398</v>
      </c>
      <c r="B24" s="86" t="s">
        <v>1399</v>
      </c>
      <c r="C24" s="116" t="s">
        <v>1398</v>
      </c>
      <c r="D24" s="102">
        <v>12.807548860000001</v>
      </c>
      <c r="E24" s="102">
        <v>26.292355300000001</v>
      </c>
      <c r="F24" s="102">
        <v>39.180728709999997</v>
      </c>
      <c r="G24" s="102">
        <v>54.022885250000002</v>
      </c>
      <c r="H24" s="102">
        <v>15.722952210000001</v>
      </c>
      <c r="I24" s="102">
        <v>30.93505321</v>
      </c>
      <c r="J24" s="102">
        <v>44.145859399999999</v>
      </c>
      <c r="K24" s="102">
        <v>59.657273779999997</v>
      </c>
      <c r="L24" s="102">
        <v>15.703621849999999</v>
      </c>
      <c r="M24" s="102">
        <v>31.47936335</v>
      </c>
      <c r="N24" s="102">
        <v>47.89489305</v>
      </c>
      <c r="O24" s="102">
        <v>65.521996150000007</v>
      </c>
      <c r="P24" s="102">
        <v>15.52960081</v>
      </c>
      <c r="Q24" s="102">
        <v>34.220618709999997</v>
      </c>
      <c r="R24" s="102">
        <v>51.126799839999997</v>
      </c>
      <c r="S24" s="102">
        <v>68.328115960000005</v>
      </c>
      <c r="T24" s="102">
        <v>16.246320279999996</v>
      </c>
      <c r="U24" s="102">
        <v>33.16387598</v>
      </c>
      <c r="V24" s="102">
        <v>50.238315700000001</v>
      </c>
      <c r="W24" s="102">
        <v>69.46704274999999</v>
      </c>
      <c r="X24" s="102">
        <v>17.192621219999996</v>
      </c>
      <c r="Y24" s="102">
        <v>35.684276799999992</v>
      </c>
      <c r="Z24" s="102">
        <v>57.137150720000008</v>
      </c>
      <c r="AA24" s="102">
        <v>77.655319169999999</v>
      </c>
      <c r="AB24" s="102">
        <v>21.837069150000001</v>
      </c>
      <c r="AC24" s="102">
        <v>43.803280310000005</v>
      </c>
      <c r="AD24" s="102">
        <v>65.929081099999991</v>
      </c>
      <c r="AE24" s="102">
        <v>87.027118849999994</v>
      </c>
      <c r="AF24" s="102">
        <v>22.121189830000002</v>
      </c>
      <c r="AG24" s="102">
        <v>45.561655400000006</v>
      </c>
      <c r="AH24" s="102">
        <v>68.426518770000001</v>
      </c>
      <c r="AI24" s="102">
        <v>97.869373590000009</v>
      </c>
      <c r="AJ24" s="102">
        <v>24.527684119999996</v>
      </c>
      <c r="AK24" s="102">
        <v>47.948011183380864</v>
      </c>
      <c r="AL24" s="102">
        <v>72.098371833380867</v>
      </c>
      <c r="AM24" s="102">
        <v>96.632788533380861</v>
      </c>
      <c r="AN24" s="102">
        <v>30.227843139999997</v>
      </c>
      <c r="AO24" s="102">
        <v>55.350504570000012</v>
      </c>
      <c r="AP24" s="102">
        <v>82.94031151099999</v>
      </c>
      <c r="AQ24" s="102">
        <v>109.798123041</v>
      </c>
      <c r="AR24" s="102">
        <v>27.639413309999998</v>
      </c>
      <c r="AS24" s="102">
        <v>55.365059429999995</v>
      </c>
      <c r="AT24" s="102">
        <v>84.128747119999986</v>
      </c>
      <c r="AU24" s="102">
        <v>112.49818210999999</v>
      </c>
      <c r="AV24" s="102">
        <v>28.159054889999997</v>
      </c>
      <c r="AW24" s="102">
        <v>57.190411520000012</v>
      </c>
      <c r="AX24" s="102">
        <v>85.342323610000008</v>
      </c>
      <c r="AY24" s="102">
        <v>113.09964854</v>
      </c>
      <c r="AZ24" s="102">
        <v>30.045009729999993</v>
      </c>
      <c r="BA24" s="102">
        <v>60.482285399999995</v>
      </c>
      <c r="BB24" s="102">
        <v>88.857698849999991</v>
      </c>
      <c r="BC24" s="102">
        <v>118.03217983999997</v>
      </c>
      <c r="BD24" s="102">
        <v>32.336183180000006</v>
      </c>
      <c r="BE24" s="102">
        <v>65.122757880000009</v>
      </c>
      <c r="BF24" s="129">
        <v>97.59209795000001</v>
      </c>
      <c r="BG24" s="129">
        <v>131.28152378000001</v>
      </c>
      <c r="BH24" s="129">
        <v>33.560456949999995</v>
      </c>
      <c r="BI24" s="129">
        <v>65.927217499999998</v>
      </c>
      <c r="BJ24" s="129">
        <v>101.04601979999998</v>
      </c>
      <c r="BK24" s="129">
        <v>132.9776042</v>
      </c>
      <c r="BL24" s="129">
        <v>35.942772426666657</v>
      </c>
    </row>
    <row r="25" spans="1:64" x14ac:dyDescent="0.25">
      <c r="A25" s="116" t="s">
        <v>1400</v>
      </c>
      <c r="B25" s="86" t="s">
        <v>1401</v>
      </c>
      <c r="C25" s="116" t="s">
        <v>1400</v>
      </c>
      <c r="D25" s="102">
        <v>13.277778870000001</v>
      </c>
      <c r="E25" s="102">
        <v>27.33138898</v>
      </c>
      <c r="F25" s="102">
        <v>46.382689579999997</v>
      </c>
      <c r="G25" s="102">
        <v>60.597345070999999</v>
      </c>
      <c r="H25" s="102">
        <v>13.23187031</v>
      </c>
      <c r="I25" s="102">
        <v>27.362785110000001</v>
      </c>
      <c r="J25" s="102">
        <v>46.996523979999999</v>
      </c>
      <c r="K25" s="102">
        <v>62.906233215999997</v>
      </c>
      <c r="L25" s="102">
        <v>17.883040829999999</v>
      </c>
      <c r="M25" s="102">
        <v>35.238629644</v>
      </c>
      <c r="N25" s="102">
        <v>54.705309833999998</v>
      </c>
      <c r="O25" s="102">
        <v>73.388073403999996</v>
      </c>
      <c r="P25" s="102">
        <v>19.562326590000001</v>
      </c>
      <c r="Q25" s="102">
        <v>38.604461559999997</v>
      </c>
      <c r="R25" s="102">
        <v>56.998206439999997</v>
      </c>
      <c r="S25" s="102">
        <v>74.308456539999995</v>
      </c>
      <c r="T25" s="102">
        <v>19.680297069999991</v>
      </c>
      <c r="U25" s="102">
        <v>40.437445729999986</v>
      </c>
      <c r="V25" s="102">
        <v>61.414727280000008</v>
      </c>
      <c r="W25" s="102">
        <v>82.79396988000002</v>
      </c>
      <c r="X25" s="102">
        <v>21.985058200000008</v>
      </c>
      <c r="Y25" s="102">
        <v>44.023299260000016</v>
      </c>
      <c r="Z25" s="102">
        <v>69.219976010000011</v>
      </c>
      <c r="AA25" s="102">
        <v>96.418517199999997</v>
      </c>
      <c r="AB25" s="102">
        <v>24.14020026</v>
      </c>
      <c r="AC25" s="102">
        <v>51.957079129999997</v>
      </c>
      <c r="AD25" s="102">
        <v>76.107742332394594</v>
      </c>
      <c r="AE25" s="102">
        <v>103.37909040239461</v>
      </c>
      <c r="AF25" s="102">
        <v>26.564827630000011</v>
      </c>
      <c r="AG25" s="102">
        <v>54.182337260000011</v>
      </c>
      <c r="AH25" s="102">
        <v>82.685712280000004</v>
      </c>
      <c r="AI25" s="102">
        <v>112.89211874</v>
      </c>
      <c r="AJ25" s="102">
        <v>30.01243646</v>
      </c>
      <c r="AK25" s="102">
        <v>61.821412701180634</v>
      </c>
      <c r="AL25" s="102">
        <v>88.324849311180628</v>
      </c>
      <c r="AM25" s="102">
        <v>118.12172564118063</v>
      </c>
      <c r="AN25" s="102">
        <v>33.080182000000001</v>
      </c>
      <c r="AO25" s="102">
        <v>62.916031880000013</v>
      </c>
      <c r="AP25" s="102">
        <v>97.350268499000009</v>
      </c>
      <c r="AQ25" s="102">
        <v>124.59888774900003</v>
      </c>
      <c r="AR25" s="102">
        <v>29.579834939999998</v>
      </c>
      <c r="AS25" s="102">
        <v>61.378132029999989</v>
      </c>
      <c r="AT25" s="102">
        <v>102.09452008</v>
      </c>
      <c r="AU25" s="102">
        <v>137.71520480999999</v>
      </c>
      <c r="AV25" s="102">
        <v>37.901394960000019</v>
      </c>
      <c r="AW25" s="102">
        <v>72.823550350000019</v>
      </c>
      <c r="AX25" s="102">
        <v>106.77044801</v>
      </c>
      <c r="AY25" s="102">
        <v>141.20742342044497</v>
      </c>
      <c r="AZ25" s="102">
        <v>40.518216799999983</v>
      </c>
      <c r="BA25" s="102">
        <v>74.194089789999978</v>
      </c>
      <c r="BB25" s="102">
        <v>106.91631791137627</v>
      </c>
      <c r="BC25" s="102">
        <v>147.58500797137623</v>
      </c>
      <c r="BD25" s="102">
        <v>37.412197169999999</v>
      </c>
      <c r="BE25" s="102">
        <v>75.120259460000014</v>
      </c>
      <c r="BF25" s="129">
        <v>113.55302961</v>
      </c>
      <c r="BG25" s="129">
        <v>151.3247630163504</v>
      </c>
      <c r="BH25" s="129">
        <v>36.158111520000013</v>
      </c>
      <c r="BI25" s="129">
        <v>71.297464890000043</v>
      </c>
      <c r="BJ25" s="129">
        <v>110.64592760000002</v>
      </c>
      <c r="BK25" s="129">
        <v>150.88171713000003</v>
      </c>
      <c r="BL25" s="129">
        <v>41.362991700000009</v>
      </c>
    </row>
    <row r="26" spans="1:64" x14ac:dyDescent="0.25">
      <c r="A26" s="116" t="s">
        <v>1402</v>
      </c>
      <c r="B26" s="86" t="s">
        <v>1403</v>
      </c>
      <c r="C26" s="116" t="s">
        <v>1402</v>
      </c>
      <c r="D26" s="102">
        <v>2.6052941199999999</v>
      </c>
      <c r="E26" s="102">
        <v>5.3763746699999997</v>
      </c>
      <c r="F26" s="102">
        <v>7.9539854999999999</v>
      </c>
      <c r="G26" s="102">
        <v>9.2703073299999996</v>
      </c>
      <c r="H26" s="102">
        <v>0.424317420000001</v>
      </c>
      <c r="I26" s="102">
        <v>0.60840080999999901</v>
      </c>
      <c r="J26" s="102">
        <v>0.58390367399999799</v>
      </c>
      <c r="K26" s="102">
        <v>1.7305323850000001</v>
      </c>
      <c r="L26" s="102">
        <v>4.1187018599999998</v>
      </c>
      <c r="M26" s="102">
        <v>9.1768420150000001</v>
      </c>
      <c r="N26" s="102">
        <v>21.721420855000002</v>
      </c>
      <c r="O26" s="102">
        <v>28.445713625</v>
      </c>
      <c r="P26" s="102">
        <v>2.6658681099999999</v>
      </c>
      <c r="Q26" s="102">
        <v>8.9912333499999999</v>
      </c>
      <c r="R26" s="102">
        <v>3.6340455</v>
      </c>
      <c r="S26" s="102">
        <v>9.2152569999999994</v>
      </c>
      <c r="T26" s="102">
        <v>8.5046523738879998</v>
      </c>
      <c r="U26" s="102">
        <v>17.743004973887999</v>
      </c>
      <c r="V26" s="102">
        <v>35.219230680000003</v>
      </c>
      <c r="W26" s="102">
        <v>35.067468484236997</v>
      </c>
      <c r="X26" s="102">
        <v>0.99222554576300026</v>
      </c>
      <c r="Y26" s="102">
        <v>-7.7526848842370004</v>
      </c>
      <c r="Z26" s="102">
        <v>-5.9992714142370014</v>
      </c>
      <c r="AA26" s="102">
        <v>-3.623799523966003</v>
      </c>
      <c r="AB26" s="102">
        <v>2.0436256197290015</v>
      </c>
      <c r="AC26" s="102">
        <v>4.705113819729001</v>
      </c>
      <c r="AD26" s="102">
        <v>6.742574703201007</v>
      </c>
      <c r="AE26" s="102">
        <v>10.305483899729005</v>
      </c>
      <c r="AF26" s="102">
        <v>-4.8729271599999953</v>
      </c>
      <c r="AG26" s="102">
        <v>-1.0918644799999984</v>
      </c>
      <c r="AH26" s="102">
        <v>4.7159290000000036</v>
      </c>
      <c r="AI26" s="102">
        <v>9.5394318900000048</v>
      </c>
      <c r="AJ26" s="102">
        <v>1.9377068599999967</v>
      </c>
      <c r="AK26" s="102">
        <v>8.6038795099999916</v>
      </c>
      <c r="AL26" s="102">
        <v>11.837716799999988</v>
      </c>
      <c r="AM26" s="102">
        <v>16.362285339999989</v>
      </c>
      <c r="AN26" s="102">
        <v>10.71887592</v>
      </c>
      <c r="AO26" s="102">
        <v>22.804119830000001</v>
      </c>
      <c r="AP26" s="102">
        <v>30.144655789999998</v>
      </c>
      <c r="AQ26" s="102">
        <v>37.595945620000002</v>
      </c>
      <c r="AR26" s="102">
        <v>5.8369632900000017</v>
      </c>
      <c r="AS26" s="102">
        <v>10.749991380000001</v>
      </c>
      <c r="AT26" s="102">
        <v>11.459701040000001</v>
      </c>
      <c r="AU26" s="102">
        <v>13.4190176</v>
      </c>
      <c r="AV26" s="102">
        <v>0.28033163000000477</v>
      </c>
      <c r="AW26" s="102">
        <v>8.9938428240000032</v>
      </c>
      <c r="AX26" s="102">
        <v>11.648511562400001</v>
      </c>
      <c r="AY26" s="102">
        <v>28.19900770712</v>
      </c>
      <c r="AZ26" s="102">
        <v>5.9887386006400014</v>
      </c>
      <c r="BA26" s="102">
        <v>16.64869028575999</v>
      </c>
      <c r="BB26" s="102">
        <v>25.345430262879997</v>
      </c>
      <c r="BC26" s="102">
        <v>30.140266608680001</v>
      </c>
      <c r="BD26" s="102">
        <v>2.7137025029000026</v>
      </c>
      <c r="BE26" s="102">
        <v>8.8908954929000021</v>
      </c>
      <c r="BF26" s="129">
        <v>15.388683394199994</v>
      </c>
      <c r="BG26" s="129">
        <v>11.076688384199995</v>
      </c>
      <c r="BH26" s="129">
        <v>9.6483414099999987</v>
      </c>
      <c r="BI26" s="129">
        <v>18.593628807424896</v>
      </c>
      <c r="BJ26" s="129">
        <v>23.354019817250148</v>
      </c>
      <c r="BK26" s="129">
        <v>31.304828203504574</v>
      </c>
      <c r="BL26" s="129">
        <v>19.338730900000005</v>
      </c>
    </row>
    <row r="27" spans="1:64" x14ac:dyDescent="0.25">
      <c r="A27" s="116" t="s">
        <v>1404</v>
      </c>
      <c r="B27" s="86" t="s">
        <v>1405</v>
      </c>
      <c r="C27" s="116" t="s">
        <v>1404</v>
      </c>
      <c r="D27" s="102">
        <v>2.6052941199999999</v>
      </c>
      <c r="E27" s="102">
        <v>5.3763746699999997</v>
      </c>
      <c r="F27" s="102">
        <v>7.9539854999999999</v>
      </c>
      <c r="G27" s="102">
        <v>9.2703073299999996</v>
      </c>
      <c r="H27" s="102">
        <v>0.424317420000001</v>
      </c>
      <c r="I27" s="102">
        <v>0.60840080999999901</v>
      </c>
      <c r="J27" s="102">
        <v>0.58390367399999799</v>
      </c>
      <c r="K27" s="102">
        <v>1.7305323850000001</v>
      </c>
      <c r="L27" s="102">
        <v>4.1187018599999998</v>
      </c>
      <c r="M27" s="102">
        <v>9.1768420150000001</v>
      </c>
      <c r="N27" s="102">
        <v>21.721420855000002</v>
      </c>
      <c r="O27" s="102">
        <v>28.445713625</v>
      </c>
      <c r="P27" s="102">
        <v>2.6658681099999999</v>
      </c>
      <c r="Q27" s="102">
        <v>8.9912333499999999</v>
      </c>
      <c r="R27" s="102">
        <v>3.6340455</v>
      </c>
      <c r="S27" s="102">
        <v>9.2152569999999994</v>
      </c>
      <c r="T27" s="102">
        <v>8.5046523738879998</v>
      </c>
      <c r="U27" s="102">
        <v>17.743004973887999</v>
      </c>
      <c r="V27" s="102">
        <v>35.219230680000003</v>
      </c>
      <c r="W27" s="102">
        <v>35.067468484236997</v>
      </c>
      <c r="X27" s="102">
        <v>0.99222554576300026</v>
      </c>
      <c r="Y27" s="102">
        <v>-7.7526848842370004</v>
      </c>
      <c r="Z27" s="102">
        <v>-5.9992714142370014</v>
      </c>
      <c r="AA27" s="102">
        <v>-3.623799523966003</v>
      </c>
      <c r="AB27" s="102">
        <v>2.0436256197290015</v>
      </c>
      <c r="AC27" s="102">
        <v>4.705113819729001</v>
      </c>
      <c r="AD27" s="102">
        <v>6.742574703201007</v>
      </c>
      <c r="AE27" s="102">
        <v>10.305483899729005</v>
      </c>
      <c r="AF27" s="102">
        <v>-4.8729271599999953</v>
      </c>
      <c r="AG27" s="102">
        <v>-1.0918644799999984</v>
      </c>
      <c r="AH27" s="102">
        <v>4.7159290000000036</v>
      </c>
      <c r="AI27" s="102">
        <v>9.5394318900000048</v>
      </c>
      <c r="AJ27" s="102">
        <v>1.9377068599999967</v>
      </c>
      <c r="AK27" s="102">
        <v>8.6038795099999916</v>
      </c>
      <c r="AL27" s="102">
        <v>11.837716799999988</v>
      </c>
      <c r="AM27" s="102">
        <v>16.362285339999989</v>
      </c>
      <c r="AN27" s="102">
        <v>10.71887592</v>
      </c>
      <c r="AO27" s="102">
        <v>22.804119830000001</v>
      </c>
      <c r="AP27" s="102">
        <v>30.144655789999998</v>
      </c>
      <c r="AQ27" s="102">
        <v>37.595945620000002</v>
      </c>
      <c r="AR27" s="102">
        <v>5.8369632900000017</v>
      </c>
      <c r="AS27" s="102">
        <v>10.749991380000001</v>
      </c>
      <c r="AT27" s="102">
        <v>11.78904818</v>
      </c>
      <c r="AU27" s="102">
        <v>14.662498339999999</v>
      </c>
      <c r="AV27" s="102">
        <v>0.28033163000000477</v>
      </c>
      <c r="AW27" s="102">
        <v>8.9938428240000032</v>
      </c>
      <c r="AX27" s="102">
        <v>11.648511562400001</v>
      </c>
      <c r="AY27" s="102">
        <v>28.19900770712</v>
      </c>
      <c r="AZ27" s="102">
        <v>5.9887386006400014</v>
      </c>
      <c r="BA27" s="102">
        <v>16.294672425759988</v>
      </c>
      <c r="BB27" s="102">
        <v>24.991412402879995</v>
      </c>
      <c r="BC27" s="102">
        <v>29.786248748680002</v>
      </c>
      <c r="BD27" s="102">
        <v>2.7137025029000026</v>
      </c>
      <c r="BE27" s="102">
        <v>8.8908954929000021</v>
      </c>
      <c r="BF27" s="129">
        <v>15.388683394199994</v>
      </c>
      <c r="BG27" s="129">
        <v>11.076688384199995</v>
      </c>
      <c r="BH27" s="129">
        <v>9.6483414099999987</v>
      </c>
      <c r="BI27" s="129">
        <v>18.593628807424896</v>
      </c>
      <c r="BJ27" s="129">
        <v>23.354019817250148</v>
      </c>
      <c r="BK27" s="129">
        <v>31.304828203504574</v>
      </c>
      <c r="BL27" s="129">
        <v>19.338730900000005</v>
      </c>
    </row>
    <row r="28" spans="1:64" x14ac:dyDescent="0.25">
      <c r="A28" s="116" t="s">
        <v>1406</v>
      </c>
      <c r="B28" s="86" t="s">
        <v>1407</v>
      </c>
      <c r="C28" s="116" t="s">
        <v>1406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102">
        <v>0</v>
      </c>
      <c r="L28" s="102">
        <v>0</v>
      </c>
      <c r="M28" s="102">
        <v>0</v>
      </c>
      <c r="N28" s="102">
        <v>0</v>
      </c>
      <c r="O28" s="102">
        <v>0</v>
      </c>
      <c r="P28" s="102">
        <v>0</v>
      </c>
      <c r="Q28" s="102">
        <v>0</v>
      </c>
      <c r="R28" s="102">
        <v>0</v>
      </c>
      <c r="S28" s="102">
        <v>0</v>
      </c>
      <c r="T28" s="102">
        <v>0</v>
      </c>
      <c r="U28" s="102">
        <v>0</v>
      </c>
      <c r="V28" s="102">
        <v>0</v>
      </c>
      <c r="W28" s="102">
        <v>0</v>
      </c>
      <c r="X28" s="102">
        <v>0</v>
      </c>
      <c r="Y28" s="102">
        <v>0</v>
      </c>
      <c r="Z28" s="102">
        <v>0</v>
      </c>
      <c r="AA28" s="102">
        <v>0</v>
      </c>
      <c r="AB28" s="102">
        <v>0</v>
      </c>
      <c r="AC28" s="102">
        <v>0</v>
      </c>
      <c r="AD28" s="102">
        <v>0</v>
      </c>
      <c r="AE28" s="102">
        <v>0</v>
      </c>
      <c r="AF28" s="102">
        <v>0</v>
      </c>
      <c r="AG28" s="102">
        <v>0</v>
      </c>
      <c r="AH28" s="102">
        <v>0</v>
      </c>
      <c r="AI28" s="102">
        <v>0</v>
      </c>
      <c r="AJ28" s="102">
        <v>0</v>
      </c>
      <c r="AK28" s="102">
        <v>0</v>
      </c>
      <c r="AL28" s="102">
        <v>0</v>
      </c>
      <c r="AM28" s="102">
        <v>0</v>
      </c>
      <c r="AN28" s="102">
        <v>0</v>
      </c>
      <c r="AO28" s="102">
        <v>0</v>
      </c>
      <c r="AP28" s="102">
        <v>0</v>
      </c>
      <c r="AQ28" s="102">
        <v>0</v>
      </c>
      <c r="AR28" s="102">
        <v>0</v>
      </c>
      <c r="AS28" s="102">
        <v>0</v>
      </c>
      <c r="AT28" s="102">
        <v>0</v>
      </c>
      <c r="AU28" s="102">
        <v>0</v>
      </c>
      <c r="AV28" s="102">
        <v>0</v>
      </c>
      <c r="AW28" s="102">
        <v>0</v>
      </c>
      <c r="AX28" s="102">
        <v>0</v>
      </c>
      <c r="AY28" s="102">
        <v>0</v>
      </c>
      <c r="AZ28" s="102">
        <v>0</v>
      </c>
      <c r="BA28" s="102">
        <v>0</v>
      </c>
      <c r="BB28" s="102">
        <v>0</v>
      </c>
      <c r="BC28" s="102">
        <v>0</v>
      </c>
      <c r="BD28" s="102">
        <v>0</v>
      </c>
      <c r="BE28" s="102">
        <v>0</v>
      </c>
      <c r="BF28" s="129">
        <v>0</v>
      </c>
      <c r="BG28" s="129">
        <v>0</v>
      </c>
      <c r="BH28" s="129">
        <v>0</v>
      </c>
      <c r="BI28" s="129">
        <v>0</v>
      </c>
      <c r="BJ28" s="129">
        <v>0</v>
      </c>
      <c r="BK28" s="129">
        <v>0</v>
      </c>
      <c r="BL28" s="129">
        <v>0</v>
      </c>
    </row>
    <row r="29" spans="1:64" ht="39" x14ac:dyDescent="0.25">
      <c r="A29" s="116" t="s">
        <v>1408</v>
      </c>
      <c r="B29" s="86" t="s">
        <v>1409</v>
      </c>
      <c r="C29" s="116" t="s">
        <v>1408</v>
      </c>
      <c r="D29" s="102">
        <v>27.24586588</v>
      </c>
      <c r="E29" s="102">
        <v>55.397660610000003</v>
      </c>
      <c r="F29" s="102">
        <v>85.831024830000004</v>
      </c>
      <c r="G29" s="102">
        <v>119.189159249</v>
      </c>
      <c r="H29" s="102">
        <v>36.857111619000001</v>
      </c>
      <c r="I29" s="102">
        <v>72.147224499000004</v>
      </c>
      <c r="J29" s="102">
        <v>106.58603012499999</v>
      </c>
      <c r="K29" s="102">
        <v>138.30793150299999</v>
      </c>
      <c r="L29" s="102">
        <v>26.892183020000001</v>
      </c>
      <c r="M29" s="102">
        <v>56.798439916</v>
      </c>
      <c r="N29" s="102">
        <v>82.355062246000003</v>
      </c>
      <c r="O29" s="102">
        <v>117.78275773999999</v>
      </c>
      <c r="P29" s="102">
        <v>43.491439796000002</v>
      </c>
      <c r="Q29" s="102">
        <v>82.162374516</v>
      </c>
      <c r="R29" s="102">
        <v>135.99031720599999</v>
      </c>
      <c r="S29" s="102">
        <v>183.04049232599999</v>
      </c>
      <c r="T29" s="102">
        <v>38.058886631332015</v>
      </c>
      <c r="U29" s="102">
        <v>70.66320160611204</v>
      </c>
      <c r="V29" s="102">
        <v>96.428408768143015</v>
      </c>
      <c r="W29" s="102">
        <v>129.632190032447</v>
      </c>
      <c r="X29" s="102">
        <v>29.240198496047014</v>
      </c>
      <c r="Y29" s="102">
        <v>73.024608803348002</v>
      </c>
      <c r="Z29" s="102">
        <v>106.24029913569599</v>
      </c>
      <c r="AA29" s="102">
        <v>134.627330023951</v>
      </c>
      <c r="AB29" s="102">
        <v>29.672387839986012</v>
      </c>
      <c r="AC29" s="102">
        <v>57.760331262632967</v>
      </c>
      <c r="AD29" s="102">
        <v>98.688007091576367</v>
      </c>
      <c r="AE29" s="102">
        <v>136.54807765504839</v>
      </c>
      <c r="AF29" s="102">
        <v>43.157057089999988</v>
      </c>
      <c r="AG29" s="102">
        <v>79.74590071999998</v>
      </c>
      <c r="AH29" s="102">
        <v>118.6620374</v>
      </c>
      <c r="AI29" s="102">
        <v>147.56636918999999</v>
      </c>
      <c r="AJ29" s="102">
        <v>41.52368843</v>
      </c>
      <c r="AK29" s="102">
        <v>76.733138021121803</v>
      </c>
      <c r="AL29" s="102">
        <v>117.915034601123</v>
      </c>
      <c r="AM29" s="102">
        <v>157.80483524543899</v>
      </c>
      <c r="AN29" s="102">
        <v>32.569430269999998</v>
      </c>
      <c r="AO29" s="102">
        <v>74.563658579999995</v>
      </c>
      <c r="AP29" s="102">
        <v>120.60601492000002</v>
      </c>
      <c r="AQ29" s="102">
        <v>173.98606591000001</v>
      </c>
      <c r="AR29" s="102">
        <v>44.413835239999997</v>
      </c>
      <c r="AS29" s="102">
        <v>90.794090279999992</v>
      </c>
      <c r="AT29" s="102">
        <v>153.82224576999999</v>
      </c>
      <c r="AU29" s="102">
        <v>211.11723363999994</v>
      </c>
      <c r="AV29" s="102">
        <v>57.488911229999999</v>
      </c>
      <c r="AW29" s="102">
        <v>106.59872087699999</v>
      </c>
      <c r="AX29" s="102">
        <v>170.56837455860006</v>
      </c>
      <c r="AY29" s="102">
        <v>224.46828166388005</v>
      </c>
      <c r="AZ29" s="102">
        <v>63.18565395936001</v>
      </c>
      <c r="BA29" s="102">
        <v>118.59250806423999</v>
      </c>
      <c r="BB29" s="102">
        <v>180.78527357574373</v>
      </c>
      <c r="BC29" s="102">
        <v>244.99082362994375</v>
      </c>
      <c r="BD29" s="102">
        <v>62.990487457100024</v>
      </c>
      <c r="BE29" s="102">
        <v>132.97846044709999</v>
      </c>
      <c r="BF29" s="129">
        <v>205.5722887858</v>
      </c>
      <c r="BG29" s="129">
        <v>285.18424151944959</v>
      </c>
      <c r="BH29" s="129">
        <v>63.525727399999951</v>
      </c>
      <c r="BI29" s="129">
        <v>137.435518712575</v>
      </c>
      <c r="BJ29" s="129">
        <v>217.87280722274977</v>
      </c>
      <c r="BK29" s="129">
        <v>295.20315367649545</v>
      </c>
      <c r="BL29" s="129">
        <v>55.653689826049764</v>
      </c>
    </row>
    <row r="30" spans="1:64" x14ac:dyDescent="0.25">
      <c r="A30" s="116" t="s">
        <v>1410</v>
      </c>
      <c r="B30" s="86" t="s">
        <v>1411</v>
      </c>
      <c r="C30" s="116" t="s">
        <v>1410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102">
        <v>0</v>
      </c>
      <c r="L30" s="102">
        <v>0</v>
      </c>
      <c r="M30" s="102">
        <v>0</v>
      </c>
      <c r="N30" s="102">
        <v>0</v>
      </c>
      <c r="O30" s="102">
        <v>0</v>
      </c>
      <c r="P30" s="102">
        <v>0</v>
      </c>
      <c r="Q30" s="102">
        <v>0</v>
      </c>
      <c r="R30" s="102">
        <v>0</v>
      </c>
      <c r="S30" s="102">
        <v>0</v>
      </c>
      <c r="T30" s="102">
        <v>0</v>
      </c>
      <c r="U30" s="102">
        <v>0</v>
      </c>
      <c r="V30" s="102">
        <v>0</v>
      </c>
      <c r="W30" s="102">
        <v>0</v>
      </c>
      <c r="X30" s="102">
        <v>0</v>
      </c>
      <c r="Y30" s="102">
        <v>0</v>
      </c>
      <c r="Z30" s="102">
        <v>0</v>
      </c>
      <c r="AA30" s="102">
        <v>0</v>
      </c>
      <c r="AB30" s="102">
        <v>0</v>
      </c>
      <c r="AC30" s="102">
        <v>0</v>
      </c>
      <c r="AD30" s="102">
        <v>0</v>
      </c>
      <c r="AE30" s="102">
        <v>0</v>
      </c>
      <c r="AF30" s="102">
        <v>0</v>
      </c>
      <c r="AG30" s="102">
        <v>0</v>
      </c>
      <c r="AH30" s="102">
        <v>0</v>
      </c>
      <c r="AI30" s="102">
        <v>0</v>
      </c>
      <c r="AJ30" s="102">
        <v>0</v>
      </c>
      <c r="AK30" s="102">
        <v>0</v>
      </c>
      <c r="AL30" s="102">
        <v>0</v>
      </c>
      <c r="AM30" s="102">
        <v>0</v>
      </c>
      <c r="AN30" s="102">
        <v>0</v>
      </c>
      <c r="AO30" s="102">
        <v>0</v>
      </c>
      <c r="AP30" s="102">
        <v>0</v>
      </c>
      <c r="AQ30" s="102">
        <v>0</v>
      </c>
      <c r="AR30" s="102">
        <v>0</v>
      </c>
      <c r="AS30" s="102">
        <v>0</v>
      </c>
      <c r="AT30" s="102">
        <v>0</v>
      </c>
      <c r="AU30" s="102">
        <v>0</v>
      </c>
      <c r="AV30" s="102">
        <v>0</v>
      </c>
      <c r="AW30" s="102">
        <v>0</v>
      </c>
      <c r="AX30" s="102">
        <v>0</v>
      </c>
      <c r="AY30" s="102">
        <v>0</v>
      </c>
      <c r="AZ30" s="102">
        <v>0</v>
      </c>
      <c r="BA30" s="102">
        <v>0</v>
      </c>
      <c r="BB30" s="102">
        <v>0</v>
      </c>
      <c r="BC30" s="102">
        <v>0</v>
      </c>
      <c r="BD30" s="102">
        <v>0</v>
      </c>
      <c r="BE30" s="102">
        <v>0</v>
      </c>
      <c r="BF30" s="129">
        <v>0</v>
      </c>
      <c r="BG30" s="129">
        <v>0</v>
      </c>
      <c r="BH30" s="129">
        <v>0</v>
      </c>
      <c r="BI30" s="129">
        <v>0</v>
      </c>
      <c r="BJ30" s="129">
        <v>0</v>
      </c>
      <c r="BK30" s="129">
        <v>0</v>
      </c>
      <c r="BL30" s="129">
        <v>0</v>
      </c>
    </row>
    <row r="31" spans="1:64" x14ac:dyDescent="0.25">
      <c r="A31" s="116" t="s">
        <v>1412</v>
      </c>
      <c r="B31" s="86" t="s">
        <v>1413</v>
      </c>
      <c r="C31" s="116" t="s">
        <v>1412</v>
      </c>
      <c r="D31" s="102">
        <v>8.3073486807000005</v>
      </c>
      <c r="E31" s="102">
        <v>16.2290280042</v>
      </c>
      <c r="F31" s="102">
        <v>25.340229128200001</v>
      </c>
      <c r="G31" s="102">
        <v>34.219532265600002</v>
      </c>
      <c r="H31" s="102">
        <v>10.909372299799999</v>
      </c>
      <c r="I31" s="102">
        <v>20.8318651686</v>
      </c>
      <c r="J31" s="102">
        <v>32.272922924500001</v>
      </c>
      <c r="K31" s="102">
        <v>41.094265664799998</v>
      </c>
      <c r="L31" s="102">
        <v>8.5069196684000001</v>
      </c>
      <c r="M31" s="102">
        <v>18.981168453799999</v>
      </c>
      <c r="N31" s="102">
        <v>24.674602526000001</v>
      </c>
      <c r="O31" s="102">
        <v>34.824910082599999</v>
      </c>
      <c r="P31" s="102">
        <v>12.407268844000001</v>
      </c>
      <c r="Q31" s="102">
        <v>25.553993601199998</v>
      </c>
      <c r="R31" s="102">
        <v>39.7609831109678</v>
      </c>
      <c r="S31" s="102">
        <v>54.063729787567802</v>
      </c>
      <c r="T31" s="102">
        <v>10.746326902000003</v>
      </c>
      <c r="U31" s="102">
        <v>22.2396839038</v>
      </c>
      <c r="V31" s="102">
        <v>29.897312186800001</v>
      </c>
      <c r="W31" s="102">
        <v>39.137511128100002</v>
      </c>
      <c r="X31" s="102">
        <v>8.3257463073999993</v>
      </c>
      <c r="Y31" s="102">
        <v>20.195716545699998</v>
      </c>
      <c r="Z31" s="102">
        <v>26.992498502499998</v>
      </c>
      <c r="AA31" s="102">
        <v>35.242583583300004</v>
      </c>
      <c r="AB31" s="102">
        <v>7.6892893767999997</v>
      </c>
      <c r="AC31" s="102">
        <v>14.1782335972</v>
      </c>
      <c r="AD31" s="102">
        <v>26.22008059771834</v>
      </c>
      <c r="AE31" s="102">
        <v>39.550415501890505</v>
      </c>
      <c r="AF31" s="102">
        <v>9.9131845487999772</v>
      </c>
      <c r="AG31" s="102">
        <v>20.036683161200003</v>
      </c>
      <c r="AH31" s="102">
        <v>28.219620608337561</v>
      </c>
      <c r="AI31" s="102">
        <v>34.446357003537557</v>
      </c>
      <c r="AJ31" s="102">
        <v>8.9833100128000005</v>
      </c>
      <c r="AK31" s="102">
        <v>16.373931031800002</v>
      </c>
      <c r="AL31" s="102">
        <v>25.208085694800001</v>
      </c>
      <c r="AM31" s="102">
        <v>34.039599407799997</v>
      </c>
      <c r="AN31" s="102">
        <v>6.3646202570000021</v>
      </c>
      <c r="AO31" s="102">
        <v>16.57497158</v>
      </c>
      <c r="AP31" s="102">
        <v>25.176281518324856</v>
      </c>
      <c r="AQ31" s="102">
        <v>35.393846597324853</v>
      </c>
      <c r="AR31" s="102">
        <v>10.04136952</v>
      </c>
      <c r="AS31" s="102">
        <v>19.947074167000004</v>
      </c>
      <c r="AT31" s="102">
        <v>31.62849509709789</v>
      </c>
      <c r="AU31" s="102">
        <v>43.017446547097883</v>
      </c>
      <c r="AV31" s="102">
        <v>13.465103119000002</v>
      </c>
      <c r="AW31" s="102">
        <v>23.686482368000004</v>
      </c>
      <c r="AX31" s="102">
        <v>37.149348372082009</v>
      </c>
      <c r="AY31" s="102">
        <v>48.341467034782006</v>
      </c>
      <c r="AZ31" s="102">
        <v>12.34124110684</v>
      </c>
      <c r="BA31" s="102">
        <v>23.74576450156</v>
      </c>
      <c r="BB31" s="102">
        <v>38.308853873900574</v>
      </c>
      <c r="BC31" s="102">
        <v>52.079953271900578</v>
      </c>
      <c r="BD31" s="102">
        <v>12.874896720000001</v>
      </c>
      <c r="BE31" s="102">
        <v>26.337256421999999</v>
      </c>
      <c r="BF31" s="129">
        <v>40.003333736000002</v>
      </c>
      <c r="BG31" s="129">
        <v>52.179398117999995</v>
      </c>
      <c r="BH31" s="129">
        <v>15.559544161</v>
      </c>
      <c r="BI31" s="129">
        <v>30.275498510000002</v>
      </c>
      <c r="BJ31" s="129">
        <v>45.384345763499134</v>
      </c>
      <c r="BK31" s="129">
        <v>58.917886554000006</v>
      </c>
      <c r="BL31" s="129">
        <v>12.894366727999998</v>
      </c>
    </row>
    <row r="32" spans="1:64" ht="39" x14ac:dyDescent="0.25">
      <c r="A32" s="116" t="s">
        <v>1414</v>
      </c>
      <c r="B32" s="86" t="s">
        <v>1415</v>
      </c>
      <c r="C32" s="116" t="s">
        <v>1414</v>
      </c>
      <c r="D32" s="102">
        <v>18.938517199300001</v>
      </c>
      <c r="E32" s="102">
        <v>39.168632605799999</v>
      </c>
      <c r="F32" s="102">
        <v>60.490795701800003</v>
      </c>
      <c r="G32" s="102">
        <v>84.969626983400005</v>
      </c>
      <c r="H32" s="102">
        <v>25.9477393192</v>
      </c>
      <c r="I32" s="102">
        <v>51.3153593304</v>
      </c>
      <c r="J32" s="102">
        <v>74.313107200499999</v>
      </c>
      <c r="K32" s="102">
        <v>97.213665838200001</v>
      </c>
      <c r="L32" s="102">
        <v>18.385263351599999</v>
      </c>
      <c r="M32" s="102">
        <v>37.817271462199997</v>
      </c>
      <c r="N32" s="102">
        <v>57.680459720000002</v>
      </c>
      <c r="O32" s="102">
        <v>82.957847657399995</v>
      </c>
      <c r="P32" s="102">
        <v>31.084170952000001</v>
      </c>
      <c r="Q32" s="102">
        <v>56.608380914800001</v>
      </c>
      <c r="R32" s="102">
        <v>96.2293340950322</v>
      </c>
      <c r="S32" s="102">
        <v>128.97676253843201</v>
      </c>
      <c r="T32" s="102">
        <v>27.312559729332012</v>
      </c>
      <c r="U32" s="102">
        <v>48.423517702312033</v>
      </c>
      <c r="V32" s="102">
        <v>66.531096581343007</v>
      </c>
      <c r="W32" s="102">
        <v>90.494678904346998</v>
      </c>
      <c r="X32" s="102">
        <v>20.914452188647019</v>
      </c>
      <c r="Y32" s="102">
        <v>52.828892257648008</v>
      </c>
      <c r="Z32" s="102">
        <v>79.247800633196007</v>
      </c>
      <c r="AA32" s="102">
        <v>99.384746440651014</v>
      </c>
      <c r="AB32" s="102">
        <v>21.983098463186014</v>
      </c>
      <c r="AC32" s="102">
        <v>43.582097665432968</v>
      </c>
      <c r="AD32" s="102">
        <v>72.46792649385803</v>
      </c>
      <c r="AE32" s="102">
        <v>96.99766215315789</v>
      </c>
      <c r="AF32" s="102">
        <v>33.243872541200005</v>
      </c>
      <c r="AG32" s="102">
        <v>59.709217558799971</v>
      </c>
      <c r="AH32" s="102">
        <v>90.44241679166241</v>
      </c>
      <c r="AI32" s="102">
        <v>113.12001218646242</v>
      </c>
      <c r="AJ32" s="102">
        <v>32.540378417200003</v>
      </c>
      <c r="AK32" s="102">
        <v>60.359206989321798</v>
      </c>
      <c r="AL32" s="102">
        <v>92.706948906323007</v>
      </c>
      <c r="AM32" s="102">
        <v>123.765235837639</v>
      </c>
      <c r="AN32" s="102">
        <v>26.204810012999996</v>
      </c>
      <c r="AO32" s="102">
        <v>57.988686999999992</v>
      </c>
      <c r="AP32" s="102">
        <v>95.429733401675151</v>
      </c>
      <c r="AQ32" s="102">
        <v>138.59221931267516</v>
      </c>
      <c r="AR32" s="102">
        <v>34.372465719999994</v>
      </c>
      <c r="AS32" s="102">
        <v>70.847016112999995</v>
      </c>
      <c r="AT32" s="102">
        <v>122.19375067290208</v>
      </c>
      <c r="AU32" s="102">
        <v>168.09978709290206</v>
      </c>
      <c r="AV32" s="102">
        <v>44.023808110999994</v>
      </c>
      <c r="AW32" s="102">
        <v>82.912238508999991</v>
      </c>
      <c r="AX32" s="102">
        <v>133.41902618651801</v>
      </c>
      <c r="AY32" s="102">
        <v>176.12681462909805</v>
      </c>
      <c r="AZ32" s="102">
        <v>50.844412852520009</v>
      </c>
      <c r="BA32" s="102">
        <v>94.84674356267999</v>
      </c>
      <c r="BB32" s="102">
        <v>142.47641970184313</v>
      </c>
      <c r="BC32" s="102">
        <v>192.91087035804316</v>
      </c>
      <c r="BD32" s="102">
        <v>50.115590737100028</v>
      </c>
      <c r="BE32" s="102">
        <v>106.64120402510001</v>
      </c>
      <c r="BF32" s="129">
        <v>165.56895504980002</v>
      </c>
      <c r="BG32" s="129">
        <v>233.00484340144959</v>
      </c>
      <c r="BH32" s="129">
        <v>47.966183238999953</v>
      </c>
      <c r="BI32" s="129">
        <v>107.16002020257498</v>
      </c>
      <c r="BJ32" s="129">
        <v>172.48846145925066</v>
      </c>
      <c r="BK32" s="129">
        <v>236.28526712249536</v>
      </c>
      <c r="BL32" s="129">
        <v>42.759323098049769</v>
      </c>
    </row>
    <row r="33" spans="1:64" x14ac:dyDescent="0.25">
      <c r="A33" s="116" t="s">
        <v>1416</v>
      </c>
      <c r="B33" s="86" t="s">
        <v>1417</v>
      </c>
      <c r="C33" s="116" t="s">
        <v>1416</v>
      </c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102">
        <v>0</v>
      </c>
      <c r="L33" s="102">
        <v>0</v>
      </c>
      <c r="M33" s="102">
        <v>0</v>
      </c>
      <c r="N33" s="102">
        <v>0</v>
      </c>
      <c r="O33" s="102">
        <v>0</v>
      </c>
      <c r="P33" s="102">
        <v>0</v>
      </c>
      <c r="Q33" s="102">
        <v>0</v>
      </c>
      <c r="R33" s="102">
        <v>0</v>
      </c>
      <c r="S33" s="102">
        <v>0</v>
      </c>
      <c r="T33" s="102">
        <v>0</v>
      </c>
      <c r="U33" s="102">
        <v>0</v>
      </c>
      <c r="V33" s="102">
        <v>0</v>
      </c>
      <c r="W33" s="102">
        <v>0</v>
      </c>
      <c r="X33" s="102">
        <v>0</v>
      </c>
      <c r="Y33" s="102">
        <v>0</v>
      </c>
      <c r="Z33" s="102">
        <v>0</v>
      </c>
      <c r="AA33" s="102">
        <v>0</v>
      </c>
      <c r="AB33" s="102">
        <v>0</v>
      </c>
      <c r="AC33" s="102">
        <v>0</v>
      </c>
      <c r="AD33" s="102">
        <v>0</v>
      </c>
      <c r="AE33" s="102">
        <v>0</v>
      </c>
      <c r="AF33" s="102">
        <v>0</v>
      </c>
      <c r="AG33" s="102">
        <v>0</v>
      </c>
      <c r="AH33" s="102">
        <v>0</v>
      </c>
      <c r="AI33" s="102">
        <v>0</v>
      </c>
      <c r="AJ33" s="102">
        <v>0</v>
      </c>
      <c r="AK33" s="102">
        <v>0</v>
      </c>
      <c r="AL33" s="102">
        <v>0</v>
      </c>
      <c r="AM33" s="102">
        <v>0</v>
      </c>
      <c r="AN33" s="102">
        <v>0</v>
      </c>
      <c r="AO33" s="102">
        <v>0</v>
      </c>
      <c r="AP33" s="102">
        <v>0</v>
      </c>
      <c r="AQ33" s="102">
        <v>0</v>
      </c>
      <c r="AR33" s="102">
        <v>0</v>
      </c>
      <c r="AS33" s="102">
        <v>0</v>
      </c>
      <c r="AT33" s="102">
        <v>0</v>
      </c>
      <c r="AU33" s="102">
        <v>0</v>
      </c>
      <c r="AV33" s="102">
        <v>0</v>
      </c>
      <c r="AW33" s="102">
        <v>0</v>
      </c>
      <c r="AX33" s="102">
        <v>0</v>
      </c>
      <c r="AY33" s="102">
        <v>0</v>
      </c>
      <c r="AZ33" s="102">
        <v>0</v>
      </c>
      <c r="BA33" s="102">
        <v>0</v>
      </c>
      <c r="BB33" s="102">
        <v>0</v>
      </c>
      <c r="BC33" s="102">
        <v>0</v>
      </c>
      <c r="BD33" s="102">
        <v>0</v>
      </c>
      <c r="BE33" s="102">
        <v>0</v>
      </c>
      <c r="BF33" s="129">
        <v>0</v>
      </c>
      <c r="BG33" s="129">
        <v>0</v>
      </c>
      <c r="BH33" s="129">
        <v>0</v>
      </c>
      <c r="BI33" s="129">
        <v>0</v>
      </c>
      <c r="BJ33" s="129">
        <v>0</v>
      </c>
      <c r="BK33" s="129">
        <v>0</v>
      </c>
      <c r="BL33" s="129">
        <v>0</v>
      </c>
    </row>
    <row r="34" spans="1:64" x14ac:dyDescent="0.25">
      <c r="A34" s="116" t="s">
        <v>1418</v>
      </c>
      <c r="B34" s="86" t="s">
        <v>1419</v>
      </c>
      <c r="C34" s="116" t="s">
        <v>1418</v>
      </c>
      <c r="D34" s="102">
        <v>18.938517199300001</v>
      </c>
      <c r="E34" s="102">
        <v>39.168632605799999</v>
      </c>
      <c r="F34" s="102">
        <v>60.490795701800003</v>
      </c>
      <c r="G34" s="102">
        <v>84.969626983400005</v>
      </c>
      <c r="H34" s="102">
        <v>25.9477393192</v>
      </c>
      <c r="I34" s="102">
        <v>51.3153593304</v>
      </c>
      <c r="J34" s="102">
        <v>74.313107200499999</v>
      </c>
      <c r="K34" s="102">
        <v>97.213665838200001</v>
      </c>
      <c r="L34" s="102">
        <v>18.385263351599999</v>
      </c>
      <c r="M34" s="102">
        <v>37.817271462199997</v>
      </c>
      <c r="N34" s="102">
        <v>57.680459720000002</v>
      </c>
      <c r="O34" s="102">
        <v>82.957847657399995</v>
      </c>
      <c r="P34" s="102">
        <v>31.084170952000001</v>
      </c>
      <c r="Q34" s="102">
        <v>56.608380914800001</v>
      </c>
      <c r="R34" s="102">
        <v>96.2293340950322</v>
      </c>
      <c r="S34" s="102">
        <v>128.97676253843201</v>
      </c>
      <c r="T34" s="102">
        <v>27.312559729332012</v>
      </c>
      <c r="U34" s="102">
        <v>48.423517702312033</v>
      </c>
      <c r="V34" s="102">
        <v>66.531096581343007</v>
      </c>
      <c r="W34" s="102">
        <v>90.494678904346998</v>
      </c>
      <c r="X34" s="102">
        <v>20.914452188647019</v>
      </c>
      <c r="Y34" s="102">
        <v>52.828892257648008</v>
      </c>
      <c r="Z34" s="102">
        <v>79.247800633196007</v>
      </c>
      <c r="AA34" s="102">
        <v>99.384746440651014</v>
      </c>
      <c r="AB34" s="102">
        <v>21.983098463186014</v>
      </c>
      <c r="AC34" s="102">
        <v>43.582097665432968</v>
      </c>
      <c r="AD34" s="102">
        <v>72.46792649385803</v>
      </c>
      <c r="AE34" s="102">
        <v>96.99766215315789</v>
      </c>
      <c r="AF34" s="102">
        <v>33.243872541200005</v>
      </c>
      <c r="AG34" s="102">
        <v>59.709217558799971</v>
      </c>
      <c r="AH34" s="102">
        <v>90.44241679166241</v>
      </c>
      <c r="AI34" s="102">
        <v>113.12001218646242</v>
      </c>
      <c r="AJ34" s="102">
        <v>32.540378417200003</v>
      </c>
      <c r="AK34" s="102">
        <v>60.359206989321798</v>
      </c>
      <c r="AL34" s="102">
        <v>92.706948906323007</v>
      </c>
      <c r="AM34" s="102">
        <v>123.765235837639</v>
      </c>
      <c r="AN34" s="102">
        <v>26.204810012999996</v>
      </c>
      <c r="AO34" s="102">
        <v>57.988686999999992</v>
      </c>
      <c r="AP34" s="102">
        <v>95.429733401675151</v>
      </c>
      <c r="AQ34" s="102">
        <v>138.59221931267516</v>
      </c>
      <c r="AR34" s="102">
        <v>34.372465719999994</v>
      </c>
      <c r="AS34" s="102">
        <v>70.847016112999995</v>
      </c>
      <c r="AT34" s="102">
        <v>122.19375067290208</v>
      </c>
      <c r="AU34" s="102">
        <v>168.09978709290206</v>
      </c>
      <c r="AV34" s="102">
        <v>44.023808110999994</v>
      </c>
      <c r="AW34" s="102">
        <v>82.912238508999991</v>
      </c>
      <c r="AX34" s="102">
        <v>133.41902618651801</v>
      </c>
      <c r="AY34" s="102">
        <v>176.12681462909805</v>
      </c>
      <c r="AZ34" s="102">
        <v>50.844412852520009</v>
      </c>
      <c r="BA34" s="102">
        <v>94.84674356267999</v>
      </c>
      <c r="BB34" s="102">
        <v>142.47641970184313</v>
      </c>
      <c r="BC34" s="102">
        <v>192.91087035804316</v>
      </c>
      <c r="BD34" s="102">
        <v>50.115590737100028</v>
      </c>
      <c r="BE34" s="102">
        <v>106.64120402510001</v>
      </c>
      <c r="BF34" s="129">
        <v>165.56895504980002</v>
      </c>
      <c r="BG34" s="129">
        <v>233.00484340144959</v>
      </c>
      <c r="BH34" s="129">
        <v>47.966183238999953</v>
      </c>
      <c r="BI34" s="129">
        <v>107.16002020257498</v>
      </c>
      <c r="BJ34" s="129">
        <v>172.48846145925066</v>
      </c>
      <c r="BK34" s="129">
        <v>236.28526712249536</v>
      </c>
      <c r="BL34" s="129">
        <v>42.759323098049769</v>
      </c>
    </row>
    <row r="35" spans="1:64" x14ac:dyDescent="0.25">
      <c r="A35" s="11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47"/>
  <sheetViews>
    <sheetView zoomScale="70" zoomScaleNormal="70" workbookViewId="0">
      <pane xSplit="3" ySplit="10" topLeftCell="BA11" activePane="bottomRight" state="frozen"/>
      <selection pane="topRight" activeCell="D1" sqref="D1"/>
      <selection pane="bottomLeft" activeCell="A11" sqref="A11"/>
      <selection pane="bottomRight" activeCell="BI26" sqref="BI26"/>
    </sheetView>
  </sheetViews>
  <sheetFormatPr defaultRowHeight="15" x14ac:dyDescent="0.25"/>
  <cols>
    <col min="1" max="1" width="16.7109375" customWidth="1"/>
    <col min="2" max="2" width="37.85546875" customWidth="1"/>
    <col min="3" max="3" width="5.28515625" hidden="1" customWidth="1"/>
    <col min="4" max="15" width="11.140625" bestFit="1" customWidth="1"/>
    <col min="16" max="16" width="11.5703125" bestFit="1" customWidth="1"/>
    <col min="17" max="19" width="11.140625" bestFit="1" customWidth="1"/>
    <col min="20" max="22" width="12.140625" bestFit="1" customWidth="1"/>
    <col min="23" max="25" width="11.140625" bestFit="1" customWidth="1"/>
    <col min="26" max="27" width="15" bestFit="1" customWidth="1"/>
    <col min="28" max="29" width="9.85546875" customWidth="1"/>
    <col min="30" max="31" width="15" bestFit="1" customWidth="1"/>
    <col min="32" max="32" width="11.140625" bestFit="1" customWidth="1"/>
    <col min="33" max="36" width="12.140625" bestFit="1" customWidth="1"/>
    <col min="37" max="38" width="11.140625" bestFit="1" customWidth="1"/>
    <col min="39" max="42" width="12.140625" bestFit="1" customWidth="1"/>
    <col min="43" max="43" width="11.85546875" bestFit="1" customWidth="1"/>
    <col min="44" max="56" width="15" bestFit="1" customWidth="1"/>
    <col min="57" max="61" width="13" customWidth="1"/>
  </cols>
  <sheetData>
    <row r="1" spans="1:134" s="12" customFormat="1" x14ac:dyDescent="0.25">
      <c r="A1" s="13" t="s">
        <v>18</v>
      </c>
      <c r="B1" s="14" t="s">
        <v>19</v>
      </c>
      <c r="C1" s="72" t="s">
        <v>20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</row>
    <row r="2" spans="1:134" s="12" customFormat="1" x14ac:dyDescent="0.25">
      <c r="A2" s="9" t="s">
        <v>21</v>
      </c>
      <c r="B2" s="3" t="s">
        <v>22</v>
      </c>
      <c r="C2" s="11" t="s">
        <v>23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</row>
    <row r="3" spans="1:134" s="12" customFormat="1" x14ac:dyDescent="0.25">
      <c r="A3" s="9" t="s">
        <v>0</v>
      </c>
      <c r="B3" s="10" t="s">
        <v>1372</v>
      </c>
      <c r="C3" s="11" t="s">
        <v>14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</row>
    <row r="4" spans="1:134" s="12" customFormat="1" x14ac:dyDescent="0.25">
      <c r="A4" s="9" t="s">
        <v>1</v>
      </c>
      <c r="B4" s="3" t="s">
        <v>39</v>
      </c>
      <c r="C4" s="11" t="s">
        <v>11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</row>
    <row r="5" spans="1:134" s="12" customFormat="1" ht="15.75" thickBot="1" x14ac:dyDescent="0.3">
      <c r="A5" s="16" t="s">
        <v>2</v>
      </c>
      <c r="B5" s="75" t="s">
        <v>15</v>
      </c>
      <c r="C5" s="18" t="s">
        <v>12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</row>
    <row r="6" spans="1:134" s="12" customFormat="1" x14ac:dyDescent="0.25">
      <c r="A6" s="13" t="s">
        <v>3</v>
      </c>
      <c r="B6" s="14" t="s">
        <v>8</v>
      </c>
      <c r="C6" s="15" t="s">
        <v>1373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</row>
    <row r="7" spans="1:134" s="12" customFormat="1" x14ac:dyDescent="0.25">
      <c r="A7" s="9" t="s">
        <v>4</v>
      </c>
      <c r="B7" s="76">
        <v>6</v>
      </c>
      <c r="C7" s="77" t="s">
        <v>1630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</row>
    <row r="8" spans="1:134" s="12" customFormat="1" ht="15.75" thickBot="1" x14ac:dyDescent="0.3">
      <c r="A8" s="16" t="s">
        <v>10</v>
      </c>
      <c r="B8" s="75" t="s">
        <v>40</v>
      </c>
      <c r="C8" s="18" t="s">
        <v>13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</row>
    <row r="9" spans="1:134" s="12" customFormat="1" ht="15.75" thickBot="1" x14ac:dyDescent="0.3">
      <c r="D9" s="73"/>
      <c r="E9" s="73"/>
      <c r="F9" s="73"/>
      <c r="G9" s="73"/>
      <c r="H9" s="73"/>
      <c r="I9" s="73"/>
      <c r="J9" s="73"/>
      <c r="K9" s="73"/>
      <c r="L9" s="73"/>
      <c r="M9" s="73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</row>
    <row r="10" spans="1:134" s="20" customFormat="1" x14ac:dyDescent="0.25">
      <c r="A10" s="110" t="s">
        <v>7</v>
      </c>
      <c r="B10" s="19" t="s">
        <v>6</v>
      </c>
      <c r="C10" s="110" t="s">
        <v>5</v>
      </c>
      <c r="D10" s="78" t="s">
        <v>289</v>
      </c>
      <c r="E10" s="78" t="s">
        <v>290</v>
      </c>
      <c r="F10" s="78" t="s">
        <v>291</v>
      </c>
      <c r="G10" s="78" t="s">
        <v>292</v>
      </c>
      <c r="H10" s="78" t="s">
        <v>293</v>
      </c>
      <c r="I10" s="78" t="s">
        <v>294</v>
      </c>
      <c r="J10" s="78" t="s">
        <v>295</v>
      </c>
      <c r="K10" s="78" t="s">
        <v>296</v>
      </c>
      <c r="L10" s="78" t="s">
        <v>297</v>
      </c>
      <c r="M10" s="78" t="s">
        <v>298</v>
      </c>
      <c r="N10" s="78" t="s">
        <v>299</v>
      </c>
      <c r="O10" s="78" t="s">
        <v>300</v>
      </c>
      <c r="P10" s="78" t="s">
        <v>301</v>
      </c>
      <c r="Q10" s="78" t="s">
        <v>302</v>
      </c>
      <c r="R10" s="78" t="s">
        <v>303</v>
      </c>
      <c r="S10" s="78" t="s">
        <v>304</v>
      </c>
      <c r="T10" s="78" t="s">
        <v>305</v>
      </c>
      <c r="U10" s="78" t="s">
        <v>306</v>
      </c>
      <c r="V10" s="78" t="s">
        <v>307</v>
      </c>
      <c r="W10" s="78" t="s">
        <v>308</v>
      </c>
      <c r="X10" s="78" t="s">
        <v>309</v>
      </c>
      <c r="Y10" s="78" t="s">
        <v>310</v>
      </c>
      <c r="Z10" s="78" t="s">
        <v>311</v>
      </c>
      <c r="AA10" s="78" t="s">
        <v>312</v>
      </c>
      <c r="AB10" s="78" t="s">
        <v>313</v>
      </c>
      <c r="AC10" s="78" t="s">
        <v>314</v>
      </c>
      <c r="AD10" s="78" t="s">
        <v>315</v>
      </c>
      <c r="AE10" s="78" t="s">
        <v>316</v>
      </c>
      <c r="AF10" s="78" t="s">
        <v>317</v>
      </c>
      <c r="AG10" s="78" t="s">
        <v>318</v>
      </c>
      <c r="AH10" s="78" t="s">
        <v>319</v>
      </c>
      <c r="AI10" s="78" t="s">
        <v>320</v>
      </c>
      <c r="AJ10" s="78" t="s">
        <v>321</v>
      </c>
      <c r="AK10" s="78" t="s">
        <v>322</v>
      </c>
      <c r="AL10" s="78" t="s">
        <v>323</v>
      </c>
      <c r="AM10" s="78" t="s">
        <v>324</v>
      </c>
      <c r="AN10" s="78" t="s">
        <v>325</v>
      </c>
      <c r="AO10" s="78" t="s">
        <v>326</v>
      </c>
      <c r="AP10" s="78" t="s">
        <v>327</v>
      </c>
      <c r="AQ10" s="78" t="s">
        <v>328</v>
      </c>
      <c r="AR10" s="78" t="s">
        <v>329</v>
      </c>
      <c r="AS10" s="78" t="s">
        <v>330</v>
      </c>
      <c r="AT10" s="78" t="s">
        <v>331</v>
      </c>
      <c r="AU10" s="78" t="s">
        <v>332</v>
      </c>
      <c r="AV10" s="78" t="s">
        <v>333</v>
      </c>
      <c r="AW10" s="78" t="s">
        <v>334</v>
      </c>
      <c r="AX10" s="78" t="s">
        <v>335</v>
      </c>
      <c r="AY10" s="78" t="s">
        <v>336</v>
      </c>
      <c r="AZ10" s="78" t="s">
        <v>337</v>
      </c>
      <c r="BA10" s="78" t="s">
        <v>338</v>
      </c>
      <c r="BB10" s="78" t="s">
        <v>339</v>
      </c>
      <c r="BC10" s="78" t="s">
        <v>340</v>
      </c>
      <c r="BD10" s="78" t="s">
        <v>341</v>
      </c>
      <c r="BE10" s="78" t="s">
        <v>1635</v>
      </c>
      <c r="BF10" s="78" t="s">
        <v>1636</v>
      </c>
      <c r="BG10" s="78" t="s">
        <v>1637</v>
      </c>
      <c r="BH10" s="78" t="s">
        <v>1643</v>
      </c>
      <c r="BI10" s="130" t="s">
        <v>1644</v>
      </c>
      <c r="BJ10" s="130" t="s">
        <v>1645</v>
      </c>
      <c r="BK10" s="130" t="s">
        <v>1646</v>
      </c>
      <c r="BL10" s="130" t="s">
        <v>1647</v>
      </c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</row>
    <row r="11" spans="1:134" s="81" customFormat="1" x14ac:dyDescent="0.25">
      <c r="A11" s="25"/>
      <c r="B11" s="25" t="s">
        <v>1639</v>
      </c>
      <c r="C11" s="25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</row>
    <row r="12" spans="1:134" x14ac:dyDescent="0.25">
      <c r="A12" s="116" t="s">
        <v>1420</v>
      </c>
      <c r="B12" s="79" t="s">
        <v>1421</v>
      </c>
      <c r="C12" s="117" t="s">
        <v>1420</v>
      </c>
      <c r="D12" s="102">
        <v>2795.3981532329999</v>
      </c>
      <c r="E12" s="102">
        <v>2928.20732524</v>
      </c>
      <c r="F12" s="102">
        <v>3078.9137635299999</v>
      </c>
      <c r="G12" s="102">
        <v>3253.60453947</v>
      </c>
      <c r="H12" s="102">
        <v>3437.2964551599998</v>
      </c>
      <c r="I12" s="102">
        <v>3507.7686190099998</v>
      </c>
      <c r="J12" s="102">
        <v>3605.5473493720001</v>
      </c>
      <c r="K12" s="102">
        <v>3807.0396652999998</v>
      </c>
      <c r="L12" s="102">
        <v>3807.5133783000001</v>
      </c>
      <c r="M12" s="102">
        <v>3981.1840825200002</v>
      </c>
      <c r="N12" s="102">
        <v>4134.7437123099999</v>
      </c>
      <c r="O12" s="102">
        <v>4157.5224286299999</v>
      </c>
      <c r="P12" s="102">
        <v>4128.7145529400004</v>
      </c>
      <c r="Q12" s="102">
        <v>4158.9675494100002</v>
      </c>
      <c r="R12" s="102">
        <v>4219.1397027599996</v>
      </c>
      <c r="S12" s="102">
        <v>4177.5320196062903</v>
      </c>
      <c r="T12" s="102">
        <v>4137.02336225</v>
      </c>
      <c r="U12" s="102">
        <v>4385.2472430403377</v>
      </c>
      <c r="V12" s="102">
        <v>4516.954005021702</v>
      </c>
      <c r="W12" s="102">
        <v>4606.5878754587184</v>
      </c>
      <c r="X12" s="102">
        <v>4694.5415841451413</v>
      </c>
      <c r="Y12" s="102">
        <v>4744.8631451008614</v>
      </c>
      <c r="Z12" s="102">
        <v>4819.3611182743543</v>
      </c>
      <c r="AA12" s="102">
        <v>4735.8425931899701</v>
      </c>
      <c r="AB12" s="102">
        <v>4749.262733339302</v>
      </c>
      <c r="AC12" s="102">
        <v>4948.6366162221811</v>
      </c>
      <c r="AD12" s="102">
        <v>5122.3886261321359</v>
      </c>
      <c r="AE12" s="102">
        <v>5178.4186120995528</v>
      </c>
      <c r="AF12" s="102">
        <v>5229.3741362382989</v>
      </c>
      <c r="AG12" s="102">
        <v>5312.4948761763862</v>
      </c>
      <c r="AH12" s="102">
        <v>5403.8580996573946</v>
      </c>
      <c r="AI12" s="102">
        <v>5599.4235807840096</v>
      </c>
      <c r="AJ12" s="102">
        <v>5629.533698601409</v>
      </c>
      <c r="AK12" s="102">
        <v>5926.3392880300225</v>
      </c>
      <c r="AL12" s="102">
        <v>6198.7259857361714</v>
      </c>
      <c r="AM12" s="102">
        <v>6506.0856837852098</v>
      </c>
      <c r="AN12" s="102">
        <v>6668.8987949829461</v>
      </c>
      <c r="AO12" s="102">
        <v>6913.632004474287</v>
      </c>
      <c r="AP12" s="102">
        <v>7143.3507199917503</v>
      </c>
      <c r="AQ12" s="102">
        <v>7260.6211593795424</v>
      </c>
      <c r="AR12" s="102">
        <v>7416.6019917550339</v>
      </c>
      <c r="AS12" s="102">
        <v>7899.7075652515159</v>
      </c>
      <c r="AT12" s="102">
        <v>8459.8882588011802</v>
      </c>
      <c r="AU12" s="102">
        <v>8719.2855843271627</v>
      </c>
      <c r="AV12" s="102">
        <v>8608.3646112329898</v>
      </c>
      <c r="AW12" s="102">
        <v>8804.8598342161295</v>
      </c>
      <c r="AX12" s="102">
        <v>8849.1594004426424</v>
      </c>
      <c r="AY12" s="102">
        <v>9111.4100626311374</v>
      </c>
      <c r="AZ12" s="102">
        <v>9293.7858935887307</v>
      </c>
      <c r="BA12" s="102">
        <v>9562.4221621234828</v>
      </c>
      <c r="BB12" s="102">
        <v>10000.202221579009</v>
      </c>
      <c r="BC12" s="102">
        <v>10170.331086366428</v>
      </c>
      <c r="BD12" s="102">
        <v>10042.484752957827</v>
      </c>
      <c r="BE12" s="102">
        <v>10115.488124156263</v>
      </c>
      <c r="BF12" s="102">
        <v>10200.558821776049</v>
      </c>
      <c r="BG12" s="102">
        <v>10330.691717586975</v>
      </c>
      <c r="BH12" s="102">
        <v>10321.983667934859</v>
      </c>
      <c r="BI12" s="102">
        <v>10529.007803002636</v>
      </c>
      <c r="BJ12">
        <v>10832.583181677253</v>
      </c>
      <c r="BK12">
        <v>10957.164273934053</v>
      </c>
      <c r="BL12">
        <v>10948.153880538708</v>
      </c>
      <c r="BM12" t="s">
        <v>288</v>
      </c>
      <c r="BN12" t="s">
        <v>288</v>
      </c>
      <c r="BO12" t="s">
        <v>288</v>
      </c>
      <c r="BP12" t="s">
        <v>288</v>
      </c>
      <c r="BQ12" t="s">
        <v>288</v>
      </c>
      <c r="BR12" t="s">
        <v>288</v>
      </c>
      <c r="BS12" t="s">
        <v>288</v>
      </c>
      <c r="BT12" t="s">
        <v>288</v>
      </c>
      <c r="BU12" t="s">
        <v>288</v>
      </c>
      <c r="BV12" t="s">
        <v>288</v>
      </c>
      <c r="BW12" t="s">
        <v>288</v>
      </c>
      <c r="BX12" t="s">
        <v>288</v>
      </c>
    </row>
    <row r="13" spans="1:134" x14ac:dyDescent="0.25">
      <c r="A13" s="116" t="s">
        <v>1422</v>
      </c>
      <c r="B13" s="79" t="s">
        <v>1423</v>
      </c>
      <c r="C13" s="117" t="s">
        <v>1422</v>
      </c>
      <c r="D13" s="102">
        <v>88.524181290000001</v>
      </c>
      <c r="E13" s="102">
        <v>84.712204310000004</v>
      </c>
      <c r="F13" s="102">
        <v>82.584504690000003</v>
      </c>
      <c r="G13" s="102">
        <v>86.541654870000002</v>
      </c>
      <c r="H13" s="102">
        <v>84.297694539999995</v>
      </c>
      <c r="I13" s="102">
        <v>62.208463279999997</v>
      </c>
      <c r="J13" s="102">
        <v>90.877290740000007</v>
      </c>
      <c r="K13" s="102">
        <v>91.869432369999998</v>
      </c>
      <c r="L13" s="102">
        <v>98.270787600000006</v>
      </c>
      <c r="M13" s="102">
        <v>86.893364120000001</v>
      </c>
      <c r="N13" s="102">
        <v>99.650706240000105</v>
      </c>
      <c r="O13" s="102">
        <v>105.51048799</v>
      </c>
      <c r="P13" s="102">
        <v>114.82449375</v>
      </c>
      <c r="Q13" s="102">
        <v>105.42341621999999</v>
      </c>
      <c r="R13" s="102">
        <v>109.52121391999999</v>
      </c>
      <c r="S13" s="102">
        <v>103.94935293</v>
      </c>
      <c r="T13" s="102">
        <v>117.69279143000007</v>
      </c>
      <c r="U13" s="102">
        <v>122.06085011999895</v>
      </c>
      <c r="V13" s="102">
        <v>134.43215418000028</v>
      </c>
      <c r="W13" s="102">
        <v>131.74204581000015</v>
      </c>
      <c r="X13" s="102">
        <v>124.05645909999997</v>
      </c>
      <c r="Y13" s="102">
        <v>126.30055425999994</v>
      </c>
      <c r="Z13" s="102">
        <v>148.06938602000017</v>
      </c>
      <c r="AA13" s="102">
        <v>126.20282441000019</v>
      </c>
      <c r="AB13" s="102">
        <v>128.36495138000021</v>
      </c>
      <c r="AC13" s="102">
        <v>139.39784388000027</v>
      </c>
      <c r="AD13" s="102">
        <v>145.82319901742446</v>
      </c>
      <c r="AE13" s="102">
        <v>138.36799031999999</v>
      </c>
      <c r="AF13" s="102">
        <v>131.37445715999993</v>
      </c>
      <c r="AG13" s="102">
        <v>141.74755285000001</v>
      </c>
      <c r="AH13" s="102">
        <v>144.05610235542784</v>
      </c>
      <c r="AI13" s="102">
        <v>153.42939882850925</v>
      </c>
      <c r="AJ13" s="102">
        <v>164.46444145000001</v>
      </c>
      <c r="AK13" s="102">
        <v>164.07070387000002</v>
      </c>
      <c r="AL13" s="102">
        <v>172.25280299999997</v>
      </c>
      <c r="AM13" s="102">
        <v>177.0855674</v>
      </c>
      <c r="AN13" s="102">
        <v>190.89969357000157</v>
      </c>
      <c r="AO13" s="102">
        <v>215.47698632184108</v>
      </c>
      <c r="AP13" s="102">
        <v>216.60975046000007</v>
      </c>
      <c r="AQ13" s="102">
        <v>206.1185361</v>
      </c>
      <c r="AR13" s="102">
        <v>207.54250614299889</v>
      </c>
      <c r="AS13" s="102">
        <v>207.23373189999992</v>
      </c>
      <c r="AT13" s="102">
        <v>207.06635123000004</v>
      </c>
      <c r="AU13" s="102">
        <v>216.34845231000006</v>
      </c>
      <c r="AV13" s="102">
        <v>211.09876084999996</v>
      </c>
      <c r="AW13" s="102">
        <v>202.56031883600008</v>
      </c>
      <c r="AX13" s="102">
        <v>202.09358985600002</v>
      </c>
      <c r="AY13" s="102">
        <v>198.45878249</v>
      </c>
      <c r="AZ13" s="102">
        <v>205.10627174295294</v>
      </c>
      <c r="BA13" s="102">
        <v>210.12531357835624</v>
      </c>
      <c r="BB13" s="102">
        <v>213.2294185382307</v>
      </c>
      <c r="BC13" s="102">
        <v>205.60680561884172</v>
      </c>
      <c r="BD13" s="102">
        <v>188.97947587000056</v>
      </c>
      <c r="BE13" s="102">
        <v>191.00258282000087</v>
      </c>
      <c r="BF13" s="102">
        <v>191.25828152399984</v>
      </c>
      <c r="BG13" s="102">
        <v>209.66843798402127</v>
      </c>
      <c r="BH13" s="102">
        <v>195.27332628000005</v>
      </c>
      <c r="BI13" s="102">
        <v>223.74549777642065</v>
      </c>
      <c r="BJ13">
        <v>224.53387806509036</v>
      </c>
      <c r="BK13">
        <v>275.56246614691639</v>
      </c>
      <c r="BL13">
        <v>251.98749618725904</v>
      </c>
    </row>
    <row r="14" spans="1:134" x14ac:dyDescent="0.25">
      <c r="A14" s="116" t="s">
        <v>1424</v>
      </c>
      <c r="B14" s="79" t="s">
        <v>1425</v>
      </c>
      <c r="C14" s="117" t="s">
        <v>1424</v>
      </c>
      <c r="D14" s="102">
        <v>2706.873971943</v>
      </c>
      <c r="E14" s="102">
        <v>2843.4951209300002</v>
      </c>
      <c r="F14" s="102">
        <v>2996.32925884</v>
      </c>
      <c r="G14" s="102">
        <v>3167.0628846</v>
      </c>
      <c r="H14" s="102">
        <v>3352.9987606200002</v>
      </c>
      <c r="I14" s="102">
        <v>3445.5601557300001</v>
      </c>
      <c r="J14" s="102">
        <v>3514.6700586319998</v>
      </c>
      <c r="K14" s="102">
        <v>3715.1702329300001</v>
      </c>
      <c r="L14" s="102">
        <v>3709.2425907000002</v>
      </c>
      <c r="M14" s="102">
        <v>3894.2907184000001</v>
      </c>
      <c r="N14" s="102">
        <v>4035.0930060699998</v>
      </c>
      <c r="O14" s="102">
        <v>4052.0119406399999</v>
      </c>
      <c r="P14" s="102">
        <v>4013.8900591900001</v>
      </c>
      <c r="Q14" s="102">
        <v>4053.5441331900001</v>
      </c>
      <c r="R14" s="102">
        <v>4109.6184888400003</v>
      </c>
      <c r="S14" s="102">
        <v>4073.58266667629</v>
      </c>
      <c r="T14" s="102">
        <v>4019.33057082</v>
      </c>
      <c r="U14" s="102">
        <v>4263.1863929203382</v>
      </c>
      <c r="V14" s="102">
        <v>4382.5218508417011</v>
      </c>
      <c r="W14" s="102">
        <v>4474.8458296487179</v>
      </c>
      <c r="X14" s="102">
        <v>4570.4851250451411</v>
      </c>
      <c r="Y14" s="102">
        <v>4618.562590840862</v>
      </c>
      <c r="Z14" s="102">
        <v>4671.2917322543544</v>
      </c>
      <c r="AA14" s="102">
        <v>4609.6397687799699</v>
      </c>
      <c r="AB14" s="102">
        <v>4620.8977819593028</v>
      </c>
      <c r="AC14" s="102">
        <v>4809.2387723421816</v>
      </c>
      <c r="AD14" s="102">
        <v>4976.5654271147123</v>
      </c>
      <c r="AE14" s="102">
        <v>5040.0506217795519</v>
      </c>
      <c r="AF14" s="102">
        <v>5097.9996790782998</v>
      </c>
      <c r="AG14" s="102">
        <v>5170.7473233263854</v>
      </c>
      <c r="AH14" s="102">
        <v>5259.8019973019682</v>
      </c>
      <c r="AI14" s="102">
        <v>5445.9941819555006</v>
      </c>
      <c r="AJ14" s="102">
        <v>5465.0692571514091</v>
      </c>
      <c r="AK14" s="102">
        <v>5762.2685841600223</v>
      </c>
      <c r="AL14" s="102">
        <v>6026.4731827361711</v>
      </c>
      <c r="AM14" s="102">
        <v>6329.0001163852085</v>
      </c>
      <c r="AN14" s="102">
        <v>6477.9991014129455</v>
      </c>
      <c r="AO14" s="102">
        <v>6698.1550181524453</v>
      </c>
      <c r="AP14" s="102">
        <v>6926.7409695317501</v>
      </c>
      <c r="AQ14" s="102">
        <v>7054.5026232795426</v>
      </c>
      <c r="AR14" s="102">
        <v>7209.059485612036</v>
      </c>
      <c r="AS14" s="102">
        <v>7692.4738333515152</v>
      </c>
      <c r="AT14" s="102">
        <v>8252.8219075711804</v>
      </c>
      <c r="AU14" s="102">
        <v>8502.9371320171631</v>
      </c>
      <c r="AV14" s="102">
        <v>8397.2658503829916</v>
      </c>
      <c r="AW14" s="102">
        <v>8602.2995153801294</v>
      </c>
      <c r="AX14" s="102">
        <v>8647.0658105866441</v>
      </c>
      <c r="AY14" s="102">
        <v>8912.9512801411383</v>
      </c>
      <c r="AZ14" s="102">
        <v>9088.6796218457785</v>
      </c>
      <c r="BA14" s="102">
        <v>9352.2968485451274</v>
      </c>
      <c r="BB14" s="102">
        <v>9786.9728030407787</v>
      </c>
      <c r="BC14" s="102">
        <v>9964.724280747585</v>
      </c>
      <c r="BD14" s="102">
        <v>9853.5052770878265</v>
      </c>
      <c r="BE14" s="102">
        <v>9924.4855413362602</v>
      </c>
      <c r="BF14" s="102">
        <v>10009.30054025205</v>
      </c>
      <c r="BG14" s="102">
        <v>10121.023279602954</v>
      </c>
      <c r="BH14" s="102">
        <v>10126.71034165486</v>
      </c>
      <c r="BI14" s="102">
        <v>10305.262305226217</v>
      </c>
      <c r="BJ14">
        <v>10608.049303612164</v>
      </c>
      <c r="BK14">
        <v>10681.601807787138</v>
      </c>
      <c r="BL14">
        <v>10696.166384351449</v>
      </c>
      <c r="BM14" t="s">
        <v>288</v>
      </c>
      <c r="BN14" t="s">
        <v>288</v>
      </c>
      <c r="BO14" t="s">
        <v>288</v>
      </c>
      <c r="BP14" t="s">
        <v>288</v>
      </c>
      <c r="BQ14" t="s">
        <v>288</v>
      </c>
      <c r="BR14" t="s">
        <v>288</v>
      </c>
      <c r="BS14" t="s">
        <v>288</v>
      </c>
      <c r="BT14" t="s">
        <v>288</v>
      </c>
      <c r="BU14" t="s">
        <v>288</v>
      </c>
      <c r="BV14" t="s">
        <v>288</v>
      </c>
      <c r="BW14" t="s">
        <v>288</v>
      </c>
      <c r="BX14" t="s">
        <v>288</v>
      </c>
    </row>
    <row r="15" spans="1:134" x14ac:dyDescent="0.25">
      <c r="A15" s="116" t="s">
        <v>1426</v>
      </c>
      <c r="B15" s="79" t="s">
        <v>1427</v>
      </c>
      <c r="C15" s="117" t="s">
        <v>1426</v>
      </c>
      <c r="D15" s="102">
        <v>168.89658616</v>
      </c>
      <c r="E15" s="102">
        <v>243.94143556</v>
      </c>
      <c r="F15" s="102">
        <v>245.56041719999999</v>
      </c>
      <c r="G15" s="102">
        <v>236.91450907999999</v>
      </c>
      <c r="H15" s="102">
        <v>247.1155315</v>
      </c>
      <c r="I15" s="102">
        <v>177.90555359999999</v>
      </c>
      <c r="J15" s="102">
        <v>141.95184699000001</v>
      </c>
      <c r="K15" s="102">
        <v>210.70530987999999</v>
      </c>
      <c r="L15" s="102">
        <v>179.49450788999999</v>
      </c>
      <c r="M15" s="102">
        <v>234.50129340000001</v>
      </c>
      <c r="N15" s="102">
        <v>408.47161518000001</v>
      </c>
      <c r="O15" s="102">
        <v>480.79584724</v>
      </c>
      <c r="P15" s="102">
        <v>435.73987075999997</v>
      </c>
      <c r="Q15" s="102">
        <v>421.14762752000001</v>
      </c>
      <c r="R15" s="102">
        <v>372.60405985</v>
      </c>
      <c r="S15" s="102">
        <v>177.68941788000001</v>
      </c>
      <c r="T15" s="102">
        <v>272.10516353000003</v>
      </c>
      <c r="U15" s="102">
        <v>451.30271103999996</v>
      </c>
      <c r="V15" s="102">
        <v>596.50556313000004</v>
      </c>
      <c r="W15" s="102">
        <v>600.95614475000002</v>
      </c>
      <c r="X15" s="102">
        <v>644.20751699000016</v>
      </c>
      <c r="Y15" s="102">
        <v>542.72114742999997</v>
      </c>
      <c r="Z15" s="102">
        <v>515.69083992999992</v>
      </c>
      <c r="AA15" s="102">
        <v>584.32891951300007</v>
      </c>
      <c r="AB15" s="102">
        <v>575.89039513</v>
      </c>
      <c r="AC15" s="102">
        <v>821.49017680000009</v>
      </c>
      <c r="AD15" s="102">
        <v>922.0385138900001</v>
      </c>
      <c r="AE15" s="102">
        <v>802.68110354000021</v>
      </c>
      <c r="AF15" s="102">
        <v>786.16995620000012</v>
      </c>
      <c r="AG15" s="102">
        <v>814.05875958000001</v>
      </c>
      <c r="AH15" s="102">
        <v>844.2852244799999</v>
      </c>
      <c r="AI15" s="102">
        <v>914.4378811700002</v>
      </c>
      <c r="AJ15" s="102">
        <v>781.57077525</v>
      </c>
      <c r="AK15" s="102">
        <v>918.38514492000002</v>
      </c>
      <c r="AL15" s="102">
        <v>1024.2362956900001</v>
      </c>
      <c r="AM15" s="102">
        <v>1141.5778115600001</v>
      </c>
      <c r="AN15" s="102">
        <v>996.21386295000013</v>
      </c>
      <c r="AO15" s="102">
        <v>999.52166959999977</v>
      </c>
      <c r="AP15" s="102">
        <v>953.92739911000012</v>
      </c>
      <c r="AQ15" s="102">
        <v>918.07356488999994</v>
      </c>
      <c r="AR15" s="102">
        <v>973.60453847999986</v>
      </c>
      <c r="AS15" s="102">
        <v>1098.1154157400001</v>
      </c>
      <c r="AT15" s="102">
        <v>1330.5689002599997</v>
      </c>
      <c r="AU15" s="102">
        <v>1404.5099207200001</v>
      </c>
      <c r="AV15" s="102">
        <v>1259.5584840000001</v>
      </c>
      <c r="AW15" s="102">
        <v>1326.3112776299999</v>
      </c>
      <c r="AX15" s="102">
        <v>1110.8635480099999</v>
      </c>
      <c r="AY15" s="102">
        <v>1216.2938185700002</v>
      </c>
      <c r="AZ15" s="102">
        <v>1203.6315672400003</v>
      </c>
      <c r="BA15" s="102">
        <v>1360.6679951199997</v>
      </c>
      <c r="BB15" s="102">
        <v>1621.4722543900002</v>
      </c>
      <c r="BC15" s="102">
        <v>1619.0430069000001</v>
      </c>
      <c r="BD15" s="102">
        <v>1419.0549527199998</v>
      </c>
      <c r="BE15" s="102">
        <v>1310.7869994999999</v>
      </c>
      <c r="BF15" s="102">
        <v>1214.09677947</v>
      </c>
      <c r="BG15" s="102">
        <v>1146.78642255</v>
      </c>
      <c r="BH15" s="102">
        <v>1114.5416872000001</v>
      </c>
      <c r="BI15" s="102">
        <v>1216.7883357400001</v>
      </c>
      <c r="BJ15">
        <v>1382.2710423400001</v>
      </c>
      <c r="BK15">
        <v>1419.8803672000001</v>
      </c>
      <c r="BL15">
        <v>1356.9084576800003</v>
      </c>
    </row>
    <row r="16" spans="1:134" x14ac:dyDescent="0.25">
      <c r="A16" s="116" t="s">
        <v>1428</v>
      </c>
      <c r="B16" s="79" t="s">
        <v>1429</v>
      </c>
      <c r="C16" s="117" t="s">
        <v>1428</v>
      </c>
      <c r="D16" s="102">
        <v>2099.8553628499999</v>
      </c>
      <c r="E16" s="102">
        <v>2154.9092927000002</v>
      </c>
      <c r="F16" s="102">
        <v>2288.6111908299999</v>
      </c>
      <c r="G16" s="102">
        <v>2455.6235395399999</v>
      </c>
      <c r="H16" s="102">
        <v>2602.16357616</v>
      </c>
      <c r="I16" s="102">
        <v>2707.4511596500001</v>
      </c>
      <c r="J16" s="102">
        <v>2829.84986729</v>
      </c>
      <c r="K16" s="102">
        <v>2924.2625665099999</v>
      </c>
      <c r="L16" s="102">
        <v>2929.4016286599999</v>
      </c>
      <c r="M16" s="102">
        <v>2971.9753009000001</v>
      </c>
      <c r="N16" s="102">
        <v>2973.9036807900002</v>
      </c>
      <c r="O16" s="102">
        <v>2937.5537315400002</v>
      </c>
      <c r="P16" s="102">
        <v>2966.3368504499999</v>
      </c>
      <c r="Q16" s="102">
        <v>3020.0068438799999</v>
      </c>
      <c r="R16" s="102">
        <v>3144.0126993899999</v>
      </c>
      <c r="S16" s="102">
        <v>3369.34921921567</v>
      </c>
      <c r="T16" s="102">
        <v>3282.93998345</v>
      </c>
      <c r="U16" s="102">
        <v>3294.2688518503387</v>
      </c>
      <c r="V16" s="102">
        <v>3266.8693678517016</v>
      </c>
      <c r="W16" s="102">
        <v>3249.3191161787181</v>
      </c>
      <c r="X16" s="102">
        <v>3274.4715768051415</v>
      </c>
      <c r="Y16" s="102">
        <v>3356.5030335608621</v>
      </c>
      <c r="Z16" s="102">
        <v>3379.2636892543546</v>
      </c>
      <c r="AA16" s="102">
        <v>3367.3176520769698</v>
      </c>
      <c r="AB16" s="102">
        <v>3379.7461394093034</v>
      </c>
      <c r="AC16" s="102">
        <v>3381.4138430321814</v>
      </c>
      <c r="AD16" s="102">
        <v>3423.2885665147114</v>
      </c>
      <c r="AE16" s="102">
        <v>3523.5321553195527</v>
      </c>
      <c r="AF16" s="102">
        <v>3574.2032718582991</v>
      </c>
      <c r="AG16" s="102">
        <v>3600.0600934063855</v>
      </c>
      <c r="AH16" s="102">
        <v>3707.6018866119675</v>
      </c>
      <c r="AI16" s="102">
        <v>3838.6095119355009</v>
      </c>
      <c r="AJ16" s="102">
        <v>3973.4018474014097</v>
      </c>
      <c r="AK16" s="102">
        <v>4089.9226772000225</v>
      </c>
      <c r="AL16" s="102">
        <v>4247.3946435461712</v>
      </c>
      <c r="AM16" s="102">
        <v>4385.5432857352089</v>
      </c>
      <c r="AN16" s="102">
        <v>4647.2606326512096</v>
      </c>
      <c r="AO16" s="102">
        <v>4801.2660164831641</v>
      </c>
      <c r="AP16" s="102">
        <v>5065.0773942217502</v>
      </c>
      <c r="AQ16" s="102">
        <v>5236.2124420295431</v>
      </c>
      <c r="AR16" s="102">
        <v>5318.8278877820358</v>
      </c>
      <c r="AS16" s="102">
        <v>5560.2060643415161</v>
      </c>
      <c r="AT16" s="102">
        <v>5793.2839785011802</v>
      </c>
      <c r="AU16" s="102">
        <v>5998.1502928871632</v>
      </c>
      <c r="AV16" s="102">
        <v>6091.1596741929898</v>
      </c>
      <c r="AW16" s="102">
        <v>6150.2682382201292</v>
      </c>
      <c r="AX16" s="102">
        <v>6381.077124046642</v>
      </c>
      <c r="AY16" s="102">
        <v>6599.478042491136</v>
      </c>
      <c r="AZ16" s="102">
        <v>6762.3847647557786</v>
      </c>
      <c r="BA16" s="102">
        <v>6865.2046304251262</v>
      </c>
      <c r="BB16" s="102">
        <v>6958.2033206107781</v>
      </c>
      <c r="BC16" s="102">
        <v>7114.8439528475847</v>
      </c>
      <c r="BD16" s="102">
        <v>7201.4324831878257</v>
      </c>
      <c r="BE16" s="102">
        <v>7251.130392426262</v>
      </c>
      <c r="BF16" s="102">
        <v>7420.0643126120503</v>
      </c>
      <c r="BG16" s="102">
        <v>7587.8846092629556</v>
      </c>
      <c r="BH16" s="102">
        <v>7759.0061577348579</v>
      </c>
      <c r="BI16" s="102">
        <v>7818.9975377262153</v>
      </c>
      <c r="BJ16">
        <v>7784.755435762163</v>
      </c>
      <c r="BK16">
        <v>7824.5445738171375</v>
      </c>
      <c r="BL16">
        <v>7875.9432352914491</v>
      </c>
      <c r="BM16" t="s">
        <v>288</v>
      </c>
      <c r="BN16" t="s">
        <v>288</v>
      </c>
      <c r="BO16" t="s">
        <v>288</v>
      </c>
      <c r="BP16" t="s">
        <v>288</v>
      </c>
      <c r="BQ16" t="s">
        <v>288</v>
      </c>
      <c r="BR16" t="s">
        <v>288</v>
      </c>
      <c r="BS16" t="s">
        <v>288</v>
      </c>
      <c r="BT16" t="s">
        <v>288</v>
      </c>
      <c r="BU16" t="s">
        <v>288</v>
      </c>
      <c r="BV16" t="s">
        <v>288</v>
      </c>
      <c r="BW16" t="s">
        <v>288</v>
      </c>
      <c r="BX16" t="s">
        <v>288</v>
      </c>
    </row>
    <row r="17" spans="1:76" x14ac:dyDescent="0.25">
      <c r="A17" s="116" t="s">
        <v>1430</v>
      </c>
      <c r="B17" s="79" t="s">
        <v>1431</v>
      </c>
      <c r="C17" s="117" t="s">
        <v>1430</v>
      </c>
      <c r="D17" s="102">
        <v>2129.9850737199999</v>
      </c>
      <c r="E17" s="102">
        <v>2184.8212935000001</v>
      </c>
      <c r="F17" s="102">
        <v>2310.6922096399999</v>
      </c>
      <c r="G17" s="102">
        <v>2474.9856641599999</v>
      </c>
      <c r="H17" s="102">
        <v>2617.4326864700001</v>
      </c>
      <c r="I17" s="102">
        <v>2721.8928656799999</v>
      </c>
      <c r="J17" s="102">
        <v>2844.1385171000002</v>
      </c>
      <c r="K17" s="102">
        <v>2938.02195979</v>
      </c>
      <c r="L17" s="102">
        <v>2944.6392318799999</v>
      </c>
      <c r="M17" s="102">
        <v>2988.6985374400001</v>
      </c>
      <c r="N17" s="102">
        <v>2994.18987655</v>
      </c>
      <c r="O17" s="102">
        <v>2957.7915518300001</v>
      </c>
      <c r="P17" s="102">
        <v>2992.84796018</v>
      </c>
      <c r="Q17" s="102">
        <v>3054.1185282699998</v>
      </c>
      <c r="R17" s="102">
        <v>3179.4109030499999</v>
      </c>
      <c r="S17" s="102">
        <v>3400.9822933056698</v>
      </c>
      <c r="T17" s="102">
        <v>3314.1586940900002</v>
      </c>
      <c r="U17" s="102">
        <v>3351.90166955</v>
      </c>
      <c r="V17" s="102">
        <v>3335.1198041100001</v>
      </c>
      <c r="W17" s="102">
        <v>3313.1743279900002</v>
      </c>
      <c r="X17" s="102">
        <v>3337.7999767800002</v>
      </c>
      <c r="Y17" s="102">
        <v>3406.5620752399991</v>
      </c>
      <c r="Z17" s="102">
        <v>3432.2528721499989</v>
      </c>
      <c r="AA17" s="102">
        <v>3421.3580225000014</v>
      </c>
      <c r="AB17" s="102">
        <v>3434.4513632399999</v>
      </c>
      <c r="AC17" s="102">
        <v>3435.3532917699995</v>
      </c>
      <c r="AD17" s="102">
        <v>3480.0298605999992</v>
      </c>
      <c r="AE17" s="102">
        <v>3580.4293642600001</v>
      </c>
      <c r="AF17" s="102">
        <v>3629.2134296199997</v>
      </c>
      <c r="AG17" s="102">
        <v>3656.0206331999998</v>
      </c>
      <c r="AH17" s="102">
        <v>3765.0714050499996</v>
      </c>
      <c r="AI17" s="102">
        <v>3899.2218186620162</v>
      </c>
      <c r="AJ17" s="102">
        <v>4027.7472077499992</v>
      </c>
      <c r="AK17" s="102">
        <v>4145.666166250001</v>
      </c>
      <c r="AL17" s="102">
        <v>4302.5421411900006</v>
      </c>
      <c r="AM17" s="102">
        <v>4444.1160055999926</v>
      </c>
      <c r="AN17" s="102">
        <v>4709.1197968799943</v>
      </c>
      <c r="AO17" s="102">
        <v>4865.6639769800058</v>
      </c>
      <c r="AP17" s="102">
        <v>5128.3343773199949</v>
      </c>
      <c r="AQ17" s="102">
        <v>5300.2842212199903</v>
      </c>
      <c r="AR17" s="102">
        <v>5382.7244824899944</v>
      </c>
      <c r="AS17" s="102">
        <v>5626.7153991241012</v>
      </c>
      <c r="AT17" s="102">
        <v>5860.782782659292</v>
      </c>
      <c r="AU17" s="102">
        <v>6062.0778946386117</v>
      </c>
      <c r="AV17" s="102">
        <v>6155.4798007522049</v>
      </c>
      <c r="AW17" s="102">
        <v>6216.1494945215018</v>
      </c>
      <c r="AX17" s="102">
        <v>6449.8970447429001</v>
      </c>
      <c r="AY17" s="102">
        <v>6681.3779402277996</v>
      </c>
      <c r="AZ17" s="102">
        <v>6842.0757856249975</v>
      </c>
      <c r="BA17" s="102">
        <v>6946.6661625060042</v>
      </c>
      <c r="BB17" s="102">
        <v>7039.0520733191952</v>
      </c>
      <c r="BC17" s="102">
        <v>7201.2101792581034</v>
      </c>
      <c r="BD17" s="102">
        <v>7286.7608438341031</v>
      </c>
      <c r="BE17" s="102">
        <v>7340.5146050017074</v>
      </c>
      <c r="BF17" s="102">
        <v>7512.8504213610977</v>
      </c>
      <c r="BG17" s="102">
        <v>7672.5171770394081</v>
      </c>
      <c r="BH17" s="102">
        <v>7852.0578835772003</v>
      </c>
      <c r="BI17" s="102">
        <v>7921.5711599953092</v>
      </c>
      <c r="BJ17">
        <v>7884.4080233584009</v>
      </c>
      <c r="BK17">
        <v>7931.5039361309973</v>
      </c>
      <c r="BL17">
        <v>7986.9636034343957</v>
      </c>
      <c r="BM17" t="s">
        <v>288</v>
      </c>
      <c r="BN17" t="s">
        <v>288</v>
      </c>
      <c r="BO17" t="s">
        <v>288</v>
      </c>
      <c r="BP17" t="s">
        <v>288</v>
      </c>
      <c r="BQ17" t="s">
        <v>288</v>
      </c>
      <c r="BR17" t="s">
        <v>288</v>
      </c>
      <c r="BS17" t="s">
        <v>288</v>
      </c>
      <c r="BT17" t="s">
        <v>288</v>
      </c>
      <c r="BU17" t="s">
        <v>288</v>
      </c>
      <c r="BV17" t="s">
        <v>288</v>
      </c>
      <c r="BW17" t="s">
        <v>288</v>
      </c>
      <c r="BX17" t="s">
        <v>288</v>
      </c>
    </row>
    <row r="18" spans="1:76" x14ac:dyDescent="0.25">
      <c r="A18" s="116" t="s">
        <v>1432</v>
      </c>
      <c r="B18" s="79" t="s">
        <v>1433</v>
      </c>
      <c r="C18" s="117" t="s">
        <v>1432</v>
      </c>
      <c r="D18" s="102">
        <v>159.05144171000001</v>
      </c>
      <c r="E18" s="102">
        <v>94.730619520000005</v>
      </c>
      <c r="F18" s="102">
        <v>83.788898000000003</v>
      </c>
      <c r="G18" s="102">
        <v>91.21657999</v>
      </c>
      <c r="H18" s="102">
        <v>107.28197029</v>
      </c>
      <c r="I18" s="102">
        <v>94.69491275</v>
      </c>
      <c r="J18" s="102">
        <v>81.685747000000006</v>
      </c>
      <c r="K18" s="102">
        <v>63.534976899999997</v>
      </c>
      <c r="L18" s="102">
        <v>53.005766970000003</v>
      </c>
      <c r="M18" s="102">
        <v>77.252144900000005</v>
      </c>
      <c r="N18" s="102">
        <v>84.387191040000005</v>
      </c>
      <c r="O18" s="102">
        <v>82.375830280000002</v>
      </c>
      <c r="P18" s="102">
        <v>102.85525552999999</v>
      </c>
      <c r="Q18" s="102">
        <v>106.23408327</v>
      </c>
      <c r="R18" s="102">
        <v>146.25371025999999</v>
      </c>
      <c r="S18" s="102">
        <v>175.06942486</v>
      </c>
      <c r="T18" s="102">
        <v>14.589326969999995</v>
      </c>
      <c r="U18" s="102">
        <v>0</v>
      </c>
      <c r="V18" s="102">
        <v>10</v>
      </c>
      <c r="W18" s="102">
        <v>0</v>
      </c>
      <c r="X18" s="102">
        <v>0</v>
      </c>
      <c r="Y18" s="102">
        <v>10</v>
      </c>
      <c r="Z18" s="102">
        <v>10</v>
      </c>
      <c r="AA18" s="102">
        <v>1.2642770000000019</v>
      </c>
      <c r="AB18" s="102">
        <v>0</v>
      </c>
      <c r="AC18" s="102">
        <v>1.3925456200000044</v>
      </c>
      <c r="AD18" s="102">
        <v>1.3770273700000035</v>
      </c>
      <c r="AE18" s="102">
        <v>0.5486805800000002</v>
      </c>
      <c r="AF18" s="102">
        <v>0.90548335999999841</v>
      </c>
      <c r="AG18" s="102">
        <v>0.46347454999999899</v>
      </c>
      <c r="AH18" s="102">
        <v>0.8462580699999962</v>
      </c>
      <c r="AI18" s="102">
        <v>30.894124102016402</v>
      </c>
      <c r="AJ18" s="102">
        <v>0.12010827</v>
      </c>
      <c r="AK18" s="102">
        <v>0.40811286000000002</v>
      </c>
      <c r="AL18" s="102">
        <v>0.71369390999999993</v>
      </c>
      <c r="AM18" s="102">
        <v>0.29268083</v>
      </c>
      <c r="AN18" s="102">
        <v>0.21789598000000002</v>
      </c>
      <c r="AO18" s="102">
        <v>6.0918434000000001</v>
      </c>
      <c r="AP18" s="102">
        <v>5.1972897300000005</v>
      </c>
      <c r="AQ18" s="102">
        <v>9.8336582899999971</v>
      </c>
      <c r="AR18" s="102">
        <v>16.34754006</v>
      </c>
      <c r="AS18" s="102">
        <v>21.515031910000001</v>
      </c>
      <c r="AT18" s="102">
        <v>10.67092308</v>
      </c>
      <c r="AU18" s="102">
        <v>17.853532919999999</v>
      </c>
      <c r="AV18" s="102">
        <v>51.691952359999995</v>
      </c>
      <c r="AW18" s="102">
        <v>19.807165000000001</v>
      </c>
      <c r="AX18" s="102">
        <v>25.265105850000001</v>
      </c>
      <c r="AY18" s="102">
        <v>21.004989639999998</v>
      </c>
      <c r="AZ18" s="102">
        <v>23.462521749999997</v>
      </c>
      <c r="BA18" s="102">
        <v>19.088480180000001</v>
      </c>
      <c r="BB18" s="102">
        <v>25.965969059999999</v>
      </c>
      <c r="BC18" s="102">
        <v>19.032051630000002</v>
      </c>
      <c r="BD18" s="102">
        <v>14.28361518</v>
      </c>
      <c r="BE18" s="102">
        <v>11.74133896</v>
      </c>
      <c r="BF18" s="102">
        <v>6.8745766700000006</v>
      </c>
      <c r="BG18" s="102">
        <v>40.505274839999998</v>
      </c>
      <c r="BH18" s="102">
        <v>30.87917779</v>
      </c>
      <c r="BI18" s="102">
        <v>24.811658120000001</v>
      </c>
      <c r="BJ18">
        <v>32.233364309999999</v>
      </c>
      <c r="BK18">
        <v>35.211308990000006</v>
      </c>
      <c r="BL18">
        <v>50.518760350000001</v>
      </c>
      <c r="BM18" t="s">
        <v>288</v>
      </c>
      <c r="BN18" t="s">
        <v>288</v>
      </c>
      <c r="BO18" t="s">
        <v>288</v>
      </c>
      <c r="BP18" t="s">
        <v>288</v>
      </c>
      <c r="BQ18" t="s">
        <v>288</v>
      </c>
      <c r="BR18" t="s">
        <v>288</v>
      </c>
      <c r="BS18" t="s">
        <v>288</v>
      </c>
      <c r="BT18" t="s">
        <v>288</v>
      </c>
      <c r="BU18" t="s">
        <v>288</v>
      </c>
      <c r="BV18" t="s">
        <v>288</v>
      </c>
      <c r="BW18" t="s">
        <v>288</v>
      </c>
      <c r="BX18" t="s">
        <v>288</v>
      </c>
    </row>
    <row r="19" spans="1:76" x14ac:dyDescent="0.25">
      <c r="A19" s="116" t="s">
        <v>1434</v>
      </c>
      <c r="B19" s="79" t="s">
        <v>1435</v>
      </c>
      <c r="C19" s="117" t="s">
        <v>1434</v>
      </c>
      <c r="D19" s="102">
        <v>0.23200000000000001</v>
      </c>
      <c r="E19" s="102">
        <v>0.627</v>
      </c>
      <c r="F19" s="102">
        <v>8.673</v>
      </c>
      <c r="G19" s="102">
        <v>5.4</v>
      </c>
      <c r="H19" s="102">
        <v>3.4729999999999999</v>
      </c>
      <c r="I19" s="102">
        <v>10.276</v>
      </c>
      <c r="J19" s="102">
        <v>18.498000000000001</v>
      </c>
      <c r="K19" s="102">
        <v>0.186</v>
      </c>
      <c r="L19" s="102">
        <v>3.298</v>
      </c>
      <c r="M19" s="102">
        <v>2.1240000000000001</v>
      </c>
      <c r="N19" s="102">
        <v>0.104</v>
      </c>
      <c r="O19" s="102">
        <v>0.19600000000000001</v>
      </c>
      <c r="P19" s="102">
        <v>0.16</v>
      </c>
      <c r="Q19" s="102">
        <v>0.28799999999999998</v>
      </c>
      <c r="R19" s="102">
        <v>4.5430000000000001</v>
      </c>
      <c r="S19" s="102">
        <v>25.695</v>
      </c>
      <c r="T19" s="102">
        <v>14.52</v>
      </c>
      <c r="U19" s="102">
        <v>0</v>
      </c>
      <c r="V19" s="102">
        <v>10</v>
      </c>
      <c r="W19" s="102">
        <v>0</v>
      </c>
      <c r="X19" s="102">
        <v>0</v>
      </c>
      <c r="Y19" s="102">
        <v>10</v>
      </c>
      <c r="Z19" s="102">
        <v>10</v>
      </c>
      <c r="AA19" s="102">
        <v>0</v>
      </c>
      <c r="AB19" s="102">
        <v>0</v>
      </c>
      <c r="AC19" s="102">
        <v>0</v>
      </c>
      <c r="AD19" s="102">
        <v>0</v>
      </c>
      <c r="AE19" s="102">
        <v>0</v>
      </c>
      <c r="AF19" s="102">
        <v>0</v>
      </c>
      <c r="AG19" s="102">
        <v>0</v>
      </c>
      <c r="AH19" s="102">
        <v>0</v>
      </c>
      <c r="AI19" s="102">
        <v>0</v>
      </c>
      <c r="AJ19" s="102">
        <v>0</v>
      </c>
      <c r="AK19" s="102">
        <v>0</v>
      </c>
      <c r="AL19" s="102">
        <v>0</v>
      </c>
      <c r="AM19" s="102">
        <v>0</v>
      </c>
      <c r="AN19" s="102">
        <v>0</v>
      </c>
      <c r="AO19" s="102">
        <v>0</v>
      </c>
      <c r="AP19" s="102">
        <v>0</v>
      </c>
      <c r="AQ19" s="102">
        <v>0</v>
      </c>
      <c r="AR19" s="102">
        <v>0</v>
      </c>
      <c r="AS19" s="102">
        <v>0</v>
      </c>
      <c r="AT19" s="102">
        <v>0</v>
      </c>
      <c r="AU19" s="102">
        <v>0</v>
      </c>
      <c r="AV19" s="102">
        <v>30</v>
      </c>
      <c r="AW19" s="102">
        <v>0</v>
      </c>
      <c r="AX19" s="102">
        <v>0</v>
      </c>
      <c r="AY19" s="102">
        <v>10</v>
      </c>
      <c r="AZ19" s="102">
        <v>0</v>
      </c>
      <c r="BA19" s="102">
        <v>0</v>
      </c>
      <c r="BB19" s="102">
        <v>0</v>
      </c>
      <c r="BC19" s="102">
        <v>10</v>
      </c>
      <c r="BD19" s="102">
        <v>0</v>
      </c>
      <c r="BE19" s="102">
        <v>1</v>
      </c>
      <c r="BF19" s="102">
        <v>0</v>
      </c>
      <c r="BG19" s="102">
        <v>31</v>
      </c>
      <c r="BH19" s="102">
        <v>14</v>
      </c>
      <c r="BI19" s="102">
        <v>5</v>
      </c>
      <c r="BJ19">
        <v>0</v>
      </c>
      <c r="BK19">
        <v>0</v>
      </c>
      <c r="BL19">
        <v>0</v>
      </c>
    </row>
    <row r="20" spans="1:76" x14ac:dyDescent="0.25">
      <c r="A20" s="116" t="s">
        <v>1436</v>
      </c>
      <c r="B20" s="79" t="s">
        <v>1437</v>
      </c>
      <c r="C20" s="117" t="s">
        <v>1436</v>
      </c>
      <c r="D20" s="102">
        <v>158.81944171000001</v>
      </c>
      <c r="E20" s="102">
        <v>94.103619519999995</v>
      </c>
      <c r="F20" s="102">
        <v>75.115898000000001</v>
      </c>
      <c r="G20" s="102">
        <v>85.816579989999994</v>
      </c>
      <c r="H20" s="102">
        <v>103.80897029</v>
      </c>
      <c r="I20" s="102">
        <v>84.418912750000004</v>
      </c>
      <c r="J20" s="102">
        <v>63.187747000000002</v>
      </c>
      <c r="K20" s="102">
        <v>63.348976899999997</v>
      </c>
      <c r="L20" s="102">
        <v>49.707766970000002</v>
      </c>
      <c r="M20" s="102">
        <v>75.128144899999995</v>
      </c>
      <c r="N20" s="102">
        <v>84.283191040000006</v>
      </c>
      <c r="O20" s="102">
        <v>82.179830280000004</v>
      </c>
      <c r="P20" s="102">
        <v>102.69525553</v>
      </c>
      <c r="Q20" s="102">
        <v>105.94608327</v>
      </c>
      <c r="R20" s="102">
        <v>141.71071026000001</v>
      </c>
      <c r="S20" s="102">
        <v>149.37442486</v>
      </c>
      <c r="T20" s="102">
        <v>6.9326969999994617E-2</v>
      </c>
      <c r="U20" s="102">
        <v>0</v>
      </c>
      <c r="V20" s="102">
        <v>0</v>
      </c>
      <c r="W20" s="102">
        <v>0</v>
      </c>
      <c r="X20" s="102">
        <v>0</v>
      </c>
      <c r="Y20" s="102">
        <v>0</v>
      </c>
      <c r="Z20" s="102">
        <v>0</v>
      </c>
      <c r="AA20" s="102">
        <v>1.2642770000000019</v>
      </c>
      <c r="AB20" s="102">
        <v>0</v>
      </c>
      <c r="AC20" s="102">
        <v>1.3925456200000044</v>
      </c>
      <c r="AD20" s="102">
        <v>1.3770273700000035</v>
      </c>
      <c r="AE20" s="102">
        <v>0.5486805800000002</v>
      </c>
      <c r="AF20" s="102">
        <v>0.90548335999999841</v>
      </c>
      <c r="AG20" s="102">
        <v>0.46347454999999899</v>
      </c>
      <c r="AH20" s="102">
        <v>0.8462580699999962</v>
      </c>
      <c r="AI20" s="102">
        <v>30.894124102016402</v>
      </c>
      <c r="AJ20" s="102">
        <v>0.12010827</v>
      </c>
      <c r="AK20" s="102">
        <v>0.40811286000000002</v>
      </c>
      <c r="AL20" s="102">
        <v>0.71369390999999993</v>
      </c>
      <c r="AM20" s="102">
        <v>0.29268083</v>
      </c>
      <c r="AN20" s="102">
        <v>0.21789598000000002</v>
      </c>
      <c r="AO20" s="102">
        <v>6.0918434000000001</v>
      </c>
      <c r="AP20" s="102">
        <v>5.1972897300000005</v>
      </c>
      <c r="AQ20" s="102">
        <v>9.8336582899999971</v>
      </c>
      <c r="AR20" s="102">
        <v>16.34754006</v>
      </c>
      <c r="AS20" s="102">
        <v>21.515031910000001</v>
      </c>
      <c r="AT20" s="102">
        <v>10.67092308</v>
      </c>
      <c r="AU20" s="102">
        <v>17.853532919999999</v>
      </c>
      <c r="AV20" s="102">
        <v>21.691952359999995</v>
      </c>
      <c r="AW20" s="102">
        <v>19.807165000000001</v>
      </c>
      <c r="AX20" s="102">
        <v>25.265105850000001</v>
      </c>
      <c r="AY20" s="102">
        <v>11.00498964</v>
      </c>
      <c r="AZ20" s="102">
        <v>23.462521749999997</v>
      </c>
      <c r="BA20" s="102">
        <v>19.088480180000001</v>
      </c>
      <c r="BB20" s="102">
        <v>25.965969059999999</v>
      </c>
      <c r="BC20" s="102">
        <v>9.0320516299999998</v>
      </c>
      <c r="BD20" s="102">
        <v>14.28361518</v>
      </c>
      <c r="BE20" s="102">
        <v>10.74133896</v>
      </c>
      <c r="BF20" s="102">
        <v>6.8745766700000006</v>
      </c>
      <c r="BG20" s="102">
        <v>9.505274840000002</v>
      </c>
      <c r="BH20" s="102">
        <v>16.87917779</v>
      </c>
      <c r="BI20" s="102">
        <v>19.811658120000001</v>
      </c>
      <c r="BJ20">
        <v>32.233364309999999</v>
      </c>
      <c r="BK20">
        <v>35.211308990000006</v>
      </c>
      <c r="BL20">
        <v>50.518760350000001</v>
      </c>
    </row>
    <row r="21" spans="1:76" x14ac:dyDescent="0.25">
      <c r="A21" s="116" t="s">
        <v>1438</v>
      </c>
      <c r="B21" s="79" t="s">
        <v>1439</v>
      </c>
      <c r="C21" s="117" t="s">
        <v>1438</v>
      </c>
      <c r="D21" s="102">
        <v>1970.9336320100001</v>
      </c>
      <c r="E21" s="102">
        <v>2090.0906739799998</v>
      </c>
      <c r="F21" s="102">
        <v>2226.9033116400001</v>
      </c>
      <c r="G21" s="102">
        <v>2383.76908417</v>
      </c>
      <c r="H21" s="102">
        <v>2510.15071618</v>
      </c>
      <c r="I21" s="102">
        <v>2627.1979529300002</v>
      </c>
      <c r="J21" s="102">
        <v>2762.4527701000002</v>
      </c>
      <c r="K21" s="102">
        <v>2874.48698289</v>
      </c>
      <c r="L21" s="102">
        <v>2891.6334649099999</v>
      </c>
      <c r="M21" s="102">
        <v>2911.44639254</v>
      </c>
      <c r="N21" s="102">
        <v>2909.8026855100002</v>
      </c>
      <c r="O21" s="102">
        <v>2875.4157215499999</v>
      </c>
      <c r="P21" s="102">
        <v>2889.9927046500002</v>
      </c>
      <c r="Q21" s="102">
        <v>2947.8844450000001</v>
      </c>
      <c r="R21" s="102">
        <v>3033.15719279</v>
      </c>
      <c r="S21" s="102">
        <v>3225.91286844567</v>
      </c>
      <c r="T21" s="102">
        <v>3299.5693671200006</v>
      </c>
      <c r="U21" s="102">
        <v>3351.90166955</v>
      </c>
      <c r="V21" s="102">
        <v>3325.1198041100001</v>
      </c>
      <c r="W21" s="102">
        <v>3313.1743279900002</v>
      </c>
      <c r="X21" s="102">
        <v>3337.7999767800002</v>
      </c>
      <c r="Y21" s="102">
        <v>3396.5620752399991</v>
      </c>
      <c r="Z21" s="102">
        <v>3422.2528721499989</v>
      </c>
      <c r="AA21" s="102">
        <v>3420.0937455000012</v>
      </c>
      <c r="AB21" s="102">
        <v>3434.4513632399999</v>
      </c>
      <c r="AC21" s="102">
        <v>3433.9607461499995</v>
      </c>
      <c r="AD21" s="102">
        <v>3478.6528332299995</v>
      </c>
      <c r="AE21" s="102">
        <v>3579.8806836800009</v>
      </c>
      <c r="AF21" s="102">
        <v>3628.3079462599994</v>
      </c>
      <c r="AG21" s="102">
        <v>3655.5571586499996</v>
      </c>
      <c r="AH21" s="102">
        <v>3764.2251469799999</v>
      </c>
      <c r="AI21" s="102">
        <v>3868.3276945599996</v>
      </c>
      <c r="AJ21" s="102">
        <v>4027.6270994799988</v>
      </c>
      <c r="AK21" s="102">
        <v>4145.2580533900009</v>
      </c>
      <c r="AL21" s="102">
        <v>4301.8284472800005</v>
      </c>
      <c r="AM21" s="102">
        <v>4443.8233247699927</v>
      </c>
      <c r="AN21" s="102">
        <v>4708.9019008999949</v>
      </c>
      <c r="AO21" s="102">
        <v>4859.5721335800054</v>
      </c>
      <c r="AP21" s="102">
        <v>5123.1370875899947</v>
      </c>
      <c r="AQ21" s="102">
        <v>5290.4505629299911</v>
      </c>
      <c r="AR21" s="102">
        <v>5366.3769424299953</v>
      </c>
      <c r="AS21" s="102">
        <v>5605.2003672141009</v>
      </c>
      <c r="AT21" s="102">
        <v>5850.1118595792923</v>
      </c>
      <c r="AU21" s="102">
        <v>6044.2243617186114</v>
      </c>
      <c r="AV21" s="102">
        <v>6103.7878483922041</v>
      </c>
      <c r="AW21" s="102">
        <v>6196.3423295215016</v>
      </c>
      <c r="AX21" s="102">
        <v>6424.6319388928996</v>
      </c>
      <c r="AY21" s="102">
        <v>6660.3729505878</v>
      </c>
      <c r="AZ21" s="102">
        <v>6818.6132638749978</v>
      </c>
      <c r="BA21" s="102">
        <v>6927.5776823260039</v>
      </c>
      <c r="BB21" s="102">
        <v>7013.0861042591951</v>
      </c>
      <c r="BC21" s="102">
        <v>7182.1781276281035</v>
      </c>
      <c r="BD21" s="102">
        <v>7272.4772286541038</v>
      </c>
      <c r="BE21" s="102">
        <v>7328.7732660417068</v>
      </c>
      <c r="BF21" s="102">
        <v>7505.9758446910973</v>
      </c>
      <c r="BG21" s="102">
        <v>7632.0119021994078</v>
      </c>
      <c r="BH21" s="102">
        <v>7821.1787057872007</v>
      </c>
      <c r="BI21" s="102">
        <v>7896.7595018753091</v>
      </c>
      <c r="BJ21">
        <v>7852.1746590484008</v>
      </c>
      <c r="BK21">
        <v>7896.2926271409979</v>
      </c>
      <c r="BL21">
        <v>7936.4448430843959</v>
      </c>
      <c r="BM21" t="s">
        <v>288</v>
      </c>
      <c r="BN21" t="s">
        <v>288</v>
      </c>
      <c r="BO21" t="s">
        <v>288</v>
      </c>
      <c r="BP21" t="s">
        <v>288</v>
      </c>
      <c r="BQ21" t="s">
        <v>288</v>
      </c>
      <c r="BR21" t="s">
        <v>288</v>
      </c>
      <c r="BS21" t="s">
        <v>288</v>
      </c>
      <c r="BT21" t="s">
        <v>288</v>
      </c>
      <c r="BU21" t="s">
        <v>288</v>
      </c>
      <c r="BV21" t="s">
        <v>288</v>
      </c>
      <c r="BW21" t="s">
        <v>288</v>
      </c>
      <c r="BX21" t="s">
        <v>288</v>
      </c>
    </row>
    <row r="22" spans="1:76" x14ac:dyDescent="0.25">
      <c r="A22" s="116" t="s">
        <v>1440</v>
      </c>
      <c r="B22" s="79" t="s">
        <v>1441</v>
      </c>
      <c r="C22" s="117" t="s">
        <v>1440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102">
        <v>0</v>
      </c>
      <c r="L22" s="102">
        <v>0</v>
      </c>
      <c r="M22" s="102">
        <v>0</v>
      </c>
      <c r="N22" s="102">
        <v>0</v>
      </c>
      <c r="O22" s="102">
        <v>0</v>
      </c>
      <c r="P22" s="102">
        <v>0</v>
      </c>
      <c r="Q22" s="102">
        <v>0</v>
      </c>
      <c r="R22" s="102">
        <v>0</v>
      </c>
      <c r="S22" s="102">
        <v>0</v>
      </c>
      <c r="T22" s="102">
        <v>0</v>
      </c>
      <c r="U22" s="102">
        <v>0</v>
      </c>
      <c r="V22" s="102">
        <v>0</v>
      </c>
      <c r="W22" s="102">
        <v>0</v>
      </c>
      <c r="X22" s="102">
        <v>0</v>
      </c>
      <c r="Y22" s="102">
        <v>0</v>
      </c>
      <c r="Z22" s="102">
        <v>0</v>
      </c>
      <c r="AA22" s="102">
        <v>0</v>
      </c>
      <c r="AB22" s="102">
        <v>0</v>
      </c>
      <c r="AC22" s="102">
        <v>0</v>
      </c>
      <c r="AD22" s="102">
        <v>0</v>
      </c>
      <c r="AE22" s="102">
        <v>0</v>
      </c>
      <c r="AF22" s="102">
        <v>0</v>
      </c>
      <c r="AG22" s="102">
        <v>0</v>
      </c>
      <c r="AH22" s="102">
        <v>0</v>
      </c>
      <c r="AI22" s="102">
        <v>0</v>
      </c>
      <c r="AJ22" s="102">
        <v>0</v>
      </c>
      <c r="AK22" s="102">
        <v>0</v>
      </c>
      <c r="AL22" s="102">
        <v>0</v>
      </c>
      <c r="AM22" s="102">
        <v>0</v>
      </c>
      <c r="AN22" s="102">
        <v>0</v>
      </c>
      <c r="AO22" s="102">
        <v>0</v>
      </c>
      <c r="AP22" s="102">
        <v>0</v>
      </c>
      <c r="AQ22" s="102">
        <v>0</v>
      </c>
      <c r="AR22" s="102">
        <v>0</v>
      </c>
      <c r="AS22" s="102">
        <v>0</v>
      </c>
      <c r="AT22" s="102">
        <v>0</v>
      </c>
      <c r="AU22" s="102">
        <v>0</v>
      </c>
      <c r="AV22" s="102">
        <v>0</v>
      </c>
      <c r="AW22" s="102">
        <v>0</v>
      </c>
      <c r="AX22" s="102">
        <v>0</v>
      </c>
      <c r="AY22" s="102">
        <v>0</v>
      </c>
      <c r="AZ22" s="102">
        <v>0</v>
      </c>
      <c r="BA22" s="102">
        <v>0</v>
      </c>
      <c r="BB22" s="102">
        <v>0</v>
      </c>
      <c r="BC22" s="102">
        <v>0</v>
      </c>
      <c r="BD22" s="102">
        <v>0</v>
      </c>
      <c r="BE22" s="102">
        <v>0</v>
      </c>
      <c r="BF22" s="102">
        <v>0</v>
      </c>
      <c r="BG22" s="102">
        <v>0</v>
      </c>
      <c r="BH22" s="102">
        <v>0</v>
      </c>
      <c r="BI22" s="102">
        <v>0</v>
      </c>
      <c r="BJ22">
        <v>0</v>
      </c>
      <c r="BK22">
        <v>0</v>
      </c>
      <c r="BL22">
        <v>0</v>
      </c>
    </row>
    <row r="23" spans="1:76" x14ac:dyDescent="0.25">
      <c r="A23" s="116" t="s">
        <v>1442</v>
      </c>
      <c r="B23" s="79" t="s">
        <v>1443</v>
      </c>
      <c r="C23" s="117" t="s">
        <v>1442</v>
      </c>
      <c r="D23" s="102">
        <v>85.739230629999994</v>
      </c>
      <c r="E23" s="102">
        <v>92.659075459999997</v>
      </c>
      <c r="F23" s="102">
        <v>91.339087649999996</v>
      </c>
      <c r="G23" s="102">
        <v>90.066579770000004</v>
      </c>
      <c r="H23" s="102">
        <v>76.753361530000006</v>
      </c>
      <c r="I23" s="102">
        <v>84.413515660000002</v>
      </c>
      <c r="J23" s="102">
        <v>84.135473610000005</v>
      </c>
      <c r="K23" s="102">
        <v>84.738637780000005</v>
      </c>
      <c r="L23" s="102">
        <v>80.379975650000006</v>
      </c>
      <c r="M23" s="102">
        <v>81.418494960000004</v>
      </c>
      <c r="N23" s="102">
        <v>75.557855009999997</v>
      </c>
      <c r="O23" s="102">
        <v>75.347537239999994</v>
      </c>
      <c r="P23" s="102">
        <v>74.345877790000003</v>
      </c>
      <c r="Q23" s="102">
        <v>94.056909079999997</v>
      </c>
      <c r="R23" s="102">
        <v>85.340599069999996</v>
      </c>
      <c r="S23" s="102">
        <v>135.50417475566701</v>
      </c>
      <c r="T23" s="102">
        <v>204.19676895000001</v>
      </c>
      <c r="U23" s="102">
        <v>249.828678416553</v>
      </c>
      <c r="V23" s="102">
        <v>104.57515447</v>
      </c>
      <c r="W23" s="102">
        <v>217.38017574174501</v>
      </c>
      <c r="X23" s="102">
        <v>193.62224164279004</v>
      </c>
      <c r="Y23" s="102">
        <v>198.38954623371382</v>
      </c>
      <c r="Z23" s="102">
        <v>183.62639544876751</v>
      </c>
      <c r="AA23" s="102">
        <v>171.10542908021833</v>
      </c>
      <c r="AB23" s="102">
        <v>138.1778411411629</v>
      </c>
      <c r="AC23" s="102">
        <v>136.17321305072713</v>
      </c>
      <c r="AD23" s="102">
        <v>121.98288891831132</v>
      </c>
      <c r="AE23" s="102">
        <v>120.24380042999999</v>
      </c>
      <c r="AF23" s="102">
        <v>112.36687959999999</v>
      </c>
      <c r="AG23" s="102">
        <v>127.62895844000001</v>
      </c>
      <c r="AH23" s="102">
        <v>127.18252885999999</v>
      </c>
      <c r="AI23" s="102">
        <v>134.72646187000001</v>
      </c>
      <c r="AJ23" s="102">
        <v>163.94089351</v>
      </c>
      <c r="AK23" s="102">
        <v>269.73222857970006</v>
      </c>
      <c r="AL23" s="102">
        <v>347.34203922929998</v>
      </c>
      <c r="AM23" s="102">
        <v>324.25191706019996</v>
      </c>
      <c r="AN23" s="102">
        <v>396.50876302169996</v>
      </c>
      <c r="AO23" s="102">
        <v>405.93257851130994</v>
      </c>
      <c r="AP23" s="102">
        <v>441.8814394062</v>
      </c>
      <c r="AQ23" s="102">
        <v>471.1818093796</v>
      </c>
      <c r="AR23" s="102">
        <v>402.23016426230009</v>
      </c>
      <c r="AS23" s="102">
        <v>459.93849257880004</v>
      </c>
      <c r="AT23" s="102">
        <v>463.79215167723203</v>
      </c>
      <c r="AU23" s="102">
        <v>487.40838773406773</v>
      </c>
      <c r="AV23" s="102">
        <v>471.87765336635505</v>
      </c>
      <c r="AW23" s="102">
        <v>470.12502974983545</v>
      </c>
      <c r="AX23" s="102">
        <v>451.1055310651281</v>
      </c>
      <c r="AY23" s="102">
        <v>389.72332128087845</v>
      </c>
      <c r="AZ23" s="102">
        <v>395.46049643491182</v>
      </c>
      <c r="BA23" s="102">
        <v>428.07956339581966</v>
      </c>
      <c r="BB23" s="102">
        <v>393.60162320054758</v>
      </c>
      <c r="BC23" s="102">
        <v>376.02435013306581</v>
      </c>
      <c r="BD23" s="102">
        <v>369.17015939949994</v>
      </c>
      <c r="BE23" s="102">
        <v>349.61985524760007</v>
      </c>
      <c r="BF23" s="102">
        <v>337.447123541</v>
      </c>
      <c r="BG23" s="102">
        <v>333.24201840999996</v>
      </c>
      <c r="BH23" s="102">
        <v>333.2264763</v>
      </c>
      <c r="BI23" s="102">
        <v>330.10637199200005</v>
      </c>
      <c r="BJ23">
        <v>322.51460017019997</v>
      </c>
      <c r="BK23">
        <v>316.17895470889999</v>
      </c>
      <c r="BL23">
        <v>298.45250105970001</v>
      </c>
    </row>
    <row r="24" spans="1:76" x14ac:dyDescent="0.25">
      <c r="A24" s="116" t="s">
        <v>1444</v>
      </c>
      <c r="B24" s="79" t="s">
        <v>1445</v>
      </c>
      <c r="C24" s="117" t="s">
        <v>1444</v>
      </c>
      <c r="D24" s="102">
        <v>0.52</v>
      </c>
      <c r="E24" s="102">
        <v>2.8055490000000001</v>
      </c>
      <c r="F24" s="102">
        <v>2.2436560000000001</v>
      </c>
      <c r="G24" s="102">
        <v>1.5038666599999999</v>
      </c>
      <c r="H24" s="102">
        <v>1.6876340000000001</v>
      </c>
      <c r="I24" s="102">
        <v>5.5783294100000003</v>
      </c>
      <c r="J24" s="102">
        <v>5.3870463099999997</v>
      </c>
      <c r="K24" s="102">
        <v>6.2948975300000001</v>
      </c>
      <c r="L24" s="102">
        <v>5.0168381399999999</v>
      </c>
      <c r="M24" s="102">
        <v>4.5597013100000003</v>
      </c>
      <c r="N24" s="102">
        <v>4.9902021699999999</v>
      </c>
      <c r="O24" s="102">
        <v>7.5708382299999997</v>
      </c>
      <c r="P24" s="102">
        <v>4.9982771100000001</v>
      </c>
      <c r="Q24" s="102">
        <v>5.4633775800000004</v>
      </c>
      <c r="R24" s="102">
        <v>4.2147789600000003</v>
      </c>
      <c r="S24" s="102">
        <v>8.6157676700000003</v>
      </c>
      <c r="T24" s="102">
        <v>8.3388133399999997</v>
      </c>
      <c r="U24" s="102">
        <v>9.8727059500000003</v>
      </c>
      <c r="V24" s="102">
        <v>8.989413220000003</v>
      </c>
      <c r="W24" s="102">
        <v>2.2429750300000002</v>
      </c>
      <c r="X24" s="102">
        <v>6.7866846599999997</v>
      </c>
      <c r="Y24" s="102">
        <v>6.2967570200000003</v>
      </c>
      <c r="Z24" s="102">
        <v>8.3343067000000008</v>
      </c>
      <c r="AA24" s="102">
        <v>3.84056942</v>
      </c>
      <c r="AB24" s="102">
        <v>6.6478382200000006</v>
      </c>
      <c r="AC24" s="102">
        <v>4.1766482900000002</v>
      </c>
      <c r="AD24" s="102">
        <v>6.0189931400000001</v>
      </c>
      <c r="AE24" s="102">
        <v>3.3941235699999996</v>
      </c>
      <c r="AF24" s="102">
        <v>0.35935801000000001</v>
      </c>
      <c r="AG24" s="102">
        <v>0.47139295000000003</v>
      </c>
      <c r="AH24" s="102">
        <v>1.3593550299999999</v>
      </c>
      <c r="AI24" s="102">
        <v>0.27409755000000002</v>
      </c>
      <c r="AJ24" s="102">
        <v>0.33057058</v>
      </c>
      <c r="AK24" s="102">
        <v>3.0268212500000002</v>
      </c>
      <c r="AL24" s="102">
        <v>2.9291152</v>
      </c>
      <c r="AM24" s="102">
        <v>4.3840760300000001</v>
      </c>
      <c r="AN24" s="102">
        <v>4.7626065499999992</v>
      </c>
      <c r="AO24" s="102">
        <v>5.1301885</v>
      </c>
      <c r="AP24" s="102">
        <v>6.8496063000000005</v>
      </c>
      <c r="AQ24" s="102">
        <v>5.1143776200000008</v>
      </c>
      <c r="AR24" s="102">
        <v>5.2516103899999997</v>
      </c>
      <c r="AS24" s="102">
        <v>5.7773153200000005</v>
      </c>
      <c r="AT24" s="102">
        <v>7.4153714399999986</v>
      </c>
      <c r="AU24" s="102">
        <v>6.7770893700000006</v>
      </c>
      <c r="AV24" s="102">
        <v>5.7785516499999998</v>
      </c>
      <c r="AW24" s="102">
        <v>2.6860531199999995</v>
      </c>
      <c r="AX24" s="102">
        <v>2.8093070499999997</v>
      </c>
      <c r="AY24" s="102">
        <v>2.4752324300000002</v>
      </c>
      <c r="AZ24" s="102">
        <v>5.9401493800999994</v>
      </c>
      <c r="BA24" s="102">
        <v>5.7710636499000003</v>
      </c>
      <c r="BB24" s="102">
        <v>5.7683804199000006</v>
      </c>
      <c r="BC24" s="102">
        <v>5.593367130099999</v>
      </c>
      <c r="BD24" s="102">
        <v>5.8293393001999991</v>
      </c>
      <c r="BE24" s="102">
        <v>6.4503363900000013</v>
      </c>
      <c r="BF24" s="102">
        <v>5.8704160300000003</v>
      </c>
      <c r="BG24" s="102">
        <v>5.2378716800000005</v>
      </c>
      <c r="BH24" s="102">
        <v>5.2054718500000012</v>
      </c>
      <c r="BI24" s="102">
        <v>5.3399757998999995</v>
      </c>
      <c r="BJ24">
        <v>5.3248165200000006</v>
      </c>
      <c r="BK24">
        <v>5.3893593299999996</v>
      </c>
      <c r="BL24">
        <v>4.5255277299999994</v>
      </c>
    </row>
    <row r="25" spans="1:76" x14ac:dyDescent="0.25">
      <c r="A25" s="116" t="s">
        <v>1446</v>
      </c>
      <c r="B25" s="79" t="s">
        <v>1447</v>
      </c>
      <c r="C25" s="117" t="s">
        <v>1446</v>
      </c>
      <c r="D25" s="102">
        <v>1148.48414832</v>
      </c>
      <c r="E25" s="102">
        <v>1215.1524491499999</v>
      </c>
      <c r="F25" s="102">
        <v>1318.66146579</v>
      </c>
      <c r="G25" s="102">
        <v>1426.59330396</v>
      </c>
      <c r="H25" s="102">
        <v>1534.3659921599999</v>
      </c>
      <c r="I25" s="102">
        <v>1634.6475697599999</v>
      </c>
      <c r="J25" s="102">
        <v>1733.9289583100001</v>
      </c>
      <c r="K25" s="102">
        <v>1827.8418552000001</v>
      </c>
      <c r="L25" s="102">
        <v>1855.4602621399999</v>
      </c>
      <c r="M25" s="102">
        <v>1908.7043956299999</v>
      </c>
      <c r="N25" s="102">
        <v>1902.3341226099999</v>
      </c>
      <c r="O25" s="102">
        <v>1838.1477824900001</v>
      </c>
      <c r="P25" s="102">
        <v>1865.6519622400001</v>
      </c>
      <c r="Q25" s="102">
        <v>1899.3331277899999</v>
      </c>
      <c r="R25" s="102">
        <v>1989.3736629299999</v>
      </c>
      <c r="S25" s="102">
        <v>2109.3107347800001</v>
      </c>
      <c r="T25" s="102">
        <v>2103.9040867000003</v>
      </c>
      <c r="U25" s="102">
        <v>2093.6225646534472</v>
      </c>
      <c r="V25" s="102">
        <v>2195.8601671699998</v>
      </c>
      <c r="W25" s="102">
        <v>2104.2916291982556</v>
      </c>
      <c r="X25" s="102">
        <v>2132.5386725272097</v>
      </c>
      <c r="Y25" s="102">
        <v>2178.949193126286</v>
      </c>
      <c r="Z25" s="102">
        <v>2205.6174871312332</v>
      </c>
      <c r="AA25" s="102">
        <v>2191.6858280197821</v>
      </c>
      <c r="AB25" s="102">
        <v>2262.0605365788374</v>
      </c>
      <c r="AC25" s="102">
        <v>2262.5499100192728</v>
      </c>
      <c r="AD25" s="102">
        <v>2313.8412666625991</v>
      </c>
      <c r="AE25" s="102">
        <v>2418.0122179800005</v>
      </c>
      <c r="AF25" s="102">
        <v>2478.1066922200002</v>
      </c>
      <c r="AG25" s="102">
        <v>2485.6039303000002</v>
      </c>
      <c r="AH25" s="102">
        <v>2593.6788472051003</v>
      </c>
      <c r="AI25" s="102">
        <v>2678.56703122</v>
      </c>
      <c r="AJ25" s="102">
        <v>2787.9609564399998</v>
      </c>
      <c r="AK25" s="102">
        <v>2754.1480470601</v>
      </c>
      <c r="AL25" s="102">
        <v>2789.5608955422999</v>
      </c>
      <c r="AM25" s="102">
        <v>2894.9647142501958</v>
      </c>
      <c r="AN25" s="102">
        <v>3045.1564145173043</v>
      </c>
      <c r="AO25" s="102">
        <v>3141.9510858122894</v>
      </c>
      <c r="AP25" s="102">
        <v>3273.3572181236532</v>
      </c>
      <c r="AQ25" s="102">
        <v>3355.0323886389524</v>
      </c>
      <c r="AR25" s="102">
        <v>3452.981038483169</v>
      </c>
      <c r="AS25" s="102">
        <v>3569.7220367949099</v>
      </c>
      <c r="AT25" s="102">
        <v>3744.3740989728149</v>
      </c>
      <c r="AU25" s="102">
        <v>3819.1833969785171</v>
      </c>
      <c r="AV25" s="102">
        <v>3849.1122274253376</v>
      </c>
      <c r="AW25" s="102">
        <v>3875.3054458259894</v>
      </c>
      <c r="AX25" s="102">
        <v>4065.0126335307223</v>
      </c>
      <c r="AY25" s="102">
        <v>4318.5036798973815</v>
      </c>
      <c r="AZ25" s="102">
        <v>4452.5291087008</v>
      </c>
      <c r="BA25" s="102">
        <v>4507.5650124731865</v>
      </c>
      <c r="BB25" s="102">
        <v>4589.4973038470698</v>
      </c>
      <c r="BC25" s="102">
        <v>4706.3616378369097</v>
      </c>
      <c r="BD25" s="102">
        <v>4752.3505179228741</v>
      </c>
      <c r="BE25" s="102">
        <v>4779.7749918836143</v>
      </c>
      <c r="BF25" s="102">
        <v>4911.9343276897089</v>
      </c>
      <c r="BG25" s="102">
        <v>5000.2250480228122</v>
      </c>
      <c r="BH25" s="102">
        <v>5178.630418733379</v>
      </c>
      <c r="BI25" s="102">
        <v>5245.7998873084698</v>
      </c>
      <c r="BJ25">
        <v>5176.7865115471186</v>
      </c>
      <c r="BK25">
        <v>5181.6031544260168</v>
      </c>
      <c r="BL25">
        <v>5225.207518192421</v>
      </c>
    </row>
    <row r="26" spans="1:76" x14ac:dyDescent="0.25">
      <c r="A26" s="116" t="s">
        <v>1448</v>
      </c>
      <c r="B26" s="79" t="s">
        <v>1449</v>
      </c>
      <c r="C26" s="117" t="s">
        <v>1448</v>
      </c>
      <c r="D26" s="102">
        <v>683.32402741999999</v>
      </c>
      <c r="E26" s="102">
        <v>732.06432428000005</v>
      </c>
      <c r="F26" s="102">
        <v>765.32478762000005</v>
      </c>
      <c r="G26" s="102">
        <v>807.55353323999998</v>
      </c>
      <c r="H26" s="102">
        <v>845.26795298000002</v>
      </c>
      <c r="I26" s="102">
        <v>875.69615309999995</v>
      </c>
      <c r="J26" s="102">
        <v>910.53435636999995</v>
      </c>
      <c r="K26" s="102">
        <v>923.87267138000004</v>
      </c>
      <c r="L26" s="102">
        <v>919.45561297999996</v>
      </c>
      <c r="M26" s="102">
        <v>883.23380064000003</v>
      </c>
      <c r="N26" s="102">
        <v>890.58450572000004</v>
      </c>
      <c r="O26" s="102">
        <v>917.54956359000005</v>
      </c>
      <c r="P26" s="102">
        <v>909.23858751</v>
      </c>
      <c r="Q26" s="102">
        <v>913.29192055000101</v>
      </c>
      <c r="R26" s="102">
        <v>920.00215183000103</v>
      </c>
      <c r="S26" s="102">
        <v>932.23157723999998</v>
      </c>
      <c r="T26" s="102">
        <v>938.23069812999984</v>
      </c>
      <c r="U26" s="102">
        <v>951.58672052999964</v>
      </c>
      <c r="V26" s="102">
        <v>968.42256025000029</v>
      </c>
      <c r="W26" s="102">
        <v>942.87230301999932</v>
      </c>
      <c r="X26" s="102">
        <v>949.90076095000029</v>
      </c>
      <c r="Y26" s="102">
        <v>957.37372885999946</v>
      </c>
      <c r="Z26" s="102">
        <v>966.14813486999822</v>
      </c>
      <c r="AA26" s="102">
        <v>992.81799298000067</v>
      </c>
      <c r="AB26" s="102">
        <v>993.56272387000013</v>
      </c>
      <c r="AC26" s="102">
        <v>987.95772421999948</v>
      </c>
      <c r="AD26" s="102">
        <v>993.75640866999959</v>
      </c>
      <c r="AE26" s="102">
        <v>992.90508796000006</v>
      </c>
      <c r="AF26" s="102">
        <v>995.42830903999914</v>
      </c>
      <c r="AG26" s="102">
        <v>1000.3646117499995</v>
      </c>
      <c r="AH26" s="102">
        <v>1002.66424968</v>
      </c>
      <c r="AI26" s="102">
        <v>1018.5429108</v>
      </c>
      <c r="AJ26" s="102">
        <v>1052.3860458299996</v>
      </c>
      <c r="AK26" s="102">
        <v>1096.3860896194001</v>
      </c>
      <c r="AL26" s="102">
        <v>1139.6555137197013</v>
      </c>
      <c r="AM26" s="102">
        <v>1185.4504484065958</v>
      </c>
      <c r="AN26" s="102">
        <v>1226.9181093298907</v>
      </c>
      <c r="AO26" s="102">
        <v>1270.9099002179062</v>
      </c>
      <c r="AP26" s="102">
        <v>1368.0356264113427</v>
      </c>
      <c r="AQ26" s="102">
        <v>1425.3217300213385</v>
      </c>
      <c r="AR26" s="102">
        <v>1472.7161674657261</v>
      </c>
      <c r="AS26" s="102">
        <v>1536.8125484604911</v>
      </c>
      <c r="AT26" s="102">
        <v>1601.8789041399457</v>
      </c>
      <c r="AU26" s="102">
        <v>1698.6270552458268</v>
      </c>
      <c r="AV26" s="102">
        <v>1743.0611124500119</v>
      </c>
      <c r="AW26" s="102">
        <v>1813.9479209845765</v>
      </c>
      <c r="AX26" s="102">
        <v>1873.8059256414488</v>
      </c>
      <c r="AY26" s="102">
        <v>1919.5792118027382</v>
      </c>
      <c r="AZ26" s="102">
        <v>1939.4844029997862</v>
      </c>
      <c r="BA26" s="102">
        <v>1961.5885042370976</v>
      </c>
      <c r="BB26" s="102">
        <v>1998.4322457486774</v>
      </c>
      <c r="BC26" s="102">
        <v>2063.2109770018278</v>
      </c>
      <c r="BD26" s="102">
        <v>2113.6855081660292</v>
      </c>
      <c r="BE26" s="102">
        <v>2162.4794683189921</v>
      </c>
      <c r="BF26" s="102">
        <v>2219.885618167988</v>
      </c>
      <c r="BG26" s="102">
        <v>2265.1186308130968</v>
      </c>
      <c r="BH26" s="102">
        <v>2277.3285234045211</v>
      </c>
      <c r="BI26" s="102">
        <v>2289.2006929751392</v>
      </c>
      <c r="BJ26">
        <v>2321.8077861813827</v>
      </c>
      <c r="BK26">
        <v>2368.8717164458808</v>
      </c>
      <c r="BL26">
        <v>2368.8638718823754</v>
      </c>
    </row>
    <row r="27" spans="1:76" x14ac:dyDescent="0.25">
      <c r="A27" s="116" t="s">
        <v>1450</v>
      </c>
      <c r="B27" s="79" t="s">
        <v>1451</v>
      </c>
      <c r="C27" s="117" t="s">
        <v>1450</v>
      </c>
      <c r="D27" s="102">
        <v>52.866225640000003</v>
      </c>
      <c r="E27" s="102">
        <v>47.409276089999999</v>
      </c>
      <c r="F27" s="102">
        <v>49.334314579999997</v>
      </c>
      <c r="G27" s="102">
        <v>58.051800540000002</v>
      </c>
      <c r="H27" s="102">
        <v>52.07577551</v>
      </c>
      <c r="I27" s="102">
        <v>26.862385</v>
      </c>
      <c r="J27" s="102">
        <v>28.466935500000002</v>
      </c>
      <c r="K27" s="102">
        <v>31.738921000000001</v>
      </c>
      <c r="L27" s="102">
        <v>31.320775999999999</v>
      </c>
      <c r="M27" s="102">
        <v>33.53</v>
      </c>
      <c r="N27" s="102">
        <v>36.335999999999999</v>
      </c>
      <c r="O27" s="102">
        <v>36.799999999999997</v>
      </c>
      <c r="P27" s="102">
        <v>35.758000000000003</v>
      </c>
      <c r="Q27" s="102">
        <v>35.739109999999997</v>
      </c>
      <c r="R27" s="102">
        <v>34.225999999999999</v>
      </c>
      <c r="S27" s="102">
        <v>40.250613999999999</v>
      </c>
      <c r="T27" s="102">
        <v>44.899000000000001</v>
      </c>
      <c r="U27" s="102">
        <v>46.991</v>
      </c>
      <c r="V27" s="102">
        <v>47.272508999999999</v>
      </c>
      <c r="W27" s="102">
        <v>46.387245</v>
      </c>
      <c r="X27" s="102">
        <v>54.951616999999999</v>
      </c>
      <c r="Y27" s="102">
        <v>55.552849999999999</v>
      </c>
      <c r="Z27" s="102">
        <v>58.526547999999998</v>
      </c>
      <c r="AA27" s="102">
        <v>60.643926000000008</v>
      </c>
      <c r="AB27" s="102">
        <v>34.00242343</v>
      </c>
      <c r="AC27" s="102">
        <v>43.103250570000007</v>
      </c>
      <c r="AD27" s="102">
        <v>43.053275839089608</v>
      </c>
      <c r="AE27" s="102">
        <v>45.325453740000007</v>
      </c>
      <c r="AF27" s="102">
        <v>42.046707390000002</v>
      </c>
      <c r="AG27" s="102">
        <v>41.488265209999994</v>
      </c>
      <c r="AH27" s="102">
        <v>39.340166204898999</v>
      </c>
      <c r="AI27" s="102">
        <v>36.215193119999988</v>
      </c>
      <c r="AJ27" s="102">
        <v>23.008633119999999</v>
      </c>
      <c r="AK27" s="102">
        <v>21.964866880799992</v>
      </c>
      <c r="AL27" s="102">
        <v>22.340883588700002</v>
      </c>
      <c r="AM27" s="102">
        <v>34.772169023000004</v>
      </c>
      <c r="AN27" s="102">
        <v>35.556007481100011</v>
      </c>
      <c r="AO27" s="102">
        <v>35.648380538499985</v>
      </c>
      <c r="AP27" s="102">
        <v>33.013197348799999</v>
      </c>
      <c r="AQ27" s="102">
        <v>33.800257270099998</v>
      </c>
      <c r="AR27" s="102">
        <v>33.197961828800004</v>
      </c>
      <c r="AS27" s="102">
        <v>32.949974059900001</v>
      </c>
      <c r="AT27" s="102">
        <v>32.651333349300003</v>
      </c>
      <c r="AU27" s="102">
        <v>32.228432390199998</v>
      </c>
      <c r="AV27" s="102">
        <v>33.958303500500001</v>
      </c>
      <c r="AW27" s="102">
        <v>34.277879841100003</v>
      </c>
      <c r="AX27" s="102">
        <v>31.898541605599998</v>
      </c>
      <c r="AY27" s="102">
        <v>30.091505176799998</v>
      </c>
      <c r="AZ27" s="102">
        <v>25.199106359400005</v>
      </c>
      <c r="BA27" s="102">
        <v>24.573538569999997</v>
      </c>
      <c r="BB27" s="102">
        <v>25.786551042999999</v>
      </c>
      <c r="BC27" s="102">
        <v>30.987795526200006</v>
      </c>
      <c r="BD27" s="102">
        <v>31.441703865499999</v>
      </c>
      <c r="BE27" s="102">
        <v>30.4486142015</v>
      </c>
      <c r="BF27" s="102">
        <v>30.838359262399997</v>
      </c>
      <c r="BG27" s="102">
        <v>28.188333273500007</v>
      </c>
      <c r="BH27" s="102">
        <v>26.787815499300002</v>
      </c>
      <c r="BI27" s="102">
        <v>26.312573799800003</v>
      </c>
      <c r="BJ27">
        <v>25.740944629699996</v>
      </c>
      <c r="BK27">
        <v>24.249442230200003</v>
      </c>
      <c r="BL27">
        <v>39.395424219900001</v>
      </c>
    </row>
    <row r="28" spans="1:76" x14ac:dyDescent="0.25">
      <c r="A28" s="116" t="s">
        <v>1452</v>
      </c>
      <c r="B28" s="79" t="s">
        <v>1453</v>
      </c>
      <c r="C28" s="117" t="s">
        <v>1452</v>
      </c>
      <c r="D28" s="102">
        <v>30.12971087</v>
      </c>
      <c r="E28" s="102">
        <v>29.912000800000001</v>
      </c>
      <c r="F28" s="102">
        <v>22.08101881</v>
      </c>
      <c r="G28" s="102">
        <v>19.362124619999999</v>
      </c>
      <c r="H28" s="102">
        <v>15.26911031</v>
      </c>
      <c r="I28" s="102">
        <v>14.441706030000001</v>
      </c>
      <c r="J28" s="102">
        <v>14.288649810000001</v>
      </c>
      <c r="K28" s="102">
        <v>13.759393279999999</v>
      </c>
      <c r="L28" s="102">
        <v>15.23760322</v>
      </c>
      <c r="M28" s="102">
        <v>16.723236539999998</v>
      </c>
      <c r="N28" s="102">
        <v>20.286195759999998</v>
      </c>
      <c r="O28" s="102">
        <v>20.237820289999998</v>
      </c>
      <c r="P28" s="102">
        <v>26.511109730000001</v>
      </c>
      <c r="Q28" s="102">
        <v>34.111684390000001</v>
      </c>
      <c r="R28" s="102">
        <v>35.39820366</v>
      </c>
      <c r="S28" s="102">
        <v>31.633074090000001</v>
      </c>
      <c r="T28" s="102">
        <v>31.218710640000001</v>
      </c>
      <c r="U28" s="102">
        <v>57.632817699661153</v>
      </c>
      <c r="V28" s="102">
        <v>68.250436258298706</v>
      </c>
      <c r="W28" s="102">
        <v>63.855211811281869</v>
      </c>
      <c r="X28" s="102">
        <v>63.328399974858648</v>
      </c>
      <c r="Y28" s="102">
        <v>50.059041679136854</v>
      </c>
      <c r="Z28" s="102">
        <v>52.989182895643886</v>
      </c>
      <c r="AA28" s="102">
        <v>54.040370423031611</v>
      </c>
      <c r="AB28" s="102">
        <v>54.705223830696518</v>
      </c>
      <c r="AC28" s="102">
        <v>53.939448737818026</v>
      </c>
      <c r="AD28" s="102">
        <v>56.74129408528772</v>
      </c>
      <c r="AE28" s="102">
        <v>56.897208940447427</v>
      </c>
      <c r="AF28" s="102">
        <v>55.010157761700803</v>
      </c>
      <c r="AG28" s="102">
        <v>55.960539793614359</v>
      </c>
      <c r="AH28" s="102">
        <v>57.469518438032495</v>
      </c>
      <c r="AI28" s="102">
        <v>60.612306726515442</v>
      </c>
      <c r="AJ28" s="102">
        <v>54.345360348589189</v>
      </c>
      <c r="AK28" s="102">
        <v>55.743489049977818</v>
      </c>
      <c r="AL28" s="102">
        <v>55.147497643829944</v>
      </c>
      <c r="AM28" s="102">
        <v>58.572719864783124</v>
      </c>
      <c r="AN28" s="102">
        <v>61.859164228784721</v>
      </c>
      <c r="AO28" s="102">
        <v>64.397960496840142</v>
      </c>
      <c r="AP28" s="102">
        <v>63.256983098245094</v>
      </c>
      <c r="AQ28" s="102">
        <v>64.071779190447188</v>
      </c>
      <c r="AR28" s="102">
        <v>63.896594707959082</v>
      </c>
      <c r="AS28" s="102">
        <v>66.509334782585299</v>
      </c>
      <c r="AT28" s="102">
        <v>67.498804158111724</v>
      </c>
      <c r="AU28" s="102">
        <v>63.92760175144965</v>
      </c>
      <c r="AV28" s="102">
        <v>64.320126559214344</v>
      </c>
      <c r="AW28" s="102">
        <v>65.881256301372133</v>
      </c>
      <c r="AX28" s="102">
        <v>68.819920696257398</v>
      </c>
      <c r="AY28" s="102">
        <v>81.899897736663107</v>
      </c>
      <c r="AZ28" s="102">
        <v>79.691020869218647</v>
      </c>
      <c r="BA28" s="102">
        <v>81.461532080877305</v>
      </c>
      <c r="BB28" s="102">
        <v>80.84875270841674</v>
      </c>
      <c r="BC28" s="102">
        <v>86.366226410518806</v>
      </c>
      <c r="BD28" s="102">
        <v>85.328360646278014</v>
      </c>
      <c r="BE28" s="102">
        <v>89.384212575445133</v>
      </c>
      <c r="BF28" s="102">
        <v>92.786108749048111</v>
      </c>
      <c r="BG28" s="102">
        <v>84.632567776453328</v>
      </c>
      <c r="BH28" s="102">
        <v>93.051725842342137</v>
      </c>
      <c r="BI28" s="102">
        <v>102.57362226909419</v>
      </c>
      <c r="BJ28">
        <v>99.652587596238149</v>
      </c>
      <c r="BK28">
        <v>106.95936231386057</v>
      </c>
      <c r="BL28">
        <v>111.02036814294645</v>
      </c>
    </row>
    <row r="29" spans="1:76" x14ac:dyDescent="0.25">
      <c r="A29" s="116" t="s">
        <v>1454</v>
      </c>
      <c r="B29" s="79" t="s">
        <v>1455</v>
      </c>
      <c r="C29" s="117" t="s">
        <v>1454</v>
      </c>
      <c r="D29" s="102">
        <v>311.52944638299999</v>
      </c>
      <c r="E29" s="102">
        <v>313.2176594</v>
      </c>
      <c r="F29" s="102">
        <v>324.58318378000001</v>
      </c>
      <c r="G29" s="102">
        <v>326.71443477000003</v>
      </c>
      <c r="H29" s="102">
        <v>302.84588948999999</v>
      </c>
      <c r="I29" s="102">
        <v>280.72412344000003</v>
      </c>
      <c r="J29" s="102">
        <v>286.87808971999999</v>
      </c>
      <c r="K29" s="102">
        <v>311.21598147999998</v>
      </c>
      <c r="L29" s="102">
        <v>331.43974128000002</v>
      </c>
      <c r="M29" s="102">
        <v>436.37741371999999</v>
      </c>
      <c r="N29" s="102">
        <v>395.41417928999999</v>
      </c>
      <c r="O29" s="102">
        <v>375.63441275000002</v>
      </c>
      <c r="P29" s="102">
        <v>359.75517853999997</v>
      </c>
      <c r="Q29" s="102">
        <v>371.40210421</v>
      </c>
      <c r="R29" s="102">
        <v>344.09013116</v>
      </c>
      <c r="S29" s="102">
        <v>285.61686229928</v>
      </c>
      <c r="T29" s="102">
        <v>252.37840276999998</v>
      </c>
      <c r="U29" s="102">
        <v>313.44227946999996</v>
      </c>
      <c r="V29" s="102">
        <v>314.86043392000005</v>
      </c>
      <c r="W29" s="102">
        <v>338.74712624999995</v>
      </c>
      <c r="X29" s="102">
        <v>385.69417429999993</v>
      </c>
      <c r="Y29" s="102">
        <v>396.81881413000002</v>
      </c>
      <c r="Z29" s="102">
        <v>395.08727563000002</v>
      </c>
      <c r="AA29" s="102">
        <v>268.99515327</v>
      </c>
      <c r="AB29" s="102">
        <v>278.25264857000002</v>
      </c>
      <c r="AC29" s="102">
        <v>211.52800616000002</v>
      </c>
      <c r="AD29" s="102">
        <v>216.28484519999998</v>
      </c>
      <c r="AE29" s="102">
        <v>274.24129421999999</v>
      </c>
      <c r="AF29" s="102">
        <v>313.35114752999993</v>
      </c>
      <c r="AG29" s="102">
        <v>318.03048272000001</v>
      </c>
      <c r="AH29" s="102">
        <v>268.76648745999995</v>
      </c>
      <c r="AI29" s="102">
        <v>247.64746424999998</v>
      </c>
      <c r="AJ29" s="102">
        <v>240.12381932</v>
      </c>
      <c r="AK29" s="102">
        <v>251.49891962000001</v>
      </c>
      <c r="AL29" s="102">
        <v>241.41303599</v>
      </c>
      <c r="AM29" s="102">
        <v>254.40211205</v>
      </c>
      <c r="AN29" s="102">
        <v>279.28111755173421</v>
      </c>
      <c r="AO29" s="102">
        <v>312.42510373928081</v>
      </c>
      <c r="AP29" s="102">
        <v>302.35807765000004</v>
      </c>
      <c r="AQ29" s="102">
        <v>286.23918773999998</v>
      </c>
      <c r="AR29" s="102">
        <v>285.78246920999999</v>
      </c>
      <c r="AS29" s="102">
        <v>374.95548077000001</v>
      </c>
      <c r="AT29" s="102">
        <v>434.98582198000003</v>
      </c>
      <c r="AU29" s="102">
        <v>390.02209929999998</v>
      </c>
      <c r="AV29" s="102">
        <v>343.69296470999996</v>
      </c>
      <c r="AW29" s="102">
        <v>401.12591853000004</v>
      </c>
      <c r="AX29" s="102">
        <v>421.50628761000002</v>
      </c>
      <c r="AY29" s="102">
        <v>364.37507945999999</v>
      </c>
      <c r="AZ29" s="102">
        <v>337.46764594000001</v>
      </c>
      <c r="BA29" s="102">
        <v>328.80087864999996</v>
      </c>
      <c r="BB29" s="102">
        <v>373.04249999000001</v>
      </c>
      <c r="BC29" s="102">
        <v>379.17813747999998</v>
      </c>
      <c r="BD29" s="102">
        <v>380.42594172000003</v>
      </c>
      <c r="BE29" s="102">
        <v>487.72845960000006</v>
      </c>
      <c r="BF29" s="102">
        <v>518.24817842999994</v>
      </c>
      <c r="BG29" s="102">
        <v>523.45454527999993</v>
      </c>
      <c r="BH29" s="102">
        <v>414.23093833999997</v>
      </c>
      <c r="BI29" s="102">
        <v>443.24844132000004</v>
      </c>
      <c r="BJ29">
        <v>573.24850800000002</v>
      </c>
      <c r="BK29">
        <v>561.50039407000008</v>
      </c>
      <c r="BL29">
        <v>580.35442499999988</v>
      </c>
    </row>
    <row r="30" spans="1:76" x14ac:dyDescent="0.25">
      <c r="A30" s="116" t="s">
        <v>1456</v>
      </c>
      <c r="B30" s="79" t="s">
        <v>1457</v>
      </c>
      <c r="C30" s="117" t="s">
        <v>1456</v>
      </c>
      <c r="D30" s="102">
        <v>5.2999999999999999E-2</v>
      </c>
      <c r="E30" s="102">
        <v>5.2999999999999999E-2</v>
      </c>
      <c r="F30" s="102">
        <v>5.2999999999999999E-2</v>
      </c>
      <c r="G30" s="102">
        <v>5.2999999999999999E-2</v>
      </c>
      <c r="H30" s="102">
        <v>5.2999999999999999E-2</v>
      </c>
      <c r="I30" s="102">
        <v>5.2999999999999999E-2</v>
      </c>
      <c r="J30" s="102">
        <v>5.2999999999999999E-2</v>
      </c>
      <c r="K30" s="102">
        <v>5.2999999999999999E-2</v>
      </c>
      <c r="L30" s="102">
        <v>5.2999999999999999E-2</v>
      </c>
      <c r="M30" s="102">
        <v>5.2999999999999999E-2</v>
      </c>
      <c r="N30" s="102">
        <v>5.2999999999999999E-2</v>
      </c>
      <c r="O30" s="102">
        <v>5.2999999999999999E-2</v>
      </c>
      <c r="P30" s="102">
        <v>5.2999999999999999E-2</v>
      </c>
      <c r="Q30" s="102">
        <v>5.2999999999999999E-2</v>
      </c>
      <c r="R30" s="102">
        <v>5.2999999999999999E-2</v>
      </c>
      <c r="S30" s="102">
        <v>5.2999999999999999E-2</v>
      </c>
      <c r="T30" s="102">
        <v>5.2999999999999999E-2</v>
      </c>
      <c r="U30" s="102">
        <v>5.2999999999999999E-2</v>
      </c>
      <c r="V30" s="102">
        <v>3.7999999999999999E-2</v>
      </c>
      <c r="W30" s="102">
        <v>3.7999999999999999E-2</v>
      </c>
      <c r="X30" s="102">
        <v>3.7999999999999999E-2</v>
      </c>
      <c r="Y30" s="102">
        <v>3.7999999999999999E-2</v>
      </c>
      <c r="Z30" s="102">
        <v>3.7999999999999999E-2</v>
      </c>
      <c r="AA30" s="102">
        <v>8.5422000000000011</v>
      </c>
      <c r="AB30" s="102">
        <v>9.8771820000000012</v>
      </c>
      <c r="AC30" s="102">
        <v>9.8771820000000012</v>
      </c>
      <c r="AD30" s="102">
        <v>9.8771820000000012</v>
      </c>
      <c r="AE30" s="102">
        <v>8.5422000000000011</v>
      </c>
      <c r="AF30" s="102">
        <v>8.5422000000000011</v>
      </c>
      <c r="AG30" s="102">
        <v>8.5422000000000011</v>
      </c>
      <c r="AH30" s="102">
        <v>8.5422000000000011</v>
      </c>
      <c r="AI30" s="102">
        <v>8.5422000000000011</v>
      </c>
      <c r="AJ30" s="102">
        <v>8.5422000000000011</v>
      </c>
      <c r="AK30" s="102">
        <v>8.5422000000000011</v>
      </c>
      <c r="AL30" s="102">
        <v>8.5417000000000005</v>
      </c>
      <c r="AM30" s="102">
        <v>8.5417000000000005</v>
      </c>
      <c r="AN30" s="102">
        <v>8.5417000000000005</v>
      </c>
      <c r="AO30" s="102">
        <v>8.5417000000000005</v>
      </c>
      <c r="AP30" s="102">
        <v>8.5417000000000005</v>
      </c>
      <c r="AQ30" s="102">
        <v>9.6412814999999998</v>
      </c>
      <c r="AR30" s="102">
        <v>10.2265725</v>
      </c>
      <c r="AS30" s="102">
        <v>10.2265725</v>
      </c>
      <c r="AT30" s="102">
        <v>10.2265725</v>
      </c>
      <c r="AU30" s="102">
        <v>10.32079004</v>
      </c>
      <c r="AV30" s="102">
        <v>10.53579004</v>
      </c>
      <c r="AW30" s="102">
        <v>10.53579004</v>
      </c>
      <c r="AX30" s="102">
        <v>11.16860254</v>
      </c>
      <c r="AY30" s="102">
        <v>12.01330594</v>
      </c>
      <c r="AZ30" s="102">
        <v>12.339492910000001</v>
      </c>
      <c r="BA30" s="102">
        <v>12.55205378</v>
      </c>
      <c r="BB30" s="102">
        <v>12.732789370000001</v>
      </c>
      <c r="BC30" s="102">
        <v>13.979207100000002</v>
      </c>
      <c r="BD30" s="102">
        <v>13.367039840000002</v>
      </c>
      <c r="BE30" s="102">
        <v>13.522745610000001</v>
      </c>
      <c r="BF30" s="102">
        <v>13.72604883</v>
      </c>
      <c r="BG30" s="102">
        <v>14.426711969999999</v>
      </c>
      <c r="BH30" s="102">
        <v>13.8648823</v>
      </c>
      <c r="BI30" s="102">
        <v>14.021483739999999</v>
      </c>
      <c r="BJ30">
        <v>14.197971740000002</v>
      </c>
      <c r="BK30">
        <v>14.670233870000001</v>
      </c>
      <c r="BL30">
        <v>14.228577209999999</v>
      </c>
    </row>
    <row r="31" spans="1:76" x14ac:dyDescent="0.25">
      <c r="A31" s="116" t="s">
        <v>1458</v>
      </c>
      <c r="B31" s="79" t="s">
        <v>1459</v>
      </c>
      <c r="C31" s="117" t="s">
        <v>1458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102">
        <v>0</v>
      </c>
      <c r="K31" s="102">
        <v>0</v>
      </c>
      <c r="L31" s="102">
        <v>0</v>
      </c>
      <c r="M31" s="102">
        <v>0</v>
      </c>
      <c r="N31" s="102">
        <v>0</v>
      </c>
      <c r="O31" s="102">
        <v>0</v>
      </c>
      <c r="P31" s="102">
        <v>0</v>
      </c>
      <c r="Q31" s="102">
        <v>0</v>
      </c>
      <c r="R31" s="102">
        <v>0</v>
      </c>
      <c r="S31" s="102">
        <v>0</v>
      </c>
      <c r="T31" s="102">
        <v>0</v>
      </c>
      <c r="U31" s="102">
        <v>0</v>
      </c>
      <c r="V31" s="102">
        <v>0</v>
      </c>
      <c r="W31" s="102">
        <v>0</v>
      </c>
      <c r="X31" s="102">
        <v>0</v>
      </c>
      <c r="Y31" s="102">
        <v>0</v>
      </c>
      <c r="Z31" s="102">
        <v>0</v>
      </c>
      <c r="AA31" s="102">
        <v>0</v>
      </c>
      <c r="AB31" s="102">
        <v>0</v>
      </c>
      <c r="AC31" s="102">
        <v>0</v>
      </c>
      <c r="AD31" s="102">
        <v>0</v>
      </c>
      <c r="AE31" s="102">
        <v>0</v>
      </c>
      <c r="AF31" s="102">
        <v>0</v>
      </c>
      <c r="AG31" s="102">
        <v>0</v>
      </c>
      <c r="AH31" s="102">
        <v>0</v>
      </c>
      <c r="AI31" s="102">
        <v>0</v>
      </c>
      <c r="AJ31" s="102">
        <v>0</v>
      </c>
      <c r="AK31" s="102">
        <v>0</v>
      </c>
      <c r="AL31" s="102">
        <v>0</v>
      </c>
      <c r="AM31" s="102">
        <v>0</v>
      </c>
      <c r="AN31" s="102">
        <v>0</v>
      </c>
      <c r="AO31" s="102">
        <v>0</v>
      </c>
      <c r="AP31" s="102">
        <v>0</v>
      </c>
      <c r="AQ31" s="102">
        <v>0</v>
      </c>
      <c r="AR31" s="102">
        <v>0</v>
      </c>
      <c r="AS31" s="102">
        <v>0</v>
      </c>
      <c r="AT31" s="102">
        <v>0</v>
      </c>
      <c r="AU31" s="102">
        <v>0</v>
      </c>
      <c r="AV31" s="102">
        <v>0</v>
      </c>
      <c r="AW31" s="102">
        <v>0</v>
      </c>
      <c r="AX31" s="102">
        <v>0</v>
      </c>
      <c r="AY31" s="102">
        <v>0</v>
      </c>
      <c r="AZ31" s="102">
        <v>0</v>
      </c>
      <c r="BA31" s="102">
        <v>0</v>
      </c>
      <c r="BB31" s="102">
        <v>0</v>
      </c>
      <c r="BC31" s="102">
        <v>0</v>
      </c>
      <c r="BD31" s="102">
        <v>0</v>
      </c>
      <c r="BE31" s="102">
        <v>0</v>
      </c>
      <c r="BF31" s="102">
        <v>0</v>
      </c>
      <c r="BG31" s="102">
        <v>0</v>
      </c>
      <c r="BH31" s="102">
        <v>0</v>
      </c>
      <c r="BI31" s="102">
        <v>0</v>
      </c>
      <c r="BJ31">
        <v>0</v>
      </c>
      <c r="BK31">
        <v>0</v>
      </c>
      <c r="BL31">
        <v>0</v>
      </c>
    </row>
    <row r="32" spans="1:76" x14ac:dyDescent="0.25">
      <c r="A32" s="116" t="s">
        <v>1460</v>
      </c>
      <c r="B32" s="79" t="s">
        <v>1461</v>
      </c>
      <c r="C32" s="117" t="s">
        <v>1460</v>
      </c>
      <c r="D32" s="102">
        <v>126.53957655000001</v>
      </c>
      <c r="E32" s="102">
        <v>131.37373327</v>
      </c>
      <c r="F32" s="102">
        <v>137.52146703</v>
      </c>
      <c r="G32" s="102">
        <v>147.75740121000001</v>
      </c>
      <c r="H32" s="102">
        <v>200.82076347</v>
      </c>
      <c r="I32" s="102">
        <v>279.42631904000001</v>
      </c>
      <c r="J32" s="102">
        <v>255.93725463199999</v>
      </c>
      <c r="K32" s="102">
        <v>268.93337506</v>
      </c>
      <c r="L32" s="102">
        <v>268.85371286999998</v>
      </c>
      <c r="M32" s="102">
        <v>251.38371038</v>
      </c>
      <c r="N32" s="102">
        <v>257.25053080999999</v>
      </c>
      <c r="O32" s="102">
        <v>257.97494911000001</v>
      </c>
      <c r="P32" s="102">
        <v>252.00515944</v>
      </c>
      <c r="Q32" s="102">
        <v>240.93455757999999</v>
      </c>
      <c r="R32" s="102">
        <v>248.85859844000001</v>
      </c>
      <c r="S32" s="102">
        <v>240.87416728133999</v>
      </c>
      <c r="T32" s="102">
        <v>211.85402106999999</v>
      </c>
      <c r="U32" s="102">
        <v>204.11955055999996</v>
      </c>
      <c r="V32" s="102">
        <v>204.24848593999999</v>
      </c>
      <c r="W32" s="102">
        <v>285.78544247000002</v>
      </c>
      <c r="X32" s="102">
        <v>266.07385695000005</v>
      </c>
      <c r="Y32" s="102">
        <v>322.48159572000009</v>
      </c>
      <c r="Z32" s="102">
        <v>381.21192744000001</v>
      </c>
      <c r="AA32" s="102">
        <v>380.45584392000001</v>
      </c>
      <c r="AB32" s="102">
        <v>377.13141684999994</v>
      </c>
      <c r="AC32" s="102">
        <v>384.92956434999996</v>
      </c>
      <c r="AD32" s="102">
        <v>405.07631951000002</v>
      </c>
      <c r="AE32" s="102">
        <v>431.05386870000001</v>
      </c>
      <c r="AF32" s="102">
        <v>415.73310348999996</v>
      </c>
      <c r="AG32" s="102">
        <v>430.05578761999988</v>
      </c>
      <c r="AH32" s="102">
        <v>430.60619874999998</v>
      </c>
      <c r="AI32" s="102">
        <v>436.75512459999999</v>
      </c>
      <c r="AJ32" s="102">
        <v>461.43061518000002</v>
      </c>
      <c r="AK32" s="102">
        <v>493.91964242000006</v>
      </c>
      <c r="AL32" s="102">
        <v>504.88750751000021</v>
      </c>
      <c r="AM32" s="102">
        <v>538.93520704000025</v>
      </c>
      <c r="AN32" s="102">
        <v>546.70178826000017</v>
      </c>
      <c r="AO32" s="102">
        <v>576.40052833000016</v>
      </c>
      <c r="AP32" s="102">
        <v>596.8363985499999</v>
      </c>
      <c r="AQ32" s="102">
        <v>604.33614712000008</v>
      </c>
      <c r="AR32" s="102">
        <v>620.61801763999983</v>
      </c>
      <c r="AS32" s="102">
        <v>648.97030000000007</v>
      </c>
      <c r="AT32" s="102">
        <v>683.75663433</v>
      </c>
      <c r="AU32" s="102">
        <v>699.93402906999984</v>
      </c>
      <c r="AV32" s="102">
        <v>692.31893743999979</v>
      </c>
      <c r="AW32" s="102">
        <v>714.05829095999945</v>
      </c>
      <c r="AX32" s="102">
        <v>722.45024837999995</v>
      </c>
      <c r="AY32" s="102">
        <v>720.7910336799996</v>
      </c>
      <c r="AZ32" s="102">
        <v>772.85615099999995</v>
      </c>
      <c r="BA32" s="102">
        <v>785.07129057000043</v>
      </c>
      <c r="BB32" s="102">
        <v>821.52193867999961</v>
      </c>
      <c r="BC32" s="102">
        <v>837.67997642000034</v>
      </c>
      <c r="BD32" s="102">
        <v>839.22485961999928</v>
      </c>
      <c r="BE32" s="102">
        <v>861.31694420000053</v>
      </c>
      <c r="BF32" s="102">
        <v>843.16522090999933</v>
      </c>
      <c r="BG32" s="102">
        <v>848.47099054</v>
      </c>
      <c r="BH32" s="102">
        <v>825.06667608000043</v>
      </c>
      <c r="BI32" s="102">
        <v>812.20650669999918</v>
      </c>
      <c r="BJ32">
        <v>853.5763457700009</v>
      </c>
      <c r="BK32">
        <v>861.00623883000003</v>
      </c>
      <c r="BL32">
        <v>868.73168916999998</v>
      </c>
    </row>
    <row r="33" spans="1:76" x14ac:dyDescent="0.25">
      <c r="A33" s="116" t="s">
        <v>1462</v>
      </c>
      <c r="B33" s="79" t="s">
        <v>1463</v>
      </c>
      <c r="C33" s="117" t="s">
        <v>1462</v>
      </c>
      <c r="D33" s="102">
        <v>2555.7812859599999</v>
      </c>
      <c r="E33" s="102">
        <v>2667.9060503199998</v>
      </c>
      <c r="F33" s="102">
        <v>2797.6596355000001</v>
      </c>
      <c r="G33" s="102">
        <v>2954.7192536299999</v>
      </c>
      <c r="H33" s="102">
        <v>3132.28830887</v>
      </c>
      <c r="I33" s="102">
        <v>3177.1515231399999</v>
      </c>
      <c r="J33" s="102">
        <v>3258.5778042084999</v>
      </c>
      <c r="K33" s="102">
        <v>3446.7974754900001</v>
      </c>
      <c r="L33" s="102">
        <v>3434.14963201</v>
      </c>
      <c r="M33" s="102">
        <v>3599.3947188000002</v>
      </c>
      <c r="N33" s="102">
        <v>3740.35321578</v>
      </c>
      <c r="O33" s="102">
        <v>3737.3885811499999</v>
      </c>
      <c r="P33" s="102">
        <v>3707.1507353128</v>
      </c>
      <c r="Q33" s="102">
        <v>3720.7808062975</v>
      </c>
      <c r="R33" s="102">
        <v>3752.1965722599998</v>
      </c>
      <c r="S33" s="102">
        <v>3667.1761716599999</v>
      </c>
      <c r="T33" s="102">
        <v>3594.9867013731132</v>
      </c>
      <c r="U33" s="102">
        <v>3839.4747519902262</v>
      </c>
      <c r="V33" s="102">
        <v>3953.4913793095307</v>
      </c>
      <c r="W33" s="102">
        <v>4015.7875468078832</v>
      </c>
      <c r="X33" s="102">
        <v>4085.1436256720776</v>
      </c>
      <c r="Y33" s="102">
        <v>4106.0555370071816</v>
      </c>
      <c r="Z33" s="102">
        <v>4173.7215005783319</v>
      </c>
      <c r="AA33" s="102">
        <v>4085.2070856598066</v>
      </c>
      <c r="AB33" s="102">
        <v>4104.8256507100923</v>
      </c>
      <c r="AC33" s="102">
        <v>4311.1923015122447</v>
      </c>
      <c r="AD33" s="102">
        <v>4530.3589785386694</v>
      </c>
      <c r="AE33" s="102">
        <v>4599.1855013468457</v>
      </c>
      <c r="AF33" s="102">
        <v>4650.468929180447</v>
      </c>
      <c r="AG33" s="102">
        <v>4728.2561245999741</v>
      </c>
      <c r="AH33" s="102">
        <v>4837.2114494554753</v>
      </c>
      <c r="AI33" s="102">
        <v>5003.7223421922854</v>
      </c>
      <c r="AJ33" s="102">
        <v>5021.7746586614758</v>
      </c>
      <c r="AK33" s="102">
        <v>5309.0602832094764</v>
      </c>
      <c r="AL33" s="102">
        <v>5563.9709368994772</v>
      </c>
      <c r="AM33" s="102">
        <v>5844.0010322449743</v>
      </c>
      <c r="AN33" s="102">
        <v>5993.196835660171</v>
      </c>
      <c r="AO33" s="102">
        <v>6203.0880535204515</v>
      </c>
      <c r="AP33" s="102">
        <v>6385.446901082476</v>
      </c>
      <c r="AQ33" s="102">
        <v>6466.2294550584729</v>
      </c>
      <c r="AR33" s="102">
        <v>6584.9065765308524</v>
      </c>
      <c r="AS33" s="102">
        <v>7041.1526281582082</v>
      </c>
      <c r="AT33" s="102">
        <v>7582.6179080993243</v>
      </c>
      <c r="AU33" s="102">
        <v>7798.4924439598199</v>
      </c>
      <c r="AV33" s="102">
        <v>7707.2501512881672</v>
      </c>
      <c r="AW33" s="102">
        <v>7861.7694688652564</v>
      </c>
      <c r="AX33" s="102">
        <v>7863.3204207273111</v>
      </c>
      <c r="AY33" s="102">
        <v>8090.422829117445</v>
      </c>
      <c r="AZ33" s="102">
        <v>8270.8423783744183</v>
      </c>
      <c r="BA33" s="102">
        <v>8505.0505665060664</v>
      </c>
      <c r="BB33" s="102">
        <v>8907.560645583415</v>
      </c>
      <c r="BC33" s="102">
        <v>9071.7288049233885</v>
      </c>
      <c r="BD33" s="102">
        <v>8907.7831717655918</v>
      </c>
      <c r="BE33" s="102">
        <v>8936.1046684751382</v>
      </c>
      <c r="BF33" s="102">
        <v>8999.5054956650984</v>
      </c>
      <c r="BG33" s="102">
        <v>9072.2859227185963</v>
      </c>
      <c r="BH33" s="102">
        <v>9010.6447368892896</v>
      </c>
      <c r="BI33" s="102">
        <v>9112.7872694619109</v>
      </c>
      <c r="BJ33">
        <v>9407.1264397944396</v>
      </c>
      <c r="BK33">
        <v>9499.3357854524384</v>
      </c>
      <c r="BL33">
        <v>9453.775412070012</v>
      </c>
      <c r="BM33" t="s">
        <v>288</v>
      </c>
      <c r="BN33" t="s">
        <v>288</v>
      </c>
      <c r="BO33" t="s">
        <v>288</v>
      </c>
      <c r="BP33" t="s">
        <v>288</v>
      </c>
      <c r="BQ33" t="s">
        <v>288</v>
      </c>
      <c r="BR33" t="s">
        <v>288</v>
      </c>
      <c r="BS33" t="s">
        <v>288</v>
      </c>
      <c r="BT33" t="s">
        <v>288</v>
      </c>
      <c r="BU33" t="s">
        <v>288</v>
      </c>
      <c r="BV33" t="s">
        <v>288</v>
      </c>
      <c r="BW33" t="s">
        <v>288</v>
      </c>
      <c r="BX33" t="s">
        <v>288</v>
      </c>
    </row>
    <row r="34" spans="1:76" x14ac:dyDescent="0.25">
      <c r="A34" s="116" t="s">
        <v>1464</v>
      </c>
      <c r="B34" s="79" t="s">
        <v>1465</v>
      </c>
      <c r="C34" s="117" t="s">
        <v>1464</v>
      </c>
      <c r="D34" s="102">
        <v>2352.44041629</v>
      </c>
      <c r="E34" s="102">
        <v>2440.0079165299999</v>
      </c>
      <c r="F34" s="102">
        <v>2569.6899205999998</v>
      </c>
      <c r="G34" s="102">
        <v>2703.9752758099999</v>
      </c>
      <c r="H34" s="102">
        <v>2797.4697173899999</v>
      </c>
      <c r="I34" s="102">
        <v>2856.7747626800001</v>
      </c>
      <c r="J34" s="102">
        <v>2930.9639577984999</v>
      </c>
      <c r="K34" s="102">
        <v>3131.6444665099998</v>
      </c>
      <c r="L34" s="102">
        <v>3094.5781261000002</v>
      </c>
      <c r="M34" s="102">
        <v>3271.06047317</v>
      </c>
      <c r="N34" s="102">
        <v>3410.1013216400002</v>
      </c>
      <c r="O34" s="102">
        <v>3472.0044970200001</v>
      </c>
      <c r="P34" s="102">
        <v>3454.19705802</v>
      </c>
      <c r="Q34" s="102">
        <v>3418.9368435299998</v>
      </c>
      <c r="R34" s="102">
        <v>3447.1718231200002</v>
      </c>
      <c r="S34" s="102">
        <v>3314.74738613</v>
      </c>
      <c r="T34" s="102">
        <v>3270.8007792899998</v>
      </c>
      <c r="U34" s="102">
        <v>3432.7810703247933</v>
      </c>
      <c r="V34" s="102">
        <v>3535.4486292293409</v>
      </c>
      <c r="W34" s="102">
        <v>3597.7184551580917</v>
      </c>
      <c r="X34" s="102">
        <v>3651.4026673840958</v>
      </c>
      <c r="Y34" s="102">
        <v>3680.6628644400002</v>
      </c>
      <c r="Z34" s="102">
        <v>3744.9509710899993</v>
      </c>
      <c r="AA34" s="102">
        <v>3730.7926036100007</v>
      </c>
      <c r="AB34" s="102">
        <v>3766.9259864799997</v>
      </c>
      <c r="AC34" s="102">
        <v>3996.028350309999</v>
      </c>
      <c r="AD34" s="102">
        <v>4245.0705413200012</v>
      </c>
      <c r="AE34" s="102">
        <v>4336.7836445099992</v>
      </c>
      <c r="AF34" s="102">
        <v>4394.3174580099994</v>
      </c>
      <c r="AG34" s="102">
        <v>4473.4271751499982</v>
      </c>
      <c r="AH34" s="102">
        <v>4606.19964377</v>
      </c>
      <c r="AI34" s="102">
        <v>4744.418471279997</v>
      </c>
      <c r="AJ34" s="102">
        <v>4774.6785016500007</v>
      </c>
      <c r="AK34" s="102">
        <v>5097.0645380000005</v>
      </c>
      <c r="AL34" s="102">
        <v>5333.4839604600029</v>
      </c>
      <c r="AM34" s="102">
        <v>5630.3677982155004</v>
      </c>
      <c r="AN34" s="102">
        <v>5714.6422810926952</v>
      </c>
      <c r="AO34" s="102">
        <v>5949.4901505200023</v>
      </c>
      <c r="AP34" s="102">
        <v>6132.3645785900007</v>
      </c>
      <c r="AQ34" s="102">
        <v>6235.6329520099971</v>
      </c>
      <c r="AR34" s="102">
        <v>6309.1846446499985</v>
      </c>
      <c r="AS34" s="102">
        <v>6710.0090016657332</v>
      </c>
      <c r="AT34" s="102">
        <v>7291.5422536407696</v>
      </c>
      <c r="AU34" s="102">
        <v>7501.1141171993459</v>
      </c>
      <c r="AV34" s="102">
        <v>7391.9250653216905</v>
      </c>
      <c r="AW34" s="102">
        <v>7565.4566316557821</v>
      </c>
      <c r="AX34" s="102">
        <v>7574.2355239148374</v>
      </c>
      <c r="AY34" s="102">
        <v>7818.0314123569688</v>
      </c>
      <c r="AZ34" s="102">
        <v>7975.7912427668725</v>
      </c>
      <c r="BA34" s="102">
        <v>8233.3969975516757</v>
      </c>
      <c r="BB34" s="102">
        <v>8622.9709132758708</v>
      </c>
      <c r="BC34" s="102">
        <v>8789.823624394392</v>
      </c>
      <c r="BD34" s="102">
        <v>8594.7124889045954</v>
      </c>
      <c r="BE34" s="102">
        <v>8596.6515190321388</v>
      </c>
      <c r="BF34" s="102">
        <v>8662.7479036140958</v>
      </c>
      <c r="BG34" s="102">
        <v>8678.2635978385952</v>
      </c>
      <c r="BH34" s="102">
        <v>8650.9765509292902</v>
      </c>
      <c r="BI34" s="102">
        <v>8720.4907719909097</v>
      </c>
      <c r="BJ34">
        <v>8962.1339297209397</v>
      </c>
      <c r="BK34">
        <v>9007.4882615914394</v>
      </c>
      <c r="BL34">
        <v>8961.7770116316624</v>
      </c>
      <c r="BM34" t="s">
        <v>288</v>
      </c>
      <c r="BN34" t="s">
        <v>288</v>
      </c>
      <c r="BO34" t="s">
        <v>288</v>
      </c>
      <c r="BP34" t="s">
        <v>288</v>
      </c>
      <c r="BQ34" t="s">
        <v>288</v>
      </c>
      <c r="BR34" t="s">
        <v>288</v>
      </c>
      <c r="BS34" t="s">
        <v>288</v>
      </c>
      <c r="BT34" t="s">
        <v>288</v>
      </c>
      <c r="BU34" t="s">
        <v>288</v>
      </c>
      <c r="BV34" t="s">
        <v>288</v>
      </c>
      <c r="BW34" t="s">
        <v>288</v>
      </c>
      <c r="BX34" t="s">
        <v>288</v>
      </c>
    </row>
    <row r="35" spans="1:76" x14ac:dyDescent="0.25">
      <c r="A35" s="116" t="s">
        <v>1466</v>
      </c>
      <c r="B35" s="79" t="s">
        <v>1467</v>
      </c>
      <c r="C35" s="117" t="s">
        <v>1466</v>
      </c>
      <c r="D35" s="102">
        <v>2105.7598271568199</v>
      </c>
      <c r="E35" s="102">
        <v>2220.1418180199998</v>
      </c>
      <c r="F35" s="102">
        <v>2286.7622384199999</v>
      </c>
      <c r="G35" s="102">
        <v>2471.33109143</v>
      </c>
      <c r="H35" s="102">
        <v>2559.8737850100001</v>
      </c>
      <c r="I35" s="102">
        <v>2533.97418255</v>
      </c>
      <c r="J35" s="102">
        <v>2564.4004119715</v>
      </c>
      <c r="K35" s="102">
        <v>2679.3301128799999</v>
      </c>
      <c r="L35" s="102">
        <v>2579.55604404</v>
      </c>
      <c r="M35" s="102">
        <v>2715.9194208899999</v>
      </c>
      <c r="N35" s="102">
        <v>2791.4754237100001</v>
      </c>
      <c r="O35" s="102">
        <v>2780.6613855800001</v>
      </c>
      <c r="P35" s="102">
        <v>2796.0307420700001</v>
      </c>
      <c r="Q35" s="102">
        <v>2747.2132315600002</v>
      </c>
      <c r="R35" s="102">
        <v>2893.8636941599998</v>
      </c>
      <c r="S35" s="102">
        <v>2775.2614755976501</v>
      </c>
      <c r="T35" s="102">
        <v>2777.0015657732265</v>
      </c>
      <c r="U35" s="102">
        <v>2944.7158627647937</v>
      </c>
      <c r="V35" s="102">
        <v>3005.8169223152158</v>
      </c>
      <c r="W35" s="102">
        <v>3062.6349923506018</v>
      </c>
      <c r="X35" s="102">
        <v>3118.2624672705851</v>
      </c>
      <c r="Y35" s="102">
        <v>3137.1180702376796</v>
      </c>
      <c r="Z35" s="102">
        <v>3196.237604521516</v>
      </c>
      <c r="AA35" s="102">
        <v>3150.2341013671626</v>
      </c>
      <c r="AB35" s="102">
        <v>3130.2108964837221</v>
      </c>
      <c r="AC35" s="102">
        <v>3243.525304682682</v>
      </c>
      <c r="AD35" s="102">
        <v>3427.3522532724442</v>
      </c>
      <c r="AE35" s="102">
        <v>3471.0766391246893</v>
      </c>
      <c r="AF35" s="102">
        <v>3460.9126369989976</v>
      </c>
      <c r="AG35" s="102">
        <v>3579.4900213976698</v>
      </c>
      <c r="AH35" s="102">
        <v>3687.7120539479492</v>
      </c>
      <c r="AI35" s="102">
        <v>3713.359354322452</v>
      </c>
      <c r="AJ35" s="102">
        <v>3770.5108362558958</v>
      </c>
      <c r="AK35" s="102">
        <v>3877.0728412116</v>
      </c>
      <c r="AL35" s="102">
        <v>4035.0344340296024</v>
      </c>
      <c r="AM35" s="102">
        <v>4109.2699067104004</v>
      </c>
      <c r="AN35" s="102">
        <v>4188.1771029651945</v>
      </c>
      <c r="AO35" s="102">
        <v>4327.2857292368017</v>
      </c>
      <c r="AP35" s="102">
        <v>4515.3781182627999</v>
      </c>
      <c r="AQ35" s="102">
        <v>4587.6661324455972</v>
      </c>
      <c r="AR35" s="102">
        <v>4726.9663171541979</v>
      </c>
      <c r="AS35" s="102">
        <v>4968.5133467467331</v>
      </c>
      <c r="AT35" s="102">
        <v>5218.721813843671</v>
      </c>
      <c r="AU35" s="102">
        <v>5455.7471080929463</v>
      </c>
      <c r="AV35" s="102">
        <v>5643.9433789405903</v>
      </c>
      <c r="AW35" s="102">
        <v>5865.6098256778832</v>
      </c>
      <c r="AX35" s="102">
        <v>6018.2408461819368</v>
      </c>
      <c r="AY35" s="102">
        <v>6038.7767088823693</v>
      </c>
      <c r="AZ35" s="102">
        <v>6035.934897678273</v>
      </c>
      <c r="BA35" s="102">
        <v>6298.3672159350763</v>
      </c>
      <c r="BB35" s="102">
        <v>6646.8982235546628</v>
      </c>
      <c r="BC35" s="102">
        <v>6638.1015646785936</v>
      </c>
      <c r="BD35" s="102">
        <v>6668.3314556680943</v>
      </c>
      <c r="BE35" s="102">
        <v>6714.3948225529057</v>
      </c>
      <c r="BF35" s="102">
        <v>6859.7378519350059</v>
      </c>
      <c r="BG35" s="102">
        <v>6807.0706399226956</v>
      </c>
      <c r="BH35" s="102">
        <v>6744.2712433041897</v>
      </c>
      <c r="BI35" s="102">
        <v>6878.6302252318101</v>
      </c>
      <c r="BJ35">
        <v>7065.3914977381028</v>
      </c>
      <c r="BK35">
        <v>7307.8170471205049</v>
      </c>
      <c r="BL35">
        <v>7225.4271755790769</v>
      </c>
    </row>
    <row r="36" spans="1:76" x14ac:dyDescent="0.25">
      <c r="A36" s="116" t="s">
        <v>1468</v>
      </c>
      <c r="B36" s="79" t="s">
        <v>1469</v>
      </c>
      <c r="C36" s="117" t="s">
        <v>1468</v>
      </c>
      <c r="D36" s="102">
        <v>4.9054000899999997</v>
      </c>
      <c r="E36" s="102">
        <v>8.6486569299999996</v>
      </c>
      <c r="F36" s="102">
        <v>7.637759</v>
      </c>
      <c r="G36" s="102">
        <v>14.158534680000001</v>
      </c>
      <c r="H36" s="102">
        <v>27.625569290000001</v>
      </c>
      <c r="I36" s="102">
        <v>28.917096000000001</v>
      </c>
      <c r="J36" s="102">
        <v>36.753815160000002</v>
      </c>
      <c r="K36" s="102">
        <v>19.68347593</v>
      </c>
      <c r="L36" s="102">
        <v>25.406480859999999</v>
      </c>
      <c r="M36" s="102">
        <v>25.545649770000001</v>
      </c>
      <c r="N36" s="102">
        <v>11.278469319999999</v>
      </c>
      <c r="O36" s="102">
        <v>8.8131611799999998</v>
      </c>
      <c r="P36" s="102">
        <v>6.1294391499999996</v>
      </c>
      <c r="Q36" s="102">
        <v>5.3944916999999997</v>
      </c>
      <c r="R36" s="102">
        <v>31.15015017</v>
      </c>
      <c r="S36" s="102">
        <v>29.780145229999999</v>
      </c>
      <c r="T36" s="102">
        <v>68.835241289999999</v>
      </c>
      <c r="U36" s="102">
        <v>43.049897449999996</v>
      </c>
      <c r="V36" s="102">
        <v>46.585359020000006</v>
      </c>
      <c r="W36" s="102">
        <v>59.379418279999996</v>
      </c>
      <c r="X36" s="102">
        <v>35.814832770000002</v>
      </c>
      <c r="Y36" s="102">
        <v>35.746005899999993</v>
      </c>
      <c r="Z36" s="102">
        <v>48.305467789999994</v>
      </c>
      <c r="AA36" s="102">
        <v>58.271024990000008</v>
      </c>
      <c r="AB36" s="102">
        <v>47.790476550000001</v>
      </c>
      <c r="AC36" s="102">
        <v>47.867128720000011</v>
      </c>
      <c r="AD36" s="102">
        <v>35.717420730000001</v>
      </c>
      <c r="AE36" s="102">
        <v>39.364332619999999</v>
      </c>
      <c r="AF36" s="102">
        <v>47.611340399999996</v>
      </c>
      <c r="AG36" s="102">
        <v>44.526406029999997</v>
      </c>
      <c r="AH36" s="102">
        <v>46.02983837</v>
      </c>
      <c r="AI36" s="102">
        <v>52.062121119999993</v>
      </c>
      <c r="AJ36" s="102">
        <v>44.900323830000218</v>
      </c>
      <c r="AK36" s="102">
        <v>131.03193567999998</v>
      </c>
      <c r="AL36" s="102">
        <v>90.769689130000003</v>
      </c>
      <c r="AM36" s="102">
        <v>67.70151143999999</v>
      </c>
      <c r="AN36" s="102">
        <v>79.467985890000008</v>
      </c>
      <c r="AO36" s="102">
        <v>67.018579830000022</v>
      </c>
      <c r="AP36" s="102">
        <v>119.56373674000002</v>
      </c>
      <c r="AQ36" s="102">
        <v>105.14506926999999</v>
      </c>
      <c r="AR36" s="102">
        <v>43.875160280000003</v>
      </c>
      <c r="AS36" s="102">
        <v>72.196845870000004</v>
      </c>
      <c r="AT36" s="102">
        <v>373.80929381999994</v>
      </c>
      <c r="AU36" s="102">
        <v>392.90895187000001</v>
      </c>
      <c r="AV36" s="102">
        <v>183.35053139990001</v>
      </c>
      <c r="AW36" s="102">
        <v>256.35719551</v>
      </c>
      <c r="AX36" s="102">
        <v>146.31424127</v>
      </c>
      <c r="AY36" s="102">
        <v>230.33517255999999</v>
      </c>
      <c r="AZ36" s="102">
        <v>369.32393287000002</v>
      </c>
      <c r="BA36" s="102">
        <v>278.09368035990002</v>
      </c>
      <c r="BB36" s="102">
        <v>289.45071637000007</v>
      </c>
      <c r="BC36" s="102">
        <v>435.15733779999999</v>
      </c>
      <c r="BD36" s="102">
        <v>447.8954067522011</v>
      </c>
      <c r="BE36" s="102">
        <v>360.80589877323365</v>
      </c>
      <c r="BF36" s="102">
        <v>240.48616119419106</v>
      </c>
      <c r="BG36" s="102">
        <v>239.08003391</v>
      </c>
      <c r="BH36" s="102">
        <v>451.24394489999997</v>
      </c>
      <c r="BI36" s="102">
        <v>433.52507749989979</v>
      </c>
      <c r="BJ36">
        <v>396.007407840437</v>
      </c>
      <c r="BK36">
        <v>311.42788086303693</v>
      </c>
      <c r="BL36">
        <v>353.63849317308501</v>
      </c>
      <c r="BM36" t="s">
        <v>288</v>
      </c>
      <c r="BN36" t="s">
        <v>288</v>
      </c>
      <c r="BO36" t="s">
        <v>288</v>
      </c>
      <c r="BP36" t="s">
        <v>288</v>
      </c>
      <c r="BQ36" t="s">
        <v>288</v>
      </c>
      <c r="BR36" t="s">
        <v>288</v>
      </c>
      <c r="BS36" t="s">
        <v>288</v>
      </c>
      <c r="BT36" t="s">
        <v>288</v>
      </c>
      <c r="BU36" t="s">
        <v>288</v>
      </c>
      <c r="BV36" t="s">
        <v>288</v>
      </c>
      <c r="BW36" t="s">
        <v>288</v>
      </c>
      <c r="BX36" t="s">
        <v>288</v>
      </c>
    </row>
    <row r="37" spans="1:76" x14ac:dyDescent="0.25">
      <c r="A37" s="116" t="s">
        <v>1470</v>
      </c>
      <c r="B37" s="79" t="s">
        <v>1471</v>
      </c>
      <c r="C37" s="117" t="s">
        <v>1470</v>
      </c>
      <c r="D37" s="102">
        <v>0.56899999999999995</v>
      </c>
      <c r="E37" s="102">
        <v>1.149</v>
      </c>
      <c r="F37" s="102">
        <v>0.45</v>
      </c>
      <c r="G37" s="102">
        <v>5.6349999999999998</v>
      </c>
      <c r="H37" s="102">
        <v>0.46</v>
      </c>
      <c r="I37" s="102">
        <v>0.52500000000000002</v>
      </c>
      <c r="J37" s="102">
        <v>10.452999999999999</v>
      </c>
      <c r="K37" s="102">
        <v>0.41099999999999998</v>
      </c>
      <c r="L37" s="102">
        <v>3.53</v>
      </c>
      <c r="M37" s="102">
        <v>2.36</v>
      </c>
      <c r="N37" s="102">
        <v>0.34300000000000003</v>
      </c>
      <c r="O37" s="102">
        <v>0.21199999999999999</v>
      </c>
      <c r="P37" s="102">
        <v>0.17799999999999999</v>
      </c>
      <c r="Q37" s="102">
        <v>0.307</v>
      </c>
      <c r="R37" s="102">
        <v>2.5649999999999999</v>
      </c>
      <c r="S37" s="102">
        <v>2.5670000000000002</v>
      </c>
      <c r="T37" s="102">
        <v>0.88200000000000001</v>
      </c>
      <c r="U37" s="102">
        <v>5.5090000000000003</v>
      </c>
      <c r="V37" s="102">
        <v>9.5288528099999983</v>
      </c>
      <c r="W37" s="102">
        <v>18.734055789999999</v>
      </c>
      <c r="X37" s="102">
        <v>0.22979050000000001</v>
      </c>
      <c r="Y37" s="102">
        <v>0.61513777999999986</v>
      </c>
      <c r="Z37" s="102">
        <v>0.49632475999999998</v>
      </c>
      <c r="AA37" s="102">
        <v>0.43885350999999995</v>
      </c>
      <c r="AB37" s="102">
        <v>0.80511693000000006</v>
      </c>
      <c r="AC37" s="102">
        <v>0.36595195000000003</v>
      </c>
      <c r="AD37" s="102">
        <v>0.14785067000000002</v>
      </c>
      <c r="AE37" s="102">
        <v>0.49918147000000002</v>
      </c>
      <c r="AF37" s="102">
        <v>0.80421635999999996</v>
      </c>
      <c r="AG37" s="102">
        <v>0.73748083999999992</v>
      </c>
      <c r="AH37" s="102">
        <v>0.37772384999999997</v>
      </c>
      <c r="AI37" s="102">
        <v>0.78903919</v>
      </c>
      <c r="AJ37" s="102">
        <v>0.34565488999999999</v>
      </c>
      <c r="AK37" s="102">
        <v>2.47342467</v>
      </c>
      <c r="AL37" s="102">
        <v>0.78197972999999998</v>
      </c>
      <c r="AM37" s="102">
        <v>1.3096338799999998</v>
      </c>
      <c r="AN37" s="102">
        <v>2.1794632200000001</v>
      </c>
      <c r="AO37" s="102">
        <v>0.13406108</v>
      </c>
      <c r="AP37" s="102">
        <v>9.8589899999999994E-2</v>
      </c>
      <c r="AQ37" s="102">
        <v>10.817222469999999</v>
      </c>
      <c r="AR37" s="102">
        <v>3.97836788</v>
      </c>
      <c r="AS37" s="102">
        <v>6.6101464200000004</v>
      </c>
      <c r="AT37" s="102">
        <v>9.7951026100000007</v>
      </c>
      <c r="AU37" s="102">
        <v>11.93165194</v>
      </c>
      <c r="AV37" s="102">
        <v>13.011845599899999</v>
      </c>
      <c r="AW37" s="102">
        <v>18.65778886</v>
      </c>
      <c r="AX37" s="102">
        <v>25.268779770000002</v>
      </c>
      <c r="AY37" s="102">
        <v>32.630583649999998</v>
      </c>
      <c r="AZ37" s="102">
        <v>37.925802559999994</v>
      </c>
      <c r="BA37" s="102">
        <v>40.476314799900003</v>
      </c>
      <c r="BB37" s="102">
        <v>55.197207200000001</v>
      </c>
      <c r="BC37" s="102">
        <v>52.02849372</v>
      </c>
      <c r="BD37" s="102">
        <v>39.490084699999997</v>
      </c>
      <c r="BE37" s="102">
        <v>42.182608910000006</v>
      </c>
      <c r="BF37" s="102">
        <v>42.483613190000007</v>
      </c>
      <c r="BG37" s="102">
        <v>42.663274340000001</v>
      </c>
      <c r="BH37" s="102">
        <v>48.27426045</v>
      </c>
      <c r="BI37" s="102">
        <v>56.943928299900001</v>
      </c>
      <c r="BJ37">
        <v>63.897219010000001</v>
      </c>
      <c r="BK37">
        <v>67.257832939999986</v>
      </c>
      <c r="BL37">
        <v>66.766382949999993</v>
      </c>
    </row>
    <row r="38" spans="1:76" x14ac:dyDescent="0.25">
      <c r="A38" s="116" t="s">
        <v>1472</v>
      </c>
      <c r="B38" s="79" t="s">
        <v>1473</v>
      </c>
      <c r="C38" s="117" t="s">
        <v>1472</v>
      </c>
      <c r="D38" s="102">
        <v>4.3364000899999997</v>
      </c>
      <c r="E38" s="102">
        <v>7.4996569300000004</v>
      </c>
      <c r="F38" s="102">
        <v>7.1877589999999998</v>
      </c>
      <c r="G38" s="102">
        <v>8.5235346799999991</v>
      </c>
      <c r="H38" s="102">
        <v>27.165569290000001</v>
      </c>
      <c r="I38" s="102">
        <v>28.392095999999999</v>
      </c>
      <c r="J38" s="102">
        <v>26.300815159999999</v>
      </c>
      <c r="K38" s="102">
        <v>19.272475929999999</v>
      </c>
      <c r="L38" s="102">
        <v>21.876480860000001</v>
      </c>
      <c r="M38" s="102">
        <v>23.185649770000001</v>
      </c>
      <c r="N38" s="102">
        <v>10.935469319999999</v>
      </c>
      <c r="O38" s="102">
        <v>8.6011611800000001</v>
      </c>
      <c r="P38" s="102">
        <v>5.9514391499999997</v>
      </c>
      <c r="Q38" s="102">
        <v>5.0874917000000002</v>
      </c>
      <c r="R38" s="102">
        <v>28.585150169999999</v>
      </c>
      <c r="S38" s="102">
        <v>27.213145229999999</v>
      </c>
      <c r="T38" s="102">
        <v>67.953241290000008</v>
      </c>
      <c r="U38" s="102">
        <v>37.540897449999996</v>
      </c>
      <c r="V38" s="102">
        <v>37.056506210000009</v>
      </c>
      <c r="W38" s="102">
        <v>40.645362489999997</v>
      </c>
      <c r="X38" s="102">
        <v>35.585042269999995</v>
      </c>
      <c r="Y38" s="102">
        <v>35.130868120000002</v>
      </c>
      <c r="Z38" s="102">
        <v>47.809143029999994</v>
      </c>
      <c r="AA38" s="102">
        <v>57.832171480000007</v>
      </c>
      <c r="AB38" s="102">
        <v>46.985359620000004</v>
      </c>
      <c r="AC38" s="102">
        <v>47.501176770000008</v>
      </c>
      <c r="AD38" s="102">
        <v>35.569570059999997</v>
      </c>
      <c r="AE38" s="102">
        <v>38.865151149999996</v>
      </c>
      <c r="AF38" s="102">
        <v>46.807124039999998</v>
      </c>
      <c r="AG38" s="102">
        <v>43.78892519</v>
      </c>
      <c r="AH38" s="102">
        <v>45.652114519999998</v>
      </c>
      <c r="AI38" s="102">
        <v>51.273081929999996</v>
      </c>
      <c r="AJ38" s="102">
        <v>44.554668940000219</v>
      </c>
      <c r="AK38" s="102">
        <v>128.55851100999999</v>
      </c>
      <c r="AL38" s="102">
        <v>89.987709399999986</v>
      </c>
      <c r="AM38" s="102">
        <v>66.391877559999998</v>
      </c>
      <c r="AN38" s="102">
        <v>77.288522670000006</v>
      </c>
      <c r="AO38" s="102">
        <v>66.884518750000012</v>
      </c>
      <c r="AP38" s="102">
        <v>119.46514684000002</v>
      </c>
      <c r="AQ38" s="102">
        <v>94.327846800000003</v>
      </c>
      <c r="AR38" s="102">
        <v>39.896792400000002</v>
      </c>
      <c r="AS38" s="102">
        <v>65.586699449999998</v>
      </c>
      <c r="AT38" s="102">
        <v>364.01419120999998</v>
      </c>
      <c r="AU38" s="102">
        <v>380.97729992999996</v>
      </c>
      <c r="AV38" s="102">
        <v>170.33868580000001</v>
      </c>
      <c r="AW38" s="102">
        <v>237.69940665000001</v>
      </c>
      <c r="AX38" s="102">
        <v>121.0454615</v>
      </c>
      <c r="AY38" s="102">
        <v>197.70458890999998</v>
      </c>
      <c r="AZ38" s="102">
        <v>331.39813031000006</v>
      </c>
      <c r="BA38" s="102">
        <v>237.61736555999997</v>
      </c>
      <c r="BB38" s="102">
        <v>234.25350917</v>
      </c>
      <c r="BC38" s="102">
        <v>383.12884407999996</v>
      </c>
      <c r="BD38" s="102">
        <v>408.40532205220109</v>
      </c>
      <c r="BE38" s="102">
        <v>318.62328986323365</v>
      </c>
      <c r="BF38" s="102">
        <v>198.00254800419106</v>
      </c>
      <c r="BG38" s="102">
        <v>196.41675956999998</v>
      </c>
      <c r="BH38" s="102">
        <v>402.96968444999999</v>
      </c>
      <c r="BI38" s="102">
        <v>376.58114919999974</v>
      </c>
      <c r="BJ38">
        <v>332.11018883043704</v>
      </c>
      <c r="BK38">
        <v>244.170047923037</v>
      </c>
      <c r="BL38">
        <v>286.87211022308503</v>
      </c>
    </row>
    <row r="39" spans="1:76" x14ac:dyDescent="0.25">
      <c r="A39" s="116" t="s">
        <v>1474</v>
      </c>
      <c r="B39" s="79" t="s">
        <v>1475</v>
      </c>
      <c r="C39" s="117" t="s">
        <v>1474</v>
      </c>
      <c r="D39" s="102">
        <v>241.77518904317799</v>
      </c>
      <c r="E39" s="102">
        <v>211.21744158000001</v>
      </c>
      <c r="F39" s="102">
        <v>275.28992318000002</v>
      </c>
      <c r="G39" s="102">
        <v>218.48564970000001</v>
      </c>
      <c r="H39" s="102">
        <v>209.97036309000001</v>
      </c>
      <c r="I39" s="102">
        <v>293.88348413</v>
      </c>
      <c r="J39" s="102">
        <v>329.809730667</v>
      </c>
      <c r="K39" s="102">
        <v>432.63087769999998</v>
      </c>
      <c r="L39" s="102">
        <v>489.61560120000001</v>
      </c>
      <c r="M39" s="102">
        <v>529.59540250999999</v>
      </c>
      <c r="N39" s="102">
        <v>607.34742860999995</v>
      </c>
      <c r="O39" s="102">
        <v>682.52995025999996</v>
      </c>
      <c r="P39" s="102">
        <v>652.03687679999996</v>
      </c>
      <c r="Q39" s="102">
        <v>666.32912026999998</v>
      </c>
      <c r="R39" s="102">
        <v>522.15797879000002</v>
      </c>
      <c r="S39" s="102">
        <v>509.70576530235098</v>
      </c>
      <c r="T39" s="102">
        <v>424.96397222677416</v>
      </c>
      <c r="U39" s="102">
        <v>445.01531010999997</v>
      </c>
      <c r="V39" s="102">
        <v>483.04634789412518</v>
      </c>
      <c r="W39" s="102">
        <v>475.70404452748977</v>
      </c>
      <c r="X39" s="102">
        <v>497.32536734351049</v>
      </c>
      <c r="Y39" s="102">
        <v>507.79878830232076</v>
      </c>
      <c r="Z39" s="102">
        <v>500.40789877848357</v>
      </c>
      <c r="AA39" s="102">
        <v>522.28747725283847</v>
      </c>
      <c r="AB39" s="102">
        <v>588.92461344627782</v>
      </c>
      <c r="AC39" s="102">
        <v>704.63591690731755</v>
      </c>
      <c r="AD39" s="102">
        <v>782.00086731755653</v>
      </c>
      <c r="AE39" s="102">
        <v>826.34267276530954</v>
      </c>
      <c r="AF39" s="102">
        <v>885.79348061100166</v>
      </c>
      <c r="AG39" s="102">
        <v>849.41074772232912</v>
      </c>
      <c r="AH39" s="102">
        <v>872.45775145205096</v>
      </c>
      <c r="AI39" s="102">
        <v>978.99699583754546</v>
      </c>
      <c r="AJ39" s="102">
        <v>959.26734156410441</v>
      </c>
      <c r="AK39" s="102">
        <v>1088.9597611084</v>
      </c>
      <c r="AL39" s="102">
        <v>1207.6798373003999</v>
      </c>
      <c r="AM39" s="102">
        <v>1453.3963800650999</v>
      </c>
      <c r="AN39" s="102">
        <v>1446.9971922375</v>
      </c>
      <c r="AO39" s="102">
        <v>1555.1858414531998</v>
      </c>
      <c r="AP39" s="102">
        <v>1497.4227235872011</v>
      </c>
      <c r="AQ39" s="102">
        <v>1542.8217502943996</v>
      </c>
      <c r="AR39" s="102">
        <v>1538.3431672157999</v>
      </c>
      <c r="AS39" s="102">
        <v>1669.2988090489998</v>
      </c>
      <c r="AT39" s="102">
        <v>1699.011145977099</v>
      </c>
      <c r="AU39" s="102">
        <v>1652.4580572364</v>
      </c>
      <c r="AV39" s="102">
        <v>1564.6311549812001</v>
      </c>
      <c r="AW39" s="102">
        <v>1443.4896104679001</v>
      </c>
      <c r="AX39" s="102">
        <v>1409.6804364629002</v>
      </c>
      <c r="AY39" s="102">
        <v>1548.9195309146</v>
      </c>
      <c r="AZ39" s="102">
        <v>1570.5324122185998</v>
      </c>
      <c r="BA39" s="102">
        <v>1656.9361012567003</v>
      </c>
      <c r="BB39" s="102">
        <v>1686.62197335121</v>
      </c>
      <c r="BC39" s="102">
        <v>1716.5647219158</v>
      </c>
      <c r="BD39" s="102">
        <v>1478.4856264842999</v>
      </c>
      <c r="BE39" s="102">
        <v>1521.4507977059998</v>
      </c>
      <c r="BF39" s="102">
        <v>1562.5238904849002</v>
      </c>
      <c r="BG39" s="102">
        <v>1632.1129240059001</v>
      </c>
      <c r="BH39" s="102">
        <v>1455.4613627251001</v>
      </c>
      <c r="BI39" s="102">
        <v>1408.3354692592002</v>
      </c>
      <c r="BJ39">
        <v>1500.7350241424001</v>
      </c>
      <c r="BK39">
        <v>1388.2433336078998</v>
      </c>
      <c r="BL39">
        <v>1382.7113428794999</v>
      </c>
    </row>
    <row r="40" spans="1:76" x14ac:dyDescent="0.25">
      <c r="A40" s="116" t="s">
        <v>1476</v>
      </c>
      <c r="B40" s="79" t="s">
        <v>1477</v>
      </c>
      <c r="C40" s="117" t="s">
        <v>1476</v>
      </c>
      <c r="D40" s="102">
        <v>89.966946559999997</v>
      </c>
      <c r="E40" s="102">
        <v>105.22613719</v>
      </c>
      <c r="F40" s="102">
        <v>109.09693385</v>
      </c>
      <c r="G40" s="102">
        <v>119.37486268000001</v>
      </c>
      <c r="H40" s="102">
        <v>148.28222002000001</v>
      </c>
      <c r="I40" s="102">
        <v>137.22347897</v>
      </c>
      <c r="J40" s="102">
        <v>128.8667701</v>
      </c>
      <c r="K40" s="102">
        <v>105.97387438</v>
      </c>
      <c r="L40" s="102">
        <v>113.65683239000001</v>
      </c>
      <c r="M40" s="102">
        <v>100.16282402</v>
      </c>
      <c r="N40" s="102">
        <v>100.20415163</v>
      </c>
      <c r="O40" s="102">
        <v>72.097167240000005</v>
      </c>
      <c r="P40" s="102">
        <v>58.318069309999998</v>
      </c>
      <c r="Q40" s="102">
        <v>117.98200688</v>
      </c>
      <c r="R40" s="102">
        <v>110.62803264999999</v>
      </c>
      <c r="S40" s="102">
        <v>174.92706831000001</v>
      </c>
      <c r="T40" s="102">
        <v>134.2032638</v>
      </c>
      <c r="U40" s="102">
        <v>201.73631098999999</v>
      </c>
      <c r="V40" s="102">
        <v>193.34936487000002</v>
      </c>
      <c r="W40" s="102">
        <v>203.37924302999997</v>
      </c>
      <c r="X40" s="102">
        <v>207.93161693000002</v>
      </c>
      <c r="Y40" s="102">
        <v>203.51572445000002</v>
      </c>
      <c r="Z40" s="102">
        <v>159.55432635999989</v>
      </c>
      <c r="AA40" s="102">
        <v>110.46157083</v>
      </c>
      <c r="AB40" s="102">
        <v>101.10605552999999</v>
      </c>
      <c r="AC40" s="102">
        <v>86.433302629999986</v>
      </c>
      <c r="AD40" s="102">
        <v>63.405388040000005</v>
      </c>
      <c r="AE40" s="102">
        <v>59.693433400000004</v>
      </c>
      <c r="AF40" s="102">
        <v>63.497874759999995</v>
      </c>
      <c r="AG40" s="102">
        <v>68.806427190000008</v>
      </c>
      <c r="AH40" s="102">
        <v>65.193407949999994</v>
      </c>
      <c r="AI40" s="102">
        <v>73.944076780000003</v>
      </c>
      <c r="AJ40" s="102">
        <v>62.890639499999999</v>
      </c>
      <c r="AK40" s="102">
        <v>49.542906779999996</v>
      </c>
      <c r="AL40" s="102">
        <v>53.997062129999996</v>
      </c>
      <c r="AM40" s="102">
        <v>51.543321280000001</v>
      </c>
      <c r="AN40" s="102">
        <v>74.00626926999999</v>
      </c>
      <c r="AO40" s="102">
        <v>74.46125948000001</v>
      </c>
      <c r="AP40" s="102">
        <v>67.995394629999993</v>
      </c>
      <c r="AQ40" s="102">
        <v>62.377157130000001</v>
      </c>
      <c r="AR40" s="102">
        <v>101.73554300000001</v>
      </c>
      <c r="AS40" s="102">
        <v>116.47942329999999</v>
      </c>
      <c r="AT40" s="102">
        <v>105.29081389000001</v>
      </c>
      <c r="AU40" s="102">
        <v>100.99935308000001</v>
      </c>
      <c r="AV40" s="102">
        <v>126.91438832999998</v>
      </c>
      <c r="AW40" s="102">
        <v>100.68195077</v>
      </c>
      <c r="AX40" s="102">
        <v>92.817873309999996</v>
      </c>
      <c r="AY40" s="102">
        <v>81.927631140000003</v>
      </c>
      <c r="AZ40" s="102">
        <v>106.69622131999999</v>
      </c>
      <c r="BA40" s="102">
        <v>68.312143730000003</v>
      </c>
      <c r="BB40" s="102">
        <v>70.130008250000003</v>
      </c>
      <c r="BC40" s="102">
        <v>72.441156129999982</v>
      </c>
      <c r="BD40" s="102">
        <v>61.959965080000011</v>
      </c>
      <c r="BE40" s="102">
        <v>56.17302969</v>
      </c>
      <c r="BF40" s="102">
        <v>84.204538600000006</v>
      </c>
      <c r="BG40" s="102">
        <v>136.07343617000001</v>
      </c>
      <c r="BH40" s="102">
        <v>93.179572249999978</v>
      </c>
      <c r="BI40" s="102">
        <v>101.99465124999999</v>
      </c>
      <c r="BJ40">
        <v>146.04752775</v>
      </c>
      <c r="BK40">
        <v>144.20455648999999</v>
      </c>
      <c r="BL40">
        <v>164.76249751999998</v>
      </c>
    </row>
    <row r="41" spans="1:76" x14ac:dyDescent="0.25">
      <c r="A41" s="116" t="s">
        <v>1478</v>
      </c>
      <c r="B41" s="79" t="s">
        <v>1479</v>
      </c>
      <c r="C41" s="117" t="s">
        <v>1478</v>
      </c>
      <c r="D41" s="102">
        <v>0</v>
      </c>
      <c r="E41" s="102">
        <v>0</v>
      </c>
      <c r="F41" s="102">
        <v>0</v>
      </c>
      <c r="G41" s="102">
        <v>0</v>
      </c>
      <c r="H41" s="102">
        <v>0</v>
      </c>
      <c r="I41" s="102">
        <v>0</v>
      </c>
      <c r="J41" s="102">
        <v>0</v>
      </c>
      <c r="K41" s="102">
        <v>0</v>
      </c>
      <c r="L41" s="102">
        <v>0</v>
      </c>
      <c r="M41" s="102">
        <v>0</v>
      </c>
      <c r="N41" s="102">
        <v>0</v>
      </c>
      <c r="O41" s="102">
        <v>0</v>
      </c>
      <c r="P41" s="102">
        <v>0</v>
      </c>
      <c r="Q41" s="102">
        <v>0</v>
      </c>
      <c r="R41" s="102">
        <v>0</v>
      </c>
      <c r="S41" s="102">
        <v>0</v>
      </c>
      <c r="T41" s="102">
        <v>0</v>
      </c>
      <c r="U41" s="102">
        <v>0</v>
      </c>
      <c r="V41" s="102">
        <v>0</v>
      </c>
      <c r="W41" s="102">
        <v>0</v>
      </c>
      <c r="X41" s="102">
        <v>0</v>
      </c>
      <c r="Y41" s="102">
        <v>0</v>
      </c>
      <c r="Z41" s="102">
        <v>0</v>
      </c>
      <c r="AA41" s="102">
        <v>0</v>
      </c>
      <c r="AB41" s="102">
        <v>0</v>
      </c>
      <c r="AC41" s="102">
        <v>0</v>
      </c>
      <c r="AD41" s="102">
        <v>0</v>
      </c>
      <c r="AE41" s="102">
        <v>0</v>
      </c>
      <c r="AF41" s="102">
        <v>0</v>
      </c>
      <c r="AG41" s="102">
        <v>0</v>
      </c>
      <c r="AH41" s="102">
        <v>0</v>
      </c>
      <c r="AI41" s="102">
        <v>0</v>
      </c>
      <c r="AJ41" s="102">
        <v>0</v>
      </c>
      <c r="AK41" s="102">
        <v>0</v>
      </c>
      <c r="AL41" s="102">
        <v>0</v>
      </c>
      <c r="AM41" s="102">
        <v>0</v>
      </c>
      <c r="AN41" s="102">
        <v>0</v>
      </c>
      <c r="AO41" s="102">
        <v>0</v>
      </c>
      <c r="AP41" s="102">
        <v>0</v>
      </c>
      <c r="AQ41" s="102">
        <v>0</v>
      </c>
      <c r="AR41" s="102">
        <v>0</v>
      </c>
      <c r="AS41" s="102">
        <v>0</v>
      </c>
      <c r="AT41" s="102">
        <v>0</v>
      </c>
      <c r="AU41" s="102">
        <v>0</v>
      </c>
      <c r="AV41" s="102">
        <v>0</v>
      </c>
      <c r="AW41" s="102">
        <v>0</v>
      </c>
      <c r="AX41" s="102">
        <v>0</v>
      </c>
      <c r="AY41" s="102">
        <v>0</v>
      </c>
      <c r="AZ41" s="102">
        <v>0</v>
      </c>
      <c r="BA41" s="102">
        <v>0</v>
      </c>
      <c r="BB41" s="102">
        <v>0</v>
      </c>
      <c r="BC41" s="102">
        <v>0</v>
      </c>
      <c r="BD41" s="102">
        <v>0</v>
      </c>
      <c r="BE41" s="102">
        <v>0</v>
      </c>
      <c r="BF41" s="102">
        <v>0</v>
      </c>
      <c r="BG41" s="102">
        <v>0</v>
      </c>
      <c r="BH41" s="102">
        <v>0</v>
      </c>
      <c r="BI41" s="102">
        <v>0</v>
      </c>
      <c r="BJ41">
        <v>0</v>
      </c>
      <c r="BK41">
        <v>0</v>
      </c>
      <c r="BL41">
        <v>0</v>
      </c>
    </row>
    <row r="42" spans="1:76" x14ac:dyDescent="0.25">
      <c r="A42" s="116" t="s">
        <v>1480</v>
      </c>
      <c r="B42" s="79" t="s">
        <v>1481</v>
      </c>
      <c r="C42" s="117" t="s">
        <v>1480</v>
      </c>
      <c r="D42" s="102">
        <v>113.37392311000001</v>
      </c>
      <c r="E42" s="102">
        <v>122.6719966</v>
      </c>
      <c r="F42" s="102">
        <v>118.87278105</v>
      </c>
      <c r="G42" s="102">
        <v>131.36911513999999</v>
      </c>
      <c r="H42" s="102">
        <v>186.53637146</v>
      </c>
      <c r="I42" s="102">
        <v>183.15328149000001</v>
      </c>
      <c r="J42" s="102">
        <v>198.74707631000001</v>
      </c>
      <c r="K42" s="102">
        <v>209.1791346</v>
      </c>
      <c r="L42" s="102">
        <v>225.91467352000001</v>
      </c>
      <c r="M42" s="102">
        <v>228.17142161000001</v>
      </c>
      <c r="N42" s="102">
        <v>230.04774251000001</v>
      </c>
      <c r="O42" s="102">
        <v>193.28691688999999</v>
      </c>
      <c r="P42" s="102">
        <v>194.6356079828</v>
      </c>
      <c r="Q42" s="102">
        <v>183.86195588749999</v>
      </c>
      <c r="R42" s="102">
        <v>194.39671648999999</v>
      </c>
      <c r="S42" s="102">
        <v>177.50171721999999</v>
      </c>
      <c r="T42" s="102">
        <v>189.9826582831131</v>
      </c>
      <c r="U42" s="102">
        <v>204.95737067543294</v>
      </c>
      <c r="V42" s="102">
        <v>224.69338521019</v>
      </c>
      <c r="W42" s="102">
        <v>214.68984861979203</v>
      </c>
      <c r="X42" s="102">
        <v>225.80934135798179</v>
      </c>
      <c r="Y42" s="102">
        <v>221.87694811718126</v>
      </c>
      <c r="Z42" s="102">
        <v>269.21620312833272</v>
      </c>
      <c r="AA42" s="102">
        <v>243.95291121980651</v>
      </c>
      <c r="AB42" s="102">
        <v>236.79360870009191</v>
      </c>
      <c r="AC42" s="102">
        <v>228.73064857224526</v>
      </c>
      <c r="AD42" s="102">
        <v>221.88304917866952</v>
      </c>
      <c r="AE42" s="102">
        <v>202.70842343684717</v>
      </c>
      <c r="AF42" s="102">
        <v>192.65359641044745</v>
      </c>
      <c r="AG42" s="102">
        <v>186.02252225997458</v>
      </c>
      <c r="AH42" s="102">
        <v>165.81839773547475</v>
      </c>
      <c r="AI42" s="102">
        <v>185.35579413228794</v>
      </c>
      <c r="AJ42" s="102">
        <v>184.20551751147426</v>
      </c>
      <c r="AK42" s="102">
        <v>162.45283842947566</v>
      </c>
      <c r="AL42" s="102">
        <v>176.48991430947515</v>
      </c>
      <c r="AM42" s="102">
        <v>162.08991274947519</v>
      </c>
      <c r="AN42" s="102">
        <v>204.54828529747587</v>
      </c>
      <c r="AO42" s="102">
        <v>179.1366435204491</v>
      </c>
      <c r="AP42" s="102">
        <v>185.08692786247448</v>
      </c>
      <c r="AQ42" s="102">
        <v>168.21934591847563</v>
      </c>
      <c r="AR42" s="102">
        <v>173.98638888085421</v>
      </c>
      <c r="AS42" s="102">
        <v>214.66420319247544</v>
      </c>
      <c r="AT42" s="102">
        <v>185.78484056855424</v>
      </c>
      <c r="AU42" s="102">
        <v>196.37897368047555</v>
      </c>
      <c r="AV42" s="102">
        <v>188.41069763647633</v>
      </c>
      <c r="AW42" s="102">
        <v>195.6308864394739</v>
      </c>
      <c r="AX42" s="102">
        <v>196.26702350247459</v>
      </c>
      <c r="AY42" s="102">
        <v>190.46378562047573</v>
      </c>
      <c r="AZ42" s="102">
        <v>188.35491428754764</v>
      </c>
      <c r="BA42" s="102">
        <v>203.34142522439052</v>
      </c>
      <c r="BB42" s="102">
        <v>214.45972405754318</v>
      </c>
      <c r="BC42" s="102">
        <v>209.46402439899714</v>
      </c>
      <c r="BD42" s="102">
        <v>251.11071778099475</v>
      </c>
      <c r="BE42" s="102">
        <v>283.28011975299785</v>
      </c>
      <c r="BF42" s="102">
        <v>252.55305345100004</v>
      </c>
      <c r="BG42" s="102">
        <v>257.94888871000001</v>
      </c>
      <c r="BH42" s="102">
        <v>266.48861370999992</v>
      </c>
      <c r="BI42" s="102">
        <v>290.30184622100074</v>
      </c>
      <c r="BJ42">
        <v>298.94498232349963</v>
      </c>
      <c r="BK42">
        <v>347.64296737099937</v>
      </c>
      <c r="BL42">
        <v>327.23590291835001</v>
      </c>
    </row>
    <row r="43" spans="1:76" x14ac:dyDescent="0.25">
      <c r="A43" s="116" t="s">
        <v>1482</v>
      </c>
      <c r="B43" s="79" t="s">
        <v>1483</v>
      </c>
      <c r="C43" s="117" t="s">
        <v>1482</v>
      </c>
      <c r="D43" s="102">
        <v>2555.7812859599999</v>
      </c>
      <c r="E43" s="102">
        <v>2667.9060503199998</v>
      </c>
      <c r="F43" s="102">
        <v>2797.6596355000001</v>
      </c>
      <c r="G43" s="102">
        <v>2954.7192536299999</v>
      </c>
      <c r="H43" s="102">
        <v>3132.28830887</v>
      </c>
      <c r="I43" s="102">
        <v>3177.1515231399999</v>
      </c>
      <c r="J43" s="102">
        <v>3258.5778042084999</v>
      </c>
      <c r="K43" s="102">
        <v>3446.7974754900001</v>
      </c>
      <c r="L43" s="102">
        <v>3434.14963201</v>
      </c>
      <c r="M43" s="102">
        <v>3599.3947188000002</v>
      </c>
      <c r="N43" s="102">
        <v>3740.35321578</v>
      </c>
      <c r="O43" s="102">
        <v>3737.3885811499999</v>
      </c>
      <c r="P43" s="102">
        <v>3707.1507353128</v>
      </c>
      <c r="Q43" s="102">
        <v>3720.7808062975</v>
      </c>
      <c r="R43" s="102">
        <v>3752.1965722599998</v>
      </c>
      <c r="S43" s="102">
        <v>3667.1761716599999</v>
      </c>
      <c r="T43" s="102">
        <v>3594.9867013731132</v>
      </c>
      <c r="U43" s="102">
        <v>3839.4747519902262</v>
      </c>
      <c r="V43" s="102">
        <v>3953.4913793095307</v>
      </c>
      <c r="W43" s="102">
        <v>4015.7875468078832</v>
      </c>
      <c r="X43" s="102">
        <v>4085.1436256720776</v>
      </c>
      <c r="Y43" s="102">
        <v>4106.0555370071816</v>
      </c>
      <c r="Z43" s="102">
        <v>4173.7215005783319</v>
      </c>
      <c r="AA43" s="102">
        <v>4085.2070856598066</v>
      </c>
      <c r="AB43" s="102">
        <v>4104.8256507100923</v>
      </c>
      <c r="AC43" s="102">
        <v>4311.1923015122447</v>
      </c>
      <c r="AD43" s="102">
        <v>4530.3589785386694</v>
      </c>
      <c r="AE43" s="102">
        <v>4599.1855013468457</v>
      </c>
      <c r="AF43" s="102">
        <v>4650.468929180447</v>
      </c>
      <c r="AG43" s="102">
        <v>4728.2561245999741</v>
      </c>
      <c r="AH43" s="102">
        <v>4837.2114494554753</v>
      </c>
      <c r="AI43" s="102">
        <v>5003.7203421922859</v>
      </c>
      <c r="AJ43" s="102">
        <v>5021.7746586614758</v>
      </c>
      <c r="AK43" s="102">
        <v>5309.0602832094764</v>
      </c>
      <c r="AL43" s="102">
        <v>5563.9709368994772</v>
      </c>
      <c r="AM43" s="102">
        <v>5844.0010322449743</v>
      </c>
      <c r="AN43" s="102">
        <v>5993.196835660171</v>
      </c>
      <c r="AO43" s="102">
        <v>6203.0880535204515</v>
      </c>
      <c r="AP43" s="102">
        <v>6385.446901082476</v>
      </c>
      <c r="AQ43" s="102">
        <v>6466.2294550584729</v>
      </c>
      <c r="AR43" s="102">
        <v>6584.9065765308524</v>
      </c>
      <c r="AS43" s="102">
        <v>7041.1526281582082</v>
      </c>
      <c r="AT43" s="102">
        <v>7582.6179080993243</v>
      </c>
      <c r="AU43" s="102">
        <v>7798.4924439598199</v>
      </c>
      <c r="AV43" s="102">
        <v>7707.2501512881672</v>
      </c>
      <c r="AW43" s="102">
        <v>7861.7694688652564</v>
      </c>
      <c r="AX43" s="102">
        <v>7863.3204207273111</v>
      </c>
      <c r="AY43" s="102">
        <v>8090.422829117445</v>
      </c>
      <c r="AZ43" s="102">
        <v>8270.8423783744183</v>
      </c>
      <c r="BA43" s="102">
        <v>8505.0505665060664</v>
      </c>
      <c r="BB43" s="102">
        <v>8907.560645583415</v>
      </c>
      <c r="BC43" s="102">
        <v>9071.7288049233885</v>
      </c>
      <c r="BD43" s="102">
        <v>8907.7831717655918</v>
      </c>
      <c r="BE43" s="102">
        <v>8936.1046684751382</v>
      </c>
      <c r="BF43" s="102">
        <v>8999.5054956650984</v>
      </c>
      <c r="BG43" s="102">
        <v>9072.2859227185963</v>
      </c>
      <c r="BH43" s="102">
        <v>9010.6447368892896</v>
      </c>
      <c r="BI43" s="102">
        <v>9112.7872694619109</v>
      </c>
      <c r="BJ43">
        <v>9407.1264397944396</v>
      </c>
      <c r="BK43">
        <v>9499.3357854524384</v>
      </c>
      <c r="BL43">
        <v>9453.775412070012</v>
      </c>
      <c r="BM43" t="s">
        <v>288</v>
      </c>
      <c r="BN43" t="s">
        <v>288</v>
      </c>
      <c r="BO43" t="s">
        <v>288</v>
      </c>
      <c r="BP43" t="s">
        <v>288</v>
      </c>
      <c r="BQ43" t="s">
        <v>288</v>
      </c>
      <c r="BR43" t="s">
        <v>288</v>
      </c>
      <c r="BS43" t="s">
        <v>288</v>
      </c>
      <c r="BT43" t="s">
        <v>288</v>
      </c>
      <c r="BU43" t="s">
        <v>288</v>
      </c>
      <c r="BV43" t="s">
        <v>288</v>
      </c>
      <c r="BW43" t="s">
        <v>288</v>
      </c>
      <c r="BX43" t="s">
        <v>288</v>
      </c>
    </row>
    <row r="44" spans="1:76" x14ac:dyDescent="0.25">
      <c r="A44" s="116" t="s">
        <v>1484</v>
      </c>
      <c r="B44" s="79" t="s">
        <v>1485</v>
      </c>
      <c r="C44" s="117" t="s">
        <v>1484</v>
      </c>
      <c r="D44" s="102">
        <v>0</v>
      </c>
      <c r="E44" s="102">
        <v>0</v>
      </c>
      <c r="F44" s="102">
        <v>0</v>
      </c>
      <c r="G44" s="102">
        <v>0</v>
      </c>
      <c r="H44" s="102">
        <v>0</v>
      </c>
      <c r="I44" s="102">
        <v>0</v>
      </c>
      <c r="J44" s="102">
        <v>0</v>
      </c>
      <c r="K44" s="102">
        <v>0</v>
      </c>
      <c r="L44" s="102">
        <v>0</v>
      </c>
      <c r="M44" s="102">
        <v>0</v>
      </c>
      <c r="N44" s="102">
        <v>0</v>
      </c>
      <c r="O44" s="102">
        <v>0</v>
      </c>
      <c r="P44" s="102">
        <v>0</v>
      </c>
      <c r="Q44" s="102">
        <v>0</v>
      </c>
      <c r="R44" s="102">
        <v>0</v>
      </c>
      <c r="S44" s="102">
        <v>0</v>
      </c>
      <c r="T44" s="102">
        <v>0</v>
      </c>
      <c r="U44" s="102">
        <v>0</v>
      </c>
      <c r="V44" s="102">
        <v>0</v>
      </c>
      <c r="W44" s="102">
        <v>0</v>
      </c>
      <c r="X44" s="102">
        <v>0</v>
      </c>
      <c r="Y44" s="102">
        <v>0</v>
      </c>
      <c r="Z44" s="102">
        <v>0</v>
      </c>
      <c r="AA44" s="102">
        <v>0</v>
      </c>
      <c r="AB44" s="102">
        <v>0</v>
      </c>
      <c r="AC44" s="102">
        <v>0</v>
      </c>
      <c r="AD44" s="102">
        <v>0</v>
      </c>
      <c r="AE44" s="102">
        <v>0</v>
      </c>
      <c r="AF44" s="102">
        <v>0</v>
      </c>
      <c r="AG44" s="102">
        <v>0</v>
      </c>
      <c r="AH44" s="102">
        <v>0</v>
      </c>
      <c r="AI44" s="102">
        <v>0</v>
      </c>
      <c r="AJ44" s="102">
        <v>0</v>
      </c>
      <c r="AK44" s="102">
        <v>0</v>
      </c>
      <c r="AL44" s="102">
        <v>0</v>
      </c>
      <c r="AM44" s="102">
        <v>0</v>
      </c>
      <c r="AN44" s="102">
        <v>0</v>
      </c>
      <c r="AO44" s="102">
        <v>0</v>
      </c>
      <c r="AP44" s="102">
        <v>0</v>
      </c>
      <c r="AQ44" s="102">
        <v>0</v>
      </c>
      <c r="AR44" s="102">
        <v>0</v>
      </c>
      <c r="AS44" s="102">
        <v>0</v>
      </c>
      <c r="AT44" s="102">
        <v>0</v>
      </c>
      <c r="AU44" s="102">
        <v>0</v>
      </c>
      <c r="AV44" s="102">
        <v>0</v>
      </c>
      <c r="AW44" s="102">
        <v>0</v>
      </c>
      <c r="AX44" s="102">
        <v>0</v>
      </c>
      <c r="AY44" s="102">
        <v>0</v>
      </c>
      <c r="AZ44" s="102">
        <v>0</v>
      </c>
      <c r="BA44" s="102">
        <v>0</v>
      </c>
      <c r="BB44" s="102">
        <v>0</v>
      </c>
      <c r="BC44" s="102">
        <v>0</v>
      </c>
      <c r="BD44" s="102">
        <v>0</v>
      </c>
      <c r="BE44" s="102">
        <v>0</v>
      </c>
      <c r="BF44" s="102">
        <v>0</v>
      </c>
      <c r="BG44" s="102">
        <v>0</v>
      </c>
      <c r="BH44" s="102">
        <v>0</v>
      </c>
      <c r="BI44" s="102">
        <v>0</v>
      </c>
      <c r="BJ44">
        <v>0</v>
      </c>
      <c r="BK44">
        <v>0</v>
      </c>
      <c r="BL44">
        <v>0</v>
      </c>
    </row>
    <row r="45" spans="1:76" x14ac:dyDescent="0.25">
      <c r="A45" s="116" t="s">
        <v>1486</v>
      </c>
      <c r="B45" s="79" t="s">
        <v>1487</v>
      </c>
      <c r="C45" s="117" t="s">
        <v>1486</v>
      </c>
      <c r="D45" s="102">
        <v>239.61736887820001</v>
      </c>
      <c r="E45" s="102">
        <v>260.30391613469999</v>
      </c>
      <c r="F45" s="102">
        <v>281.25230578499998</v>
      </c>
      <c r="G45" s="102">
        <v>298.8821459426</v>
      </c>
      <c r="H45" s="102">
        <v>305.00809943680002</v>
      </c>
      <c r="I45" s="102">
        <v>330.61622506800001</v>
      </c>
      <c r="J45" s="102">
        <v>346.96909088209998</v>
      </c>
      <c r="K45" s="102">
        <v>360.24519685579997</v>
      </c>
      <c r="L45" s="102">
        <v>373.3628061174</v>
      </c>
      <c r="M45" s="102">
        <v>381.787128822</v>
      </c>
      <c r="N45" s="102">
        <v>394.389953749467</v>
      </c>
      <c r="O45" s="102">
        <v>420.13255829286697</v>
      </c>
      <c r="P45" s="102">
        <v>421.56321508886703</v>
      </c>
      <c r="Q45" s="102">
        <v>438.18607392385201</v>
      </c>
      <c r="R45" s="102">
        <v>466.94285244745203</v>
      </c>
      <c r="S45" s="102">
        <v>510.35544817085201</v>
      </c>
      <c r="T45" s="102">
        <v>542.03562388438684</v>
      </c>
      <c r="U45" s="102">
        <v>545.77243098090571</v>
      </c>
      <c r="V45" s="102">
        <v>563.46201389451141</v>
      </c>
      <c r="W45" s="102">
        <v>590.79969158062613</v>
      </c>
      <c r="X45" s="102">
        <v>609.39766930545932</v>
      </c>
      <c r="Y45" s="102">
        <v>638.80742377668219</v>
      </c>
      <c r="Z45" s="102">
        <v>645.63908447922302</v>
      </c>
      <c r="AA45" s="102">
        <v>650.63488372956135</v>
      </c>
      <c r="AB45" s="102">
        <v>644.43682294481152</v>
      </c>
      <c r="AC45" s="102">
        <v>637.44431271993687</v>
      </c>
      <c r="AD45" s="102">
        <v>592.02962595539793</v>
      </c>
      <c r="AE45" s="102">
        <v>579.23310937390545</v>
      </c>
      <c r="AF45" s="102">
        <v>578.90535435385198</v>
      </c>
      <c r="AG45" s="102">
        <v>584.23863971063849</v>
      </c>
      <c r="AH45" s="102">
        <v>566.6466501649204</v>
      </c>
      <c r="AI45" s="102">
        <v>595.70123844218926</v>
      </c>
      <c r="AJ45" s="102">
        <v>607.75904013643765</v>
      </c>
      <c r="AK45" s="102">
        <v>617.27885557382444</v>
      </c>
      <c r="AL45" s="102">
        <v>634.75504212919691</v>
      </c>
      <c r="AM45" s="102">
        <v>662.0850152312438</v>
      </c>
      <c r="AN45" s="102">
        <v>675.70194947386256</v>
      </c>
      <c r="AO45" s="102">
        <v>710.54395097583222</v>
      </c>
      <c r="AP45" s="102">
        <v>757.90373241040231</v>
      </c>
      <c r="AQ45" s="102">
        <v>794.39170434920072</v>
      </c>
      <c r="AR45" s="102">
        <v>831.69541526118496</v>
      </c>
      <c r="AS45" s="102">
        <v>858.5546515749387</v>
      </c>
      <c r="AT45" s="102">
        <v>877.27080103733385</v>
      </c>
      <c r="AU45" s="102">
        <v>920.79296755807536</v>
      </c>
      <c r="AV45" s="102">
        <v>901.11445450931069</v>
      </c>
      <c r="AW45" s="102">
        <v>943.09036533515268</v>
      </c>
      <c r="AX45" s="102">
        <v>985.83897930166756</v>
      </c>
      <c r="AY45" s="102">
        <v>1020.9870805944219</v>
      </c>
      <c r="AZ45" s="102">
        <v>1022.9433020281864</v>
      </c>
      <c r="BA45" s="102">
        <v>1057.3715955330879</v>
      </c>
      <c r="BB45" s="102">
        <v>1092.6415759813865</v>
      </c>
      <c r="BC45" s="102">
        <v>1098.601831491326</v>
      </c>
      <c r="BD45" s="102">
        <v>1134.7015809047268</v>
      </c>
      <c r="BE45" s="102">
        <v>1179.3834553815598</v>
      </c>
      <c r="BF45" s="102">
        <v>1201.0533261199519</v>
      </c>
      <c r="BG45" s="102">
        <v>1258.4057949015664</v>
      </c>
      <c r="BH45" s="102">
        <v>1311.3389310606576</v>
      </c>
      <c r="BI45" s="102">
        <v>1416.2205336264808</v>
      </c>
      <c r="BJ45">
        <v>1425.4567413885168</v>
      </c>
      <c r="BK45">
        <v>1457.8284727623593</v>
      </c>
      <c r="BL45">
        <v>1494.3784684719035</v>
      </c>
    </row>
    <row r="46" spans="1:76" ht="13.9" customHeight="1" x14ac:dyDescent="0.25">
      <c r="A46" s="116" t="s">
        <v>1488</v>
      </c>
      <c r="B46" s="79" t="s">
        <v>1489</v>
      </c>
      <c r="C46" s="117" t="s">
        <v>1488</v>
      </c>
      <c r="D46" s="102">
        <v>150.97509696</v>
      </c>
      <c r="E46" s="102">
        <v>163.74834164999999</v>
      </c>
      <c r="F46" s="102">
        <v>190.50016744550001</v>
      </c>
      <c r="G46" s="102">
        <v>226.42013943160001</v>
      </c>
      <c r="H46" s="102">
        <v>208.29459944569999</v>
      </c>
      <c r="I46" s="102">
        <v>219.38488391460001</v>
      </c>
      <c r="J46" s="102">
        <v>269.49410780929998</v>
      </c>
      <c r="K46" s="102">
        <v>271.3072471241</v>
      </c>
      <c r="L46" s="102">
        <v>269.85538972849997</v>
      </c>
      <c r="M46" s="102">
        <v>272.47561607969999</v>
      </c>
      <c r="N46" s="102">
        <v>277.944281001413</v>
      </c>
      <c r="O46" s="102">
        <v>304.16399696971399</v>
      </c>
      <c r="P46" s="102">
        <v>279.73687138551401</v>
      </c>
      <c r="Q46" s="102">
        <v>290.86324608059903</v>
      </c>
      <c r="R46" s="102">
        <v>387.456519368991</v>
      </c>
      <c r="S46" s="102">
        <v>406.44449941895903</v>
      </c>
      <c r="T46" s="102">
        <v>401.77138962166163</v>
      </c>
      <c r="U46" s="102">
        <v>415.69861255286156</v>
      </c>
      <c r="V46" s="102">
        <v>483.44901005267121</v>
      </c>
      <c r="W46" s="102">
        <v>482.04479031692699</v>
      </c>
      <c r="X46" s="102">
        <v>483.9206619557612</v>
      </c>
      <c r="Y46" s="102">
        <v>493.26686324862703</v>
      </c>
      <c r="Z46" s="102">
        <v>562.54009859692701</v>
      </c>
      <c r="AA46" s="102">
        <v>561.08796833884139</v>
      </c>
      <c r="AB46" s="102">
        <v>534.65026957505472</v>
      </c>
      <c r="AC46" s="102">
        <v>513.00514906800777</v>
      </c>
      <c r="AD46" s="102">
        <v>518.94323218156705</v>
      </c>
      <c r="AE46" s="102">
        <v>492.77111645589338</v>
      </c>
      <c r="AF46" s="102">
        <v>467.12309186916286</v>
      </c>
      <c r="AG46" s="102">
        <v>453.74190264352598</v>
      </c>
      <c r="AH46" s="102">
        <v>405.86913049101065</v>
      </c>
      <c r="AI46" s="102">
        <v>497.44224297488199</v>
      </c>
      <c r="AJ46" s="102">
        <v>486.00445261518075</v>
      </c>
      <c r="AK46" s="102">
        <v>474.67350160284883</v>
      </c>
      <c r="AL46" s="102">
        <v>465.77626208847124</v>
      </c>
      <c r="AM46" s="102">
        <v>563.91304080938858</v>
      </c>
      <c r="AN46" s="102">
        <v>556.99778447856374</v>
      </c>
      <c r="AO46" s="102">
        <v>556.28964997672642</v>
      </c>
      <c r="AP46" s="102">
        <v>675.82857471085708</v>
      </c>
      <c r="AQ46" s="102">
        <v>632.68460735766939</v>
      </c>
      <c r="AR46" s="102">
        <v>654.10418800722766</v>
      </c>
      <c r="AS46" s="102">
        <v>646.8872401174242</v>
      </c>
      <c r="AT46" s="102">
        <v>695.64906336700108</v>
      </c>
      <c r="AU46" s="102">
        <v>739.78706581773588</v>
      </c>
      <c r="AV46" s="102">
        <v>715.30319138204538</v>
      </c>
      <c r="AW46" s="102">
        <v>733.59991961363858</v>
      </c>
      <c r="AX46" s="102">
        <v>735.78956146108874</v>
      </c>
      <c r="AY46" s="102">
        <v>835.58010026031411</v>
      </c>
      <c r="AZ46" s="102">
        <v>849.24149674870432</v>
      </c>
      <c r="BA46" s="102">
        <v>833.96076577890096</v>
      </c>
      <c r="BB46" s="102">
        <v>828.43065375851052</v>
      </c>
      <c r="BC46" s="102">
        <v>902.18719067283166</v>
      </c>
      <c r="BD46" s="102">
        <v>937.63190108249182</v>
      </c>
      <c r="BE46" s="102">
        <v>930.42090893845477</v>
      </c>
      <c r="BF46" s="102">
        <v>912.34727364651758</v>
      </c>
      <c r="BG46" s="102">
        <v>1026.64503057198</v>
      </c>
      <c r="BH46" s="102">
        <v>100.09710982400001</v>
      </c>
      <c r="BI46" s="102">
        <v>1124.6538095625413</v>
      </c>
      <c r="BJ46">
        <v>1100.5920769213576</v>
      </c>
      <c r="BK46">
        <v>1200.8933180191364</v>
      </c>
      <c r="BL46">
        <v>1261.1380110913735</v>
      </c>
    </row>
    <row r="47" spans="1:76" x14ac:dyDescent="0.25">
      <c r="A47" s="116" t="s">
        <v>1490</v>
      </c>
      <c r="B47" s="79" t="s">
        <v>1491</v>
      </c>
      <c r="C47" s="117" t="s">
        <v>1490</v>
      </c>
      <c r="D47" s="102">
        <v>2795.3986548381999</v>
      </c>
      <c r="E47" s="102">
        <v>2928.2099664547</v>
      </c>
      <c r="F47" s="102">
        <v>3078.911941285</v>
      </c>
      <c r="G47" s="102">
        <v>3253.6013995725998</v>
      </c>
      <c r="H47" s="102">
        <v>3437.2964083068</v>
      </c>
      <c r="I47" s="102">
        <v>3507.7677482079998</v>
      </c>
      <c r="J47" s="102">
        <v>3605.5468950906002</v>
      </c>
      <c r="K47" s="102">
        <v>3807.0426723457999</v>
      </c>
      <c r="L47" s="102">
        <v>3807.5124381273999</v>
      </c>
      <c r="M47" s="102">
        <v>3981.1818476220001</v>
      </c>
      <c r="N47" s="102">
        <v>4134.7431695294699</v>
      </c>
      <c r="O47" s="102">
        <v>4157.5211394428698</v>
      </c>
      <c r="P47" s="102">
        <v>4128.7139504016704</v>
      </c>
      <c r="Q47" s="102">
        <v>4158.96688022135</v>
      </c>
      <c r="R47" s="102">
        <v>4219.1394247074504</v>
      </c>
      <c r="S47" s="102">
        <v>4177.5316198308501</v>
      </c>
      <c r="T47" s="102">
        <v>4137.0223252575006</v>
      </c>
      <c r="U47" s="102">
        <v>4385.2471829711321</v>
      </c>
      <c r="V47" s="102">
        <v>4516.9533932040422</v>
      </c>
      <c r="W47" s="102">
        <v>4606.5872383885098</v>
      </c>
      <c r="X47" s="102">
        <v>4694.5412949775373</v>
      </c>
      <c r="Y47" s="102">
        <v>4744.8629607838648</v>
      </c>
      <c r="Z47" s="102">
        <v>4819.360585057555</v>
      </c>
      <c r="AA47" s="102">
        <v>4735.8419693893675</v>
      </c>
      <c r="AB47" s="102">
        <v>4749.2624736549033</v>
      </c>
      <c r="AC47" s="102">
        <v>4948.6366142321813</v>
      </c>
      <c r="AD47" s="102">
        <v>5122.3886044940682</v>
      </c>
      <c r="AE47" s="102">
        <v>5178.4186107207515</v>
      </c>
      <c r="AF47" s="102">
        <v>5229.3742835342982</v>
      </c>
      <c r="AG47" s="102">
        <v>5312.4947643106116</v>
      </c>
      <c r="AH47" s="102">
        <v>5403.8580996203955</v>
      </c>
      <c r="AI47" s="102">
        <v>5599.423580634475</v>
      </c>
      <c r="AJ47" s="102">
        <v>5629.5336987979126</v>
      </c>
      <c r="AK47" s="102">
        <v>5926.3391387833017</v>
      </c>
      <c r="AL47" s="102">
        <v>6198.7259790286735</v>
      </c>
      <c r="AM47" s="102">
        <v>6506.0860474762194</v>
      </c>
      <c r="AN47" s="102">
        <v>6668.8987851340335</v>
      </c>
      <c r="AO47" s="102">
        <v>6913.6320044962831</v>
      </c>
      <c r="AP47" s="102">
        <v>7143.3506334928779</v>
      </c>
      <c r="AQ47" s="102">
        <v>7260.6211594076731</v>
      </c>
      <c r="AR47" s="102">
        <v>7416.6019917920376</v>
      </c>
      <c r="AS47" s="102">
        <v>7899.7072797331475</v>
      </c>
      <c r="AT47" s="102">
        <v>8459.8887091366596</v>
      </c>
      <c r="AU47" s="102">
        <v>8719.2854115178961</v>
      </c>
      <c r="AV47" s="102">
        <v>8608.3646057974784</v>
      </c>
      <c r="AW47" s="102">
        <v>8804.8598342004098</v>
      </c>
      <c r="AX47" s="102">
        <v>8849.1594000289788</v>
      </c>
      <c r="AY47" s="102">
        <v>9111.4099097118669</v>
      </c>
      <c r="AZ47" s="102">
        <v>9293.7856804026069</v>
      </c>
      <c r="BA47" s="102">
        <v>9562.4221620391527</v>
      </c>
      <c r="BB47" s="102">
        <v>10000.202221564803</v>
      </c>
      <c r="BC47" s="102">
        <v>10170.330636414716</v>
      </c>
      <c r="BD47" s="102">
        <v>10042.484752670318</v>
      </c>
      <c r="BE47" s="102">
        <v>10115.488123856698</v>
      </c>
      <c r="BF47" s="102">
        <v>10200.558821785049</v>
      </c>
      <c r="BG47" s="102">
        <v>10330.691717620162</v>
      </c>
      <c r="BH47" s="102">
        <v>10321.983667949946</v>
      </c>
      <c r="BI47" s="102">
        <v>10529.007803088392</v>
      </c>
      <c r="BJ47">
        <v>10832.583181182956</v>
      </c>
      <c r="BK47">
        <v>10957.164258214798</v>
      </c>
      <c r="BL47">
        <v>10948.153880541915</v>
      </c>
      <c r="BM47" t="s">
        <v>288</v>
      </c>
      <c r="BN47" t="s">
        <v>288</v>
      </c>
      <c r="BO47" t="s">
        <v>288</v>
      </c>
      <c r="BP47" t="s">
        <v>288</v>
      </c>
      <c r="BQ47" t="s">
        <v>288</v>
      </c>
      <c r="BR47" t="s">
        <v>288</v>
      </c>
      <c r="BS47" t="s">
        <v>288</v>
      </c>
      <c r="BT47" t="s">
        <v>288</v>
      </c>
      <c r="BU47" t="s">
        <v>288</v>
      </c>
      <c r="BV47" t="s">
        <v>288</v>
      </c>
      <c r="BW47" t="s">
        <v>288</v>
      </c>
      <c r="BX47" t="s">
        <v>288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92"/>
  <sheetViews>
    <sheetView tabSelected="1" zoomScale="80" zoomScaleNormal="80" workbookViewId="0">
      <pane xSplit="3" ySplit="10" topLeftCell="AX26" activePane="bottomRight" state="frozen"/>
      <selection pane="topRight" activeCell="D1" sqref="D1"/>
      <selection pane="bottomLeft" activeCell="A11" sqref="A11"/>
      <selection pane="bottomRight" activeCell="BM22" sqref="BM22"/>
    </sheetView>
  </sheetViews>
  <sheetFormatPr defaultRowHeight="15" x14ac:dyDescent="0.25"/>
  <cols>
    <col min="1" max="1" width="25.28515625" bestFit="1" customWidth="1"/>
    <col min="2" max="2" width="50.5703125" style="95" customWidth="1"/>
    <col min="3" max="3" width="3.85546875" hidden="1" customWidth="1"/>
    <col min="4" max="64" width="10" bestFit="1" customWidth="1"/>
    <col min="65" max="65" width="10.140625" bestFit="1" customWidth="1"/>
  </cols>
  <sheetData>
    <row r="1" spans="1:134" s="12" customFormat="1" x14ac:dyDescent="0.25">
      <c r="A1" s="118" t="s">
        <v>18</v>
      </c>
      <c r="B1" s="87" t="s">
        <v>19</v>
      </c>
      <c r="C1" s="72" t="s">
        <v>20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</row>
    <row r="2" spans="1:134" s="12" customFormat="1" x14ac:dyDescent="0.25">
      <c r="A2" s="119" t="s">
        <v>21</v>
      </c>
      <c r="B2" s="88" t="s">
        <v>22</v>
      </c>
      <c r="C2" s="11" t="s">
        <v>23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</row>
    <row r="3" spans="1:134" s="12" customFormat="1" x14ac:dyDescent="0.25">
      <c r="A3" s="119" t="s">
        <v>0</v>
      </c>
      <c r="B3" s="89" t="s">
        <v>1372</v>
      </c>
      <c r="C3" s="11" t="s">
        <v>14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</row>
    <row r="4" spans="1:134" s="12" customFormat="1" x14ac:dyDescent="0.25">
      <c r="A4" s="119" t="s">
        <v>1</v>
      </c>
      <c r="B4" s="88" t="s">
        <v>39</v>
      </c>
      <c r="C4" s="11" t="s">
        <v>11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</row>
    <row r="5" spans="1:134" s="12" customFormat="1" ht="15.75" thickBot="1" x14ac:dyDescent="0.3">
      <c r="A5" s="120" t="s">
        <v>2</v>
      </c>
      <c r="B5" s="90" t="s">
        <v>15</v>
      </c>
      <c r="C5" s="18" t="s">
        <v>12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</row>
    <row r="6" spans="1:134" s="12" customFormat="1" x14ac:dyDescent="0.25">
      <c r="A6" s="118" t="s">
        <v>3</v>
      </c>
      <c r="B6" s="87" t="s">
        <v>8</v>
      </c>
      <c r="C6" s="15" t="s">
        <v>1373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</row>
    <row r="7" spans="1:134" s="12" customFormat="1" x14ac:dyDescent="0.25">
      <c r="A7" s="119" t="s">
        <v>4</v>
      </c>
      <c r="B7" s="91">
        <v>6</v>
      </c>
      <c r="C7" s="77" t="s">
        <v>1630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</row>
    <row r="8" spans="1:134" s="12" customFormat="1" ht="15.75" thickBot="1" x14ac:dyDescent="0.3">
      <c r="A8" s="120" t="s">
        <v>10</v>
      </c>
      <c r="B8" s="90" t="s">
        <v>40</v>
      </c>
      <c r="C8" s="18" t="s">
        <v>13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</row>
    <row r="9" spans="1:134" s="12" customFormat="1" ht="15.75" thickBot="1" x14ac:dyDescent="0.3">
      <c r="B9" s="92"/>
      <c r="D9" s="73"/>
      <c r="E9" s="73"/>
      <c r="F9" s="73"/>
      <c r="G9" s="73"/>
      <c r="H9" s="73"/>
      <c r="I9" s="73"/>
      <c r="J9" s="73"/>
      <c r="K9" s="73"/>
      <c r="L9" s="73"/>
      <c r="M9" s="73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</row>
    <row r="10" spans="1:134" s="20" customFormat="1" x14ac:dyDescent="0.25">
      <c r="A10" s="110" t="s">
        <v>7</v>
      </c>
      <c r="B10" s="93" t="s">
        <v>6</v>
      </c>
      <c r="C10" s="110" t="s">
        <v>5</v>
      </c>
      <c r="D10" s="78" t="s">
        <v>289</v>
      </c>
      <c r="E10" s="78" t="s">
        <v>290</v>
      </c>
      <c r="F10" s="78" t="s">
        <v>291</v>
      </c>
      <c r="G10" s="78" t="s">
        <v>292</v>
      </c>
      <c r="H10" s="78" t="s">
        <v>293</v>
      </c>
      <c r="I10" s="78" t="s">
        <v>294</v>
      </c>
      <c r="J10" s="78" t="s">
        <v>295</v>
      </c>
      <c r="K10" s="78" t="s">
        <v>296</v>
      </c>
      <c r="L10" s="78" t="s">
        <v>297</v>
      </c>
      <c r="M10" s="78" t="s">
        <v>298</v>
      </c>
      <c r="N10" s="78" t="s">
        <v>299</v>
      </c>
      <c r="O10" s="78" t="s">
        <v>300</v>
      </c>
      <c r="P10" s="78" t="s">
        <v>301</v>
      </c>
      <c r="Q10" s="78" t="s">
        <v>302</v>
      </c>
      <c r="R10" s="78" t="s">
        <v>303</v>
      </c>
      <c r="S10" s="78" t="s">
        <v>304</v>
      </c>
      <c r="T10" s="78" t="s">
        <v>305</v>
      </c>
      <c r="U10" s="78" t="s">
        <v>306</v>
      </c>
      <c r="V10" s="78" t="s">
        <v>307</v>
      </c>
      <c r="W10" s="78" t="s">
        <v>308</v>
      </c>
      <c r="X10" s="78" t="s">
        <v>309</v>
      </c>
      <c r="Y10" s="78" t="s">
        <v>310</v>
      </c>
      <c r="Z10" s="78" t="s">
        <v>311</v>
      </c>
      <c r="AA10" s="78" t="s">
        <v>312</v>
      </c>
      <c r="AB10" s="78" t="s">
        <v>313</v>
      </c>
      <c r="AC10" s="78" t="s">
        <v>314</v>
      </c>
      <c r="AD10" s="78" t="s">
        <v>315</v>
      </c>
      <c r="AE10" s="78" t="s">
        <v>316</v>
      </c>
      <c r="AF10" s="78" t="s">
        <v>317</v>
      </c>
      <c r="AG10" s="78" t="s">
        <v>318</v>
      </c>
      <c r="AH10" s="78" t="s">
        <v>319</v>
      </c>
      <c r="AI10" s="78" t="s">
        <v>320</v>
      </c>
      <c r="AJ10" s="78" t="s">
        <v>321</v>
      </c>
      <c r="AK10" s="78" t="s">
        <v>322</v>
      </c>
      <c r="AL10" s="78" t="s">
        <v>323</v>
      </c>
      <c r="AM10" s="78" t="s">
        <v>324</v>
      </c>
      <c r="AN10" s="78" t="s">
        <v>325</v>
      </c>
      <c r="AO10" s="78" t="s">
        <v>326</v>
      </c>
      <c r="AP10" s="78" t="s">
        <v>327</v>
      </c>
      <c r="AQ10" s="78" t="s">
        <v>328</v>
      </c>
      <c r="AR10" s="78" t="s">
        <v>329</v>
      </c>
      <c r="AS10" s="78" t="s">
        <v>330</v>
      </c>
      <c r="AT10" s="78" t="s">
        <v>331</v>
      </c>
      <c r="AU10" s="78" t="s">
        <v>332</v>
      </c>
      <c r="AV10" s="78" t="s">
        <v>333</v>
      </c>
      <c r="AW10" s="78" t="s">
        <v>334</v>
      </c>
      <c r="AX10" s="78" t="s">
        <v>335</v>
      </c>
      <c r="AY10" s="78" t="s">
        <v>336</v>
      </c>
      <c r="AZ10" s="78" t="s">
        <v>337</v>
      </c>
      <c r="BA10" s="78" t="s">
        <v>338</v>
      </c>
      <c r="BB10" s="78" t="s">
        <v>339</v>
      </c>
      <c r="BC10" s="78" t="s">
        <v>340</v>
      </c>
      <c r="BD10" s="78" t="s">
        <v>341</v>
      </c>
      <c r="BE10" s="78" t="s">
        <v>1635</v>
      </c>
      <c r="BF10" s="78" t="s">
        <v>1636</v>
      </c>
      <c r="BG10" s="78" t="s">
        <v>1637</v>
      </c>
      <c r="BH10" s="78" t="s">
        <v>1643</v>
      </c>
      <c r="BI10" s="130" t="s">
        <v>1644</v>
      </c>
      <c r="BJ10" s="130" t="s">
        <v>1645</v>
      </c>
      <c r="BK10" s="130" t="s">
        <v>1646</v>
      </c>
      <c r="BL10" s="130" t="s">
        <v>1647</v>
      </c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</row>
    <row r="11" spans="1:134" s="81" customFormat="1" ht="30" x14ac:dyDescent="0.25">
      <c r="A11" s="25"/>
      <c r="B11" s="96" t="s">
        <v>1640</v>
      </c>
      <c r="C11" s="25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</row>
    <row r="12" spans="1:134" s="35" customFormat="1" x14ac:dyDescent="0.25">
      <c r="A12" s="116"/>
      <c r="B12" s="101" t="s">
        <v>1631</v>
      </c>
      <c r="C12" s="116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82"/>
      <c r="DH12" s="82"/>
      <c r="DI12" s="82"/>
      <c r="DJ12" s="82"/>
      <c r="DK12" s="82"/>
      <c r="DL12" s="82"/>
      <c r="DM12" s="82"/>
      <c r="DN12" s="82"/>
      <c r="DO12" s="82"/>
      <c r="DP12" s="82"/>
      <c r="DQ12" s="82"/>
      <c r="DR12" s="82"/>
      <c r="DS12" s="82"/>
      <c r="DT12" s="82"/>
      <c r="DU12" s="82"/>
      <c r="DV12" s="82"/>
      <c r="DW12" s="82"/>
      <c r="DX12" s="82"/>
      <c r="DY12" s="82"/>
      <c r="DZ12" s="82"/>
      <c r="EA12" s="82"/>
      <c r="EB12" s="82"/>
      <c r="EC12" s="82"/>
      <c r="ED12" s="82"/>
    </row>
    <row r="13" spans="1:134" x14ac:dyDescent="0.25">
      <c r="A13" s="116" t="s">
        <v>1492</v>
      </c>
      <c r="B13" s="86" t="s">
        <v>1493</v>
      </c>
      <c r="C13" s="116" t="s">
        <v>1492</v>
      </c>
      <c r="D13" s="102">
        <v>150.97509696</v>
      </c>
      <c r="E13" s="102">
        <v>163.74834164999999</v>
      </c>
      <c r="F13" s="102">
        <v>190.50016744550001</v>
      </c>
      <c r="G13" s="102">
        <v>226.42013943160001</v>
      </c>
      <c r="H13" s="102">
        <v>208.29459944569999</v>
      </c>
      <c r="I13" s="102">
        <v>219.38488391460001</v>
      </c>
      <c r="J13" s="102">
        <v>269.49410780930003</v>
      </c>
      <c r="K13" s="102">
        <v>271.3072471241</v>
      </c>
      <c r="L13" s="102">
        <v>269.85538972849997</v>
      </c>
      <c r="M13" s="102">
        <v>272.47561607970005</v>
      </c>
      <c r="N13" s="102">
        <v>277.94428100141334</v>
      </c>
      <c r="O13" s="102">
        <v>304.16399696971354</v>
      </c>
      <c r="P13" s="102">
        <v>279.7368713855135</v>
      </c>
      <c r="Q13" s="102">
        <v>290.86324608059869</v>
      </c>
      <c r="R13" s="102">
        <v>387.45651936899105</v>
      </c>
      <c r="S13" s="102">
        <v>406.44449941895869</v>
      </c>
      <c r="T13" s="102">
        <v>401.77138962166163</v>
      </c>
      <c r="U13" s="102">
        <v>415.69861255286156</v>
      </c>
      <c r="V13" s="102">
        <v>483.44901005267121</v>
      </c>
      <c r="W13" s="102">
        <v>482.04479031692699</v>
      </c>
      <c r="X13" s="102">
        <v>483.9206619557612</v>
      </c>
      <c r="Y13" s="102">
        <v>493.26686324862703</v>
      </c>
      <c r="Z13" s="102">
        <v>562.54009859692701</v>
      </c>
      <c r="AA13" s="102">
        <v>561.08796833884139</v>
      </c>
      <c r="AB13" s="102">
        <v>534.65026957505472</v>
      </c>
      <c r="AC13" s="102">
        <v>513.00514906800777</v>
      </c>
      <c r="AD13" s="102">
        <v>518.94323218156705</v>
      </c>
      <c r="AE13" s="102">
        <v>492.77111645589338</v>
      </c>
      <c r="AF13" s="102">
        <v>467.12309186916286</v>
      </c>
      <c r="AG13" s="102">
        <v>453.74190264352598</v>
      </c>
      <c r="AH13" s="102">
        <v>405.86913049101065</v>
      </c>
      <c r="AI13" s="102">
        <v>497.44224297488211</v>
      </c>
      <c r="AJ13" s="102">
        <v>486.00445261518075</v>
      </c>
      <c r="AK13" s="102">
        <v>474.67350160284883</v>
      </c>
      <c r="AL13" s="102">
        <v>465.77626208847124</v>
      </c>
      <c r="AM13" s="102">
        <v>563.91304080938858</v>
      </c>
      <c r="AN13" s="102">
        <v>556.99778447856374</v>
      </c>
      <c r="AO13" s="102">
        <v>556.28964997672642</v>
      </c>
      <c r="AP13" s="102">
        <v>675.82857471085708</v>
      </c>
      <c r="AQ13" s="102">
        <v>632.68460735766939</v>
      </c>
      <c r="AR13" s="102">
        <v>654.10418800722766</v>
      </c>
      <c r="AS13" s="102">
        <v>646.8872401174242</v>
      </c>
      <c r="AT13" s="102">
        <v>695.64906336700108</v>
      </c>
      <c r="AU13" s="102">
        <v>739.78706581773588</v>
      </c>
      <c r="AV13" s="102">
        <v>715.30319138204538</v>
      </c>
      <c r="AW13" s="102">
        <v>733.59991961363858</v>
      </c>
      <c r="AX13" s="102">
        <v>735.78956146108874</v>
      </c>
      <c r="AY13" s="102">
        <v>835.58010026031411</v>
      </c>
      <c r="AZ13" s="102">
        <v>849.24149674870432</v>
      </c>
      <c r="BA13" s="102">
        <v>830.83573275890092</v>
      </c>
      <c r="BB13" s="102">
        <v>828.43065375851052</v>
      </c>
      <c r="BC13" s="102">
        <v>902.18719067283166</v>
      </c>
      <c r="BD13" s="102">
        <v>937.63190108249182</v>
      </c>
      <c r="BE13" s="102">
        <v>930.42090893845477</v>
      </c>
      <c r="BF13" s="102">
        <v>912.34727364651758</v>
      </c>
      <c r="BG13" s="102">
        <v>1026.64503057198</v>
      </c>
      <c r="BH13" s="102">
        <v>1103.2550835700001</v>
      </c>
      <c r="BI13" s="102">
        <v>1124.6538095625413</v>
      </c>
      <c r="BJ13" s="102">
        <v>1100.5920769213576</v>
      </c>
      <c r="BK13" s="102">
        <v>1200.8933180191364</v>
      </c>
      <c r="BL13" s="102">
        <v>1261.1380110913735</v>
      </c>
    </row>
    <row r="14" spans="1:134" x14ac:dyDescent="0.25">
      <c r="A14" s="116" t="s">
        <v>1494</v>
      </c>
      <c r="B14" s="86" t="s">
        <v>1495</v>
      </c>
      <c r="C14" s="116" t="s">
        <v>1494</v>
      </c>
      <c r="D14" s="102">
        <v>70.421404750424998</v>
      </c>
      <c r="E14" s="102">
        <v>76.035758029999997</v>
      </c>
      <c r="F14" s="102">
        <v>68.39646659308751</v>
      </c>
      <c r="G14" s="102">
        <v>52.610289948862494</v>
      </c>
      <c r="H14" s="102">
        <v>75.35219505738749</v>
      </c>
      <c r="I14" s="102">
        <v>84.400649383699985</v>
      </c>
      <c r="J14" s="102">
        <v>37.226064968146311</v>
      </c>
      <c r="K14" s="102">
        <v>58.244100873059018</v>
      </c>
      <c r="L14" s="102">
        <v>73.112427842364141</v>
      </c>
      <c r="M14" s="102">
        <v>78.244883052185656</v>
      </c>
      <c r="N14" s="102">
        <v>75.293127463988384</v>
      </c>
      <c r="O14" s="102">
        <v>68.8434295132909</v>
      </c>
      <c r="P14" s="102">
        <v>91.510000710976868</v>
      </c>
      <c r="Q14" s="102">
        <v>108.15295938789653</v>
      </c>
      <c r="R14" s="102">
        <v>43.463541820252907</v>
      </c>
      <c r="S14" s="102">
        <v>70.882098519786723</v>
      </c>
      <c r="T14" s="102">
        <v>101.59071525075984</v>
      </c>
      <c r="U14" s="102">
        <v>90.308344219538725</v>
      </c>
      <c r="V14" s="102">
        <v>32.455411554882673</v>
      </c>
      <c r="W14" s="102">
        <v>61.50173430914451</v>
      </c>
      <c r="X14" s="102">
        <v>78.83827434434879</v>
      </c>
      <c r="Y14" s="102">
        <v>99.695664692875468</v>
      </c>
      <c r="Z14" s="102">
        <v>46.095964390156269</v>
      </c>
      <c r="AA14" s="102">
        <v>52.064057221592726</v>
      </c>
      <c r="AB14" s="102">
        <v>71.001356962066538</v>
      </c>
      <c r="AC14" s="102">
        <v>85.260209263236206</v>
      </c>
      <c r="AD14" s="102">
        <v>38.19295054525233</v>
      </c>
      <c r="AE14" s="102">
        <v>55.110649896281537</v>
      </c>
      <c r="AF14" s="102">
        <v>85.262084499824326</v>
      </c>
      <c r="AG14" s="102">
        <v>103.60342743758737</v>
      </c>
      <c r="AH14" s="102">
        <v>132.51961423463936</v>
      </c>
      <c r="AI14" s="102">
        <v>69.501452886425966</v>
      </c>
      <c r="AJ14" s="102">
        <v>94.833925276221947</v>
      </c>
      <c r="AK14" s="102">
        <v>109.00355467967211</v>
      </c>
      <c r="AL14" s="102">
        <v>139.00514729261153</v>
      </c>
      <c r="AM14" s="102">
        <v>67.962110485205955</v>
      </c>
      <c r="AN14" s="102">
        <v>100.39598724275056</v>
      </c>
      <c r="AO14" s="102">
        <v>135.33934111683917</v>
      </c>
      <c r="AP14" s="102">
        <v>86.840202522097769</v>
      </c>
      <c r="AQ14" s="102">
        <v>132.14641521868688</v>
      </c>
      <c r="AR14" s="102">
        <v>147.35580879338889</v>
      </c>
      <c r="AS14" s="102">
        <v>177.60810087728683</v>
      </c>
      <c r="AT14" s="102">
        <v>151.71250550055208</v>
      </c>
      <c r="AU14" s="102">
        <v>138.58563970669391</v>
      </c>
      <c r="AV14" s="102">
        <v>161.04635116655925</v>
      </c>
      <c r="AW14" s="102">
        <v>182.54950841706673</v>
      </c>
      <c r="AX14" s="102">
        <v>224.73946685008954</v>
      </c>
      <c r="AY14" s="102">
        <v>159.73642218206192</v>
      </c>
      <c r="AZ14" s="102">
        <v>152.71091029136025</v>
      </c>
      <c r="BA14" s="102">
        <v>200.84525280585387</v>
      </c>
      <c r="BB14" s="102">
        <v>236.53199586156683</v>
      </c>
      <c r="BC14" s="102">
        <v>188.44194411108202</v>
      </c>
      <c r="BD14" s="102">
        <v>199.87958203016584</v>
      </c>
      <c r="BE14" s="102">
        <v>241.52441297707406</v>
      </c>
      <c r="BF14" s="102">
        <v>289.37432344330176</v>
      </c>
      <c r="BG14" s="102">
        <v>232.60241545121892</v>
      </c>
      <c r="BH14" s="102">
        <v>211.86881114106052</v>
      </c>
      <c r="BI14" s="102">
        <v>264.48002902589809</v>
      </c>
      <c r="BJ14" s="102">
        <v>297.73806239981172</v>
      </c>
      <c r="BK14" s="102">
        <v>227.73132925425625</v>
      </c>
      <c r="BL14" s="102">
        <v>204.47418086398915</v>
      </c>
    </row>
    <row r="15" spans="1:134" x14ac:dyDescent="0.25">
      <c r="A15" s="116" t="s">
        <v>1496</v>
      </c>
      <c r="B15" s="86" t="s">
        <v>1497</v>
      </c>
      <c r="C15" s="116" t="s">
        <v>1496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  <c r="L15" s="102">
        <v>0</v>
      </c>
      <c r="M15" s="102">
        <v>0</v>
      </c>
      <c r="N15" s="102">
        <v>0</v>
      </c>
      <c r="O15" s="102">
        <v>0</v>
      </c>
      <c r="P15" s="102">
        <v>0</v>
      </c>
      <c r="Q15" s="102">
        <v>0</v>
      </c>
      <c r="R15" s="102">
        <v>0</v>
      </c>
      <c r="S15" s="102">
        <v>0</v>
      </c>
      <c r="T15" s="102">
        <v>0</v>
      </c>
      <c r="U15" s="102">
        <v>0</v>
      </c>
      <c r="V15" s="102">
        <v>0</v>
      </c>
      <c r="W15" s="102">
        <v>0</v>
      </c>
      <c r="X15" s="102">
        <v>0</v>
      </c>
      <c r="Y15" s="102">
        <v>0</v>
      </c>
      <c r="Z15" s="102">
        <v>0</v>
      </c>
      <c r="AA15" s="102">
        <v>0</v>
      </c>
      <c r="AB15" s="102">
        <v>0</v>
      </c>
      <c r="AC15" s="102">
        <v>0</v>
      </c>
      <c r="AD15" s="102">
        <v>0</v>
      </c>
      <c r="AE15" s="102">
        <v>0</v>
      </c>
      <c r="AF15" s="102">
        <v>0</v>
      </c>
      <c r="AG15" s="102">
        <v>0</v>
      </c>
      <c r="AH15" s="102">
        <v>0</v>
      </c>
      <c r="AI15" s="102">
        <v>0</v>
      </c>
      <c r="AJ15" s="102">
        <v>0</v>
      </c>
      <c r="AK15" s="102">
        <v>0</v>
      </c>
      <c r="AL15" s="102">
        <v>0</v>
      </c>
      <c r="AM15" s="102">
        <v>0</v>
      </c>
      <c r="AN15" s="102">
        <v>0</v>
      </c>
      <c r="AO15" s="102">
        <v>0</v>
      </c>
      <c r="AP15" s="102">
        <v>0</v>
      </c>
      <c r="AQ15" s="102">
        <v>0</v>
      </c>
      <c r="AR15" s="102">
        <v>0</v>
      </c>
      <c r="AS15" s="102">
        <v>0</v>
      </c>
      <c r="AT15" s="102">
        <v>0</v>
      </c>
      <c r="AU15" s="102">
        <v>0</v>
      </c>
      <c r="AV15" s="102">
        <v>0</v>
      </c>
      <c r="AW15" s="102">
        <v>0</v>
      </c>
      <c r="AX15" s="102">
        <v>0</v>
      </c>
      <c r="AY15" s="102">
        <v>0</v>
      </c>
      <c r="AZ15" s="102">
        <v>0</v>
      </c>
      <c r="BA15" s="102">
        <v>0</v>
      </c>
      <c r="BB15" s="102">
        <v>0</v>
      </c>
      <c r="BC15" s="102">
        <v>0</v>
      </c>
      <c r="BD15" s="102">
        <v>0</v>
      </c>
      <c r="BE15" s="102">
        <v>0</v>
      </c>
      <c r="BF15" s="102">
        <v>0</v>
      </c>
      <c r="BG15" s="102">
        <v>0</v>
      </c>
      <c r="BH15" s="102">
        <v>0</v>
      </c>
      <c r="BI15" s="102">
        <v>0</v>
      </c>
      <c r="BJ15" s="102">
        <v>0</v>
      </c>
      <c r="BK15" s="102">
        <v>0</v>
      </c>
      <c r="BL15" s="102">
        <v>0</v>
      </c>
    </row>
    <row r="16" spans="1:134" x14ac:dyDescent="0.25">
      <c r="A16" s="116" t="s">
        <v>1498</v>
      </c>
      <c r="B16" s="86" t="s">
        <v>1499</v>
      </c>
      <c r="C16" s="116" t="s">
        <v>1498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102">
        <v>0</v>
      </c>
      <c r="L16" s="102">
        <v>0</v>
      </c>
      <c r="M16" s="102">
        <v>0</v>
      </c>
      <c r="N16" s="102">
        <v>0</v>
      </c>
      <c r="O16" s="102">
        <v>0</v>
      </c>
      <c r="P16" s="102">
        <v>0</v>
      </c>
      <c r="Q16" s="102">
        <v>0</v>
      </c>
      <c r="R16" s="102">
        <v>0</v>
      </c>
      <c r="S16" s="102">
        <v>0</v>
      </c>
      <c r="T16" s="102">
        <v>0</v>
      </c>
      <c r="U16" s="102">
        <v>0</v>
      </c>
      <c r="V16" s="102">
        <v>0</v>
      </c>
      <c r="W16" s="102">
        <v>0</v>
      </c>
      <c r="X16" s="102">
        <v>0</v>
      </c>
      <c r="Y16" s="102">
        <v>0</v>
      </c>
      <c r="Z16" s="102">
        <v>0</v>
      </c>
      <c r="AA16" s="102">
        <v>0</v>
      </c>
      <c r="AB16" s="102">
        <v>0</v>
      </c>
      <c r="AC16" s="102">
        <v>0</v>
      </c>
      <c r="AD16" s="102">
        <v>0</v>
      </c>
      <c r="AE16" s="102">
        <v>0</v>
      </c>
      <c r="AF16" s="102">
        <v>0</v>
      </c>
      <c r="AG16" s="102">
        <v>0</v>
      </c>
      <c r="AH16" s="102">
        <v>0</v>
      </c>
      <c r="AI16" s="102">
        <v>0</v>
      </c>
      <c r="AJ16" s="102">
        <v>0</v>
      </c>
      <c r="AK16" s="102">
        <v>0</v>
      </c>
      <c r="AL16" s="102">
        <v>0</v>
      </c>
      <c r="AM16" s="102">
        <v>0</v>
      </c>
      <c r="AN16" s="102">
        <v>0</v>
      </c>
      <c r="AO16" s="102">
        <v>0</v>
      </c>
      <c r="AP16" s="102">
        <v>0</v>
      </c>
      <c r="AQ16" s="102">
        <v>0</v>
      </c>
      <c r="AR16" s="102">
        <v>0</v>
      </c>
      <c r="AS16" s="102">
        <v>0</v>
      </c>
      <c r="AT16" s="102">
        <v>0</v>
      </c>
      <c r="AU16" s="102">
        <v>0</v>
      </c>
      <c r="AV16" s="102">
        <v>0.215</v>
      </c>
      <c r="AW16" s="102">
        <v>0.215</v>
      </c>
      <c r="AX16" s="102">
        <v>0.215</v>
      </c>
      <c r="AY16" s="102">
        <v>0.215</v>
      </c>
      <c r="AZ16" s="102">
        <v>0.215</v>
      </c>
      <c r="BA16" s="102">
        <v>0.215</v>
      </c>
      <c r="BB16" s="102">
        <v>0.215</v>
      </c>
      <c r="BC16" s="102">
        <v>0.215</v>
      </c>
      <c r="BD16" s="102">
        <v>0.215</v>
      </c>
      <c r="BE16" s="102">
        <v>0.215</v>
      </c>
      <c r="BF16" s="102">
        <v>0.215</v>
      </c>
      <c r="BG16" s="102">
        <v>0.215</v>
      </c>
      <c r="BH16" s="102">
        <v>0.215</v>
      </c>
      <c r="BI16" s="102">
        <v>0.215</v>
      </c>
      <c r="BJ16" s="102">
        <v>0.215</v>
      </c>
      <c r="BK16" s="102">
        <v>0.215</v>
      </c>
      <c r="BL16" s="102">
        <v>0.215</v>
      </c>
    </row>
    <row r="17" spans="1:92" x14ac:dyDescent="0.25">
      <c r="A17" s="116" t="s">
        <v>1500</v>
      </c>
      <c r="B17" s="86" t="s">
        <v>1501</v>
      </c>
      <c r="C17" s="116" t="s">
        <v>1500</v>
      </c>
      <c r="D17" s="102">
        <v>221.39650171042501</v>
      </c>
      <c r="E17" s="102">
        <v>239.78409968</v>
      </c>
      <c r="F17" s="102">
        <v>258.89663403858748</v>
      </c>
      <c r="G17" s="102">
        <v>279.03042938046252</v>
      </c>
      <c r="H17" s="102">
        <v>283.64679450308745</v>
      </c>
      <c r="I17" s="102">
        <v>303.78553329829998</v>
      </c>
      <c r="J17" s="102">
        <v>306.72017277744635</v>
      </c>
      <c r="K17" s="102">
        <v>329.55134799715898</v>
      </c>
      <c r="L17" s="102">
        <v>342.96781757086416</v>
      </c>
      <c r="M17" s="102">
        <v>350.72049913188573</v>
      </c>
      <c r="N17" s="102">
        <v>353.23740846540176</v>
      </c>
      <c r="O17" s="102">
        <v>373.00742648300439</v>
      </c>
      <c r="P17" s="102">
        <v>371.24687209649034</v>
      </c>
      <c r="Q17" s="102">
        <v>399.01620546849523</v>
      </c>
      <c r="R17" s="102">
        <v>430.92006118924394</v>
      </c>
      <c r="S17" s="102">
        <v>477.32659793874541</v>
      </c>
      <c r="T17" s="102">
        <v>503.36210487242147</v>
      </c>
      <c r="U17" s="102">
        <v>506.00695677240032</v>
      </c>
      <c r="V17" s="102">
        <v>515.90442160755379</v>
      </c>
      <c r="W17" s="102">
        <v>543.54652462607157</v>
      </c>
      <c r="X17" s="102">
        <v>562.75893630011001</v>
      </c>
      <c r="Y17" s="102">
        <v>592.96252794150246</v>
      </c>
      <c r="Z17" s="102">
        <v>608.63606298708316</v>
      </c>
      <c r="AA17" s="102">
        <v>613.15202556043414</v>
      </c>
      <c r="AB17" s="102">
        <v>605.65162653712127</v>
      </c>
      <c r="AC17" s="102">
        <v>598.26535833124387</v>
      </c>
      <c r="AD17" s="102">
        <v>557.13618272681936</v>
      </c>
      <c r="AE17" s="102">
        <v>547.88176635217508</v>
      </c>
      <c r="AF17" s="102">
        <v>552.38517636898723</v>
      </c>
      <c r="AG17" s="102">
        <v>557.34533008111327</v>
      </c>
      <c r="AH17" s="102">
        <v>538.3887447256501</v>
      </c>
      <c r="AI17" s="102">
        <v>566.94369586130802</v>
      </c>
      <c r="AJ17" s="102">
        <v>580.83837789140273</v>
      </c>
      <c r="AK17" s="102">
        <v>583.67705628252099</v>
      </c>
      <c r="AL17" s="102">
        <v>604.78140938108288</v>
      </c>
      <c r="AM17" s="102">
        <v>631.87515129459462</v>
      </c>
      <c r="AN17" s="102">
        <v>657.39377172131412</v>
      </c>
      <c r="AO17" s="102">
        <v>691.62899109356556</v>
      </c>
      <c r="AP17" s="102">
        <v>762.66877723295499</v>
      </c>
      <c r="AQ17" s="102">
        <v>764.83102257635619</v>
      </c>
      <c r="AR17" s="102">
        <v>801.45999680061664</v>
      </c>
      <c r="AS17" s="102">
        <v>824.495340994711</v>
      </c>
      <c r="AT17" s="102">
        <v>847.36156886755327</v>
      </c>
      <c r="AU17" s="102">
        <v>878.37270552442965</v>
      </c>
      <c r="AV17" s="102">
        <v>876.13454254860471</v>
      </c>
      <c r="AW17" s="102">
        <v>915.93442803070536</v>
      </c>
      <c r="AX17" s="102">
        <v>960.31402831117816</v>
      </c>
      <c r="AY17" s="102">
        <v>995.10152244237588</v>
      </c>
      <c r="AZ17" s="102">
        <v>1001.7374070400647</v>
      </c>
      <c r="BA17" s="102">
        <v>1031.4659855647549</v>
      </c>
      <c r="BB17" s="102">
        <v>1064.7476496200773</v>
      </c>
      <c r="BC17" s="102">
        <v>1090.4141347839138</v>
      </c>
      <c r="BD17" s="102">
        <v>1137.2964831126576</v>
      </c>
      <c r="BE17" s="102">
        <v>1171.730321915529</v>
      </c>
      <c r="BF17" s="102">
        <v>1201.5065970898195</v>
      </c>
      <c r="BG17" s="102">
        <v>1259.0324460231989</v>
      </c>
      <c r="BH17" s="102">
        <v>1314.9088947110604</v>
      </c>
      <c r="BI17" s="102">
        <v>1388.9188385884395</v>
      </c>
      <c r="BJ17" s="102">
        <v>1398.1151393211692</v>
      </c>
      <c r="BK17" s="102">
        <v>1428.4096472733927</v>
      </c>
      <c r="BL17" s="102">
        <v>1465.3971919553626</v>
      </c>
      <c r="BM17" t="s">
        <v>288</v>
      </c>
      <c r="BN17" t="s">
        <v>288</v>
      </c>
      <c r="BO17" t="s">
        <v>288</v>
      </c>
      <c r="BP17" t="s">
        <v>288</v>
      </c>
      <c r="BQ17" t="s">
        <v>288</v>
      </c>
      <c r="BR17" t="s">
        <v>288</v>
      </c>
      <c r="BS17" t="s">
        <v>288</v>
      </c>
      <c r="BT17" t="s">
        <v>288</v>
      </c>
      <c r="BU17" t="s">
        <v>288</v>
      </c>
      <c r="BV17" t="s">
        <v>288</v>
      </c>
      <c r="BW17" t="s">
        <v>288</v>
      </c>
      <c r="BX17" t="s">
        <v>288</v>
      </c>
      <c r="BY17" t="s">
        <v>288</v>
      </c>
      <c r="BZ17" t="s">
        <v>288</v>
      </c>
      <c r="CA17" t="s">
        <v>288</v>
      </c>
      <c r="CB17" t="s">
        <v>288</v>
      </c>
      <c r="CC17" t="s">
        <v>288</v>
      </c>
      <c r="CD17" t="s">
        <v>288</v>
      </c>
      <c r="CE17" t="s">
        <v>288</v>
      </c>
      <c r="CF17" t="s">
        <v>288</v>
      </c>
      <c r="CG17" t="s">
        <v>288</v>
      </c>
      <c r="CH17" t="s">
        <v>288</v>
      </c>
      <c r="CI17" t="s">
        <v>288</v>
      </c>
      <c r="CJ17" t="s">
        <v>288</v>
      </c>
      <c r="CK17" t="s">
        <v>288</v>
      </c>
      <c r="CL17" t="s">
        <v>288</v>
      </c>
      <c r="CM17" t="s">
        <v>288</v>
      </c>
      <c r="CN17" t="s">
        <v>288</v>
      </c>
    </row>
    <row r="18" spans="1:92" x14ac:dyDescent="0.25">
      <c r="A18" s="116" t="s">
        <v>1502</v>
      </c>
      <c r="B18" s="86" t="s">
        <v>1503</v>
      </c>
      <c r="C18" s="116" t="s">
        <v>1502</v>
      </c>
      <c r="D18" s="102">
        <v>1837.1807538393</v>
      </c>
      <c r="E18" s="102">
        <v>1899.5930746234999</v>
      </c>
      <c r="F18" s="102">
        <v>2022.6806106020003</v>
      </c>
      <c r="G18" s="102">
        <v>2132.9450427290003</v>
      </c>
      <c r="H18" s="102">
        <v>2275.963609078</v>
      </c>
      <c r="I18" s="102">
        <v>2400.4088276519997</v>
      </c>
      <c r="J18" s="102">
        <v>2476.6195968297047</v>
      </c>
      <c r="K18" s="102">
        <v>2577.646277387722</v>
      </c>
      <c r="L18" s="102">
        <v>2622.1115389511301</v>
      </c>
      <c r="M18" s="102">
        <v>2647.3547959038542</v>
      </c>
      <c r="N18" s="102">
        <v>2666.5127454008007</v>
      </c>
      <c r="O18" s="102">
        <v>2640.6914734350007</v>
      </c>
      <c r="P18" s="102">
        <v>2678.5868459658727</v>
      </c>
      <c r="Q18" s="102">
        <v>2882.4351993644491</v>
      </c>
      <c r="R18" s="102">
        <v>2930.67361727356</v>
      </c>
      <c r="S18" s="102">
        <v>3092.653896043666</v>
      </c>
      <c r="T18" s="102">
        <v>3104.5501212599606</v>
      </c>
      <c r="U18" s="102">
        <v>3150.3179447678458</v>
      </c>
      <c r="V18" s="102">
        <v>3131.1077309800266</v>
      </c>
      <c r="W18" s="102">
        <v>3099.6854478898567</v>
      </c>
      <c r="X18" s="102">
        <v>3088.3065863253892</v>
      </c>
      <c r="Y18" s="102">
        <v>3135.4476221054779</v>
      </c>
      <c r="Z18" s="102">
        <v>3199.5817722225961</v>
      </c>
      <c r="AA18" s="102">
        <v>3152.0833986033476</v>
      </c>
      <c r="AB18" s="102">
        <v>3169.0959441311593</v>
      </c>
      <c r="AC18" s="102">
        <v>3153.9937018790215</v>
      </c>
      <c r="AD18" s="102">
        <v>3222.8758287046135</v>
      </c>
      <c r="AE18" s="102">
        <v>3312.7083246154471</v>
      </c>
      <c r="AF18" s="102">
        <v>3355.6566724110739</v>
      </c>
      <c r="AG18" s="102">
        <v>3404.0401638031135</v>
      </c>
      <c r="AH18" s="102">
        <v>3494.592084880243</v>
      </c>
      <c r="AI18" s="102">
        <v>3598.184150492641</v>
      </c>
      <c r="AJ18" s="102">
        <v>3762.8787701337451</v>
      </c>
      <c r="AK18" s="102">
        <v>3910.2270457375639</v>
      </c>
      <c r="AL18" s="102">
        <v>4076.2535542725518</v>
      </c>
      <c r="AM18" s="102">
        <v>4241.8707564885626</v>
      </c>
      <c r="AN18" s="102">
        <v>4491.9207180420944</v>
      </c>
      <c r="AO18" s="102">
        <v>4728.7070011389887</v>
      </c>
      <c r="AP18" s="102">
        <v>4960.3136326394952</v>
      </c>
      <c r="AQ18" s="102">
        <v>5198.8072969106661</v>
      </c>
      <c r="AR18" s="102">
        <v>5219.1877668147208</v>
      </c>
      <c r="AS18" s="102">
        <v>5367.3921726101808</v>
      </c>
      <c r="AT18" s="102">
        <v>5412.2481370263649</v>
      </c>
      <c r="AU18" s="102">
        <v>5641.345806765099</v>
      </c>
      <c r="AV18" s="102">
        <v>5719.8158447686055</v>
      </c>
      <c r="AW18" s="102">
        <v>5807.0211168299211</v>
      </c>
      <c r="AX18" s="102">
        <v>5932.5339345007296</v>
      </c>
      <c r="AY18" s="102">
        <v>6056.3127230706723</v>
      </c>
      <c r="AZ18" s="102">
        <v>6245.4545584464277</v>
      </c>
      <c r="BA18" s="102">
        <v>6389.3579596811187</v>
      </c>
      <c r="BB18" s="102">
        <v>6690.5217145346551</v>
      </c>
      <c r="BC18" s="102">
        <v>7015.9515105750079</v>
      </c>
      <c r="BD18" s="102">
        <v>7125.8653514040834</v>
      </c>
      <c r="BE18" s="102">
        <v>7153.6694715035201</v>
      </c>
      <c r="BF18" s="102">
        <v>7300.4411037074306</v>
      </c>
      <c r="BG18" s="102">
        <v>7431.6818930131412</v>
      </c>
      <c r="BH18" s="102">
        <v>7595.4062922083804</v>
      </c>
      <c r="BI18" s="102">
        <v>7645.420834769121</v>
      </c>
      <c r="BJ18" s="102">
        <v>7712.5378343816928</v>
      </c>
      <c r="BK18" s="102">
        <v>7726.6860227474735</v>
      </c>
      <c r="BL18" s="102">
        <v>7654.4484888603838</v>
      </c>
    </row>
    <row r="19" spans="1:92" x14ac:dyDescent="0.25">
      <c r="A19" s="116" t="s">
        <v>1504</v>
      </c>
      <c r="B19" s="86" t="s">
        <v>1505</v>
      </c>
      <c r="C19" s="116" t="s">
        <v>1504</v>
      </c>
      <c r="D19" s="102">
        <v>629.91378020000002</v>
      </c>
      <c r="E19" s="102">
        <v>644.23566300000005</v>
      </c>
      <c r="F19" s="102">
        <v>698.43018500000005</v>
      </c>
      <c r="G19" s="102">
        <v>735.75321098999996</v>
      </c>
      <c r="H19" s="102">
        <v>739.82363199999998</v>
      </c>
      <c r="I19" s="102">
        <v>777.72070111000005</v>
      </c>
      <c r="J19" s="102">
        <v>792.58639354000002</v>
      </c>
      <c r="K19" s="102">
        <v>830.28664364999997</v>
      </c>
      <c r="L19" s="102">
        <v>964.06381174000001</v>
      </c>
      <c r="M19" s="102">
        <v>960.41444668999998</v>
      </c>
      <c r="N19" s="102">
        <v>870.85914548999995</v>
      </c>
      <c r="O19" s="102">
        <v>764.16135200999997</v>
      </c>
      <c r="P19" s="102">
        <v>893.35148315000004</v>
      </c>
      <c r="Q19" s="102">
        <v>835.58596607000004</v>
      </c>
      <c r="R19" s="102">
        <v>961.72056304</v>
      </c>
      <c r="S19" s="102">
        <v>1003.95257152</v>
      </c>
      <c r="T19" s="102">
        <v>1003.32989098</v>
      </c>
      <c r="U19" s="102">
        <v>1233.33003803</v>
      </c>
      <c r="V19" s="102">
        <v>1178.98159504</v>
      </c>
      <c r="W19" s="102">
        <v>1154.7716813300001</v>
      </c>
      <c r="X19" s="102">
        <v>1182.4818258600001</v>
      </c>
      <c r="Y19" s="102">
        <v>1222.1008663770499</v>
      </c>
      <c r="Z19" s="102">
        <v>1262.9367627700001</v>
      </c>
      <c r="AA19" s="102">
        <v>1137.60028584</v>
      </c>
      <c r="AB19" s="102">
        <v>1253.5397305700001</v>
      </c>
      <c r="AC19" s="102">
        <v>1029.19822464</v>
      </c>
      <c r="AD19" s="102">
        <v>1086.8305789999999</v>
      </c>
      <c r="AE19" s="102">
        <v>1148.4060881651999</v>
      </c>
      <c r="AF19" s="102">
        <v>1128.6317145352</v>
      </c>
      <c r="AG19" s="102">
        <v>1164.7277386200001</v>
      </c>
      <c r="AH19" s="102">
        <v>1245.9966306363999</v>
      </c>
      <c r="AI19" s="102">
        <v>1279.4705968599999</v>
      </c>
      <c r="AJ19" s="102">
        <v>1362.80979845</v>
      </c>
      <c r="AK19" s="102">
        <v>1457.03503161</v>
      </c>
      <c r="AL19" s="102">
        <v>1641.31317603</v>
      </c>
      <c r="AM19" s="102">
        <v>1614.9000204060001</v>
      </c>
      <c r="AN19" s="102">
        <v>1801.5422533999999</v>
      </c>
      <c r="AO19" s="102">
        <v>1815.64717683451</v>
      </c>
      <c r="AP19" s="102">
        <v>1916.76247755345</v>
      </c>
      <c r="AQ19" s="102">
        <v>1910.29055459301</v>
      </c>
      <c r="AR19" s="102">
        <v>1698.2455133983501</v>
      </c>
      <c r="AS19" s="102">
        <v>1536.73274227</v>
      </c>
      <c r="AT19" s="102">
        <v>1805.7424023200001</v>
      </c>
      <c r="AU19" s="102">
        <v>1801.1282914271001</v>
      </c>
      <c r="AV19" s="102">
        <v>1783.5148133570999</v>
      </c>
      <c r="AW19" s="102">
        <v>1724.7681910527299</v>
      </c>
      <c r="AX19" s="102">
        <v>1711.644996966</v>
      </c>
      <c r="AY19" s="102">
        <v>1766.8340882802499</v>
      </c>
      <c r="AZ19" s="102">
        <v>1879.0183822659999</v>
      </c>
      <c r="BA19" s="102">
        <v>1892.0650782001001</v>
      </c>
      <c r="BB19" s="102">
        <v>1900.8529646960001</v>
      </c>
      <c r="BC19" s="102">
        <v>1994.9681270819999</v>
      </c>
      <c r="BD19" s="102">
        <v>1980.883183508</v>
      </c>
      <c r="BE19" s="102">
        <v>1903.4492732300002</v>
      </c>
      <c r="BF19" s="102">
        <v>1987.4170865298422</v>
      </c>
      <c r="BG19" s="102">
        <v>2054.9452299062145</v>
      </c>
      <c r="BH19" s="102">
        <v>2308.7537235056998</v>
      </c>
      <c r="BI19" s="102">
        <v>2256.1877712477472</v>
      </c>
      <c r="BJ19" s="102">
        <v>2211.9144842757541</v>
      </c>
      <c r="BK19" s="102">
        <v>2138.6771419263323</v>
      </c>
      <c r="BL19" s="102">
        <v>2354.3187196039999</v>
      </c>
    </row>
    <row r="20" spans="1:92" x14ac:dyDescent="0.25">
      <c r="A20" s="116"/>
      <c r="B20" s="94" t="s">
        <v>1632</v>
      </c>
      <c r="C20" s="116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</row>
    <row r="21" spans="1:92" x14ac:dyDescent="0.25">
      <c r="A21" s="116" t="s">
        <v>1506</v>
      </c>
      <c r="B21" s="86" t="s">
        <v>1507</v>
      </c>
      <c r="C21" s="116" t="s">
        <v>1506</v>
      </c>
      <c r="D21" s="102">
        <v>151.03425268000001</v>
      </c>
      <c r="E21" s="102">
        <v>224.89373592999999</v>
      </c>
      <c r="F21" s="102">
        <v>232.63649224</v>
      </c>
      <c r="G21" s="102">
        <v>226.00615278999999</v>
      </c>
      <c r="H21" s="102">
        <v>234.33378800000003</v>
      </c>
      <c r="I21" s="102">
        <v>153.19463683000004</v>
      </c>
      <c r="J21" s="102">
        <v>119.89782794999999</v>
      </c>
      <c r="K21" s="102">
        <v>194.92875907999999</v>
      </c>
      <c r="L21" s="102">
        <v>161.21479825000003</v>
      </c>
      <c r="M21" s="102">
        <v>206.75387623</v>
      </c>
      <c r="N21" s="102">
        <v>379.69884533999999</v>
      </c>
      <c r="O21" s="102">
        <v>457.28684417999995</v>
      </c>
      <c r="P21" s="102">
        <v>403.36756090999995</v>
      </c>
      <c r="Q21" s="102">
        <v>385.97465176999998</v>
      </c>
      <c r="R21" s="102">
        <v>350.57653972000003</v>
      </c>
      <c r="S21" s="102">
        <v>167.97480883</v>
      </c>
      <c r="T21" s="102">
        <v>145.40397754</v>
      </c>
      <c r="U21" s="102">
        <v>305.39376763000001</v>
      </c>
      <c r="V21" s="102">
        <v>463.50282752999999</v>
      </c>
      <c r="W21" s="102">
        <v>432.81057270000002</v>
      </c>
      <c r="X21" s="102">
        <v>422.10172334000004</v>
      </c>
      <c r="Y21" s="102">
        <v>356.68640027000004</v>
      </c>
      <c r="Z21" s="102">
        <v>350.78926534999994</v>
      </c>
      <c r="AA21" s="102">
        <v>486.22919811299994</v>
      </c>
      <c r="AB21" s="102">
        <v>465.05633407000005</v>
      </c>
      <c r="AC21" s="102">
        <v>699.93789402000016</v>
      </c>
      <c r="AD21" s="102">
        <v>823.0929854499999</v>
      </c>
      <c r="AE21" s="102">
        <v>649.37211365000007</v>
      </c>
      <c r="AF21" s="102">
        <v>651.06330162000006</v>
      </c>
      <c r="AG21" s="102">
        <v>663.33000321999987</v>
      </c>
      <c r="AH21" s="102">
        <v>720.24780222999993</v>
      </c>
      <c r="AI21" s="102">
        <v>785.04944939999996</v>
      </c>
      <c r="AJ21" s="102">
        <v>771.52301411000008</v>
      </c>
      <c r="AK21" s="102">
        <v>891.76827390000005</v>
      </c>
      <c r="AL21" s="102">
        <v>935.15983799000003</v>
      </c>
      <c r="AM21" s="102">
        <v>887.08852320999995</v>
      </c>
      <c r="AN21" s="102">
        <v>768.9679324</v>
      </c>
      <c r="AO21" s="102">
        <v>787.20663004999994</v>
      </c>
      <c r="AP21" s="102">
        <v>764.56737012999997</v>
      </c>
      <c r="AQ21" s="102">
        <v>766.73872934000008</v>
      </c>
      <c r="AR21" s="102">
        <v>815.84664940999994</v>
      </c>
      <c r="AS21" s="102">
        <v>908.29249440000001</v>
      </c>
      <c r="AT21" s="102">
        <v>1180.2917294600002</v>
      </c>
      <c r="AU21" s="102">
        <v>1205.7682822400002</v>
      </c>
      <c r="AV21" s="102">
        <v>1059.00734754</v>
      </c>
      <c r="AW21" s="102">
        <v>1021.8153085900001</v>
      </c>
      <c r="AX21" s="102">
        <v>862.74645532000011</v>
      </c>
      <c r="AY21" s="102">
        <v>904.42826789999992</v>
      </c>
      <c r="AZ21" s="102">
        <v>923.77023672000018</v>
      </c>
      <c r="BA21" s="102">
        <v>1098.5525861900001</v>
      </c>
      <c r="BB21" s="102">
        <v>1134.4283788595419</v>
      </c>
      <c r="BC21" s="102">
        <v>1332.6224694188509</v>
      </c>
      <c r="BD21" s="102">
        <v>950.91896332718989</v>
      </c>
      <c r="BE21" s="102">
        <v>851.79126624890091</v>
      </c>
      <c r="BF21" s="102">
        <v>948.71529377798197</v>
      </c>
      <c r="BG21" s="102">
        <v>864.13589114000024</v>
      </c>
      <c r="BH21" s="102">
        <v>944.27107019999994</v>
      </c>
      <c r="BI21" s="102">
        <v>856.32255756912309</v>
      </c>
      <c r="BJ21" s="102">
        <v>1110.0175014119391</v>
      </c>
      <c r="BK21" s="102">
        <v>1184.9889219844026</v>
      </c>
      <c r="BL21" s="102">
        <v>1131.2620232742288</v>
      </c>
    </row>
    <row r="22" spans="1:92" x14ac:dyDescent="0.25">
      <c r="A22" s="116" t="s">
        <v>1508</v>
      </c>
      <c r="B22" s="86" t="s">
        <v>1509</v>
      </c>
      <c r="C22" s="116" t="s">
        <v>1508</v>
      </c>
      <c r="D22" s="102">
        <v>466.563699063</v>
      </c>
      <c r="E22" s="102">
        <v>542.11139533000005</v>
      </c>
      <c r="F22" s="102">
        <v>561.21967602000018</v>
      </c>
      <c r="G22" s="102">
        <v>556.7205875599999</v>
      </c>
      <c r="H22" s="102">
        <v>543.17967749000002</v>
      </c>
      <c r="I22" s="102">
        <v>437.91876026999995</v>
      </c>
      <c r="J22" s="102">
        <v>425.99591766999993</v>
      </c>
      <c r="K22" s="102">
        <v>514.84374056000001</v>
      </c>
      <c r="L22" s="102">
        <v>498.15453953000002</v>
      </c>
      <c r="M22" s="102">
        <v>655.13128994999977</v>
      </c>
      <c r="N22" s="102">
        <v>785.12288763999993</v>
      </c>
      <c r="O22" s="102">
        <v>841.93111993999992</v>
      </c>
      <c r="P22" s="102">
        <v>770.62273945000004</v>
      </c>
      <c r="Q22" s="102">
        <v>769.8767559800001</v>
      </c>
      <c r="R22" s="102">
        <v>703.66667087999997</v>
      </c>
      <c r="S22" s="102">
        <v>455.59167112928003</v>
      </c>
      <c r="T22" s="102">
        <v>409.14069499000004</v>
      </c>
      <c r="U22" s="102">
        <v>655.59042879000003</v>
      </c>
      <c r="V22" s="102">
        <v>806.66020503000004</v>
      </c>
      <c r="W22" s="102">
        <v>806.59016461999988</v>
      </c>
      <c r="X22" s="102">
        <v>825.18384956</v>
      </c>
      <c r="Y22" s="102">
        <v>770.35177222000004</v>
      </c>
      <c r="Z22" s="102">
        <v>758.52033831999995</v>
      </c>
      <c r="AA22" s="102">
        <v>772.13576646299998</v>
      </c>
      <c r="AB22" s="102">
        <v>759.14076365999995</v>
      </c>
      <c r="AC22" s="102">
        <v>940.96094498000014</v>
      </c>
      <c r="AD22" s="102">
        <v>1072.7905075000001</v>
      </c>
      <c r="AE22" s="102">
        <v>955.63638732000004</v>
      </c>
      <c r="AF22" s="102">
        <v>979.34804486000007</v>
      </c>
      <c r="AG22" s="102">
        <v>999.55368787999998</v>
      </c>
      <c r="AH22" s="102">
        <v>1000.1625335499999</v>
      </c>
      <c r="AI22" s="102">
        <v>1055.5996113199999</v>
      </c>
      <c r="AJ22" s="102">
        <v>1021.69459457</v>
      </c>
      <c r="AK22" s="102">
        <v>1169.8840645399998</v>
      </c>
      <c r="AL22" s="102">
        <v>1265.6493316800002</v>
      </c>
      <c r="AM22" s="102">
        <v>1395.97992361</v>
      </c>
      <c r="AN22" s="102">
        <v>1275.4949805017345</v>
      </c>
      <c r="AO22" s="102">
        <v>1311.9467733392805</v>
      </c>
      <c r="AP22" s="102">
        <v>1256.2854767600002</v>
      </c>
      <c r="AQ22" s="102">
        <v>1178.0858445099998</v>
      </c>
      <c r="AR22" s="102">
        <v>1230.62511655</v>
      </c>
      <c r="AS22" s="102">
        <v>1435.40063403</v>
      </c>
      <c r="AT22" s="102">
        <v>1742.5156502100001</v>
      </c>
      <c r="AU22" s="102">
        <v>1755.4829964099999</v>
      </c>
      <c r="AV22" s="102">
        <v>1554.78005138</v>
      </c>
      <c r="AW22" s="102">
        <v>1682.92302885</v>
      </c>
      <c r="AX22" s="102">
        <v>1489.2146996700001</v>
      </c>
      <c r="AY22" s="102">
        <v>1532.9572477299998</v>
      </c>
      <c r="AZ22" s="102">
        <v>1490.1617086400001</v>
      </c>
      <c r="BA22" s="102">
        <v>1623.5747512299995</v>
      </c>
      <c r="BB22" s="102">
        <v>1918.9640459700004</v>
      </c>
      <c r="BC22" s="102">
        <v>1922.52946094</v>
      </c>
      <c r="BD22" s="102">
        <v>1724.0672640599996</v>
      </c>
      <c r="BE22" s="102">
        <v>1713.9940401599999</v>
      </c>
      <c r="BF22" s="102">
        <v>1640.5825266700001</v>
      </c>
      <c r="BG22" s="102">
        <v>1559.7100033000002</v>
      </c>
      <c r="BH22" s="102">
        <v>1436.9189523300001</v>
      </c>
      <c r="BI22" s="102">
        <v>1564.41969378</v>
      </c>
      <c r="BJ22" s="102">
        <v>1852.6578671500001</v>
      </c>
      <c r="BK22" s="102">
        <v>1870.3230358999999</v>
      </c>
      <c r="BL22" s="102">
        <v>1818.0753374500002</v>
      </c>
    </row>
    <row r="23" spans="1:92" x14ac:dyDescent="0.25">
      <c r="A23" s="116" t="s">
        <v>1510</v>
      </c>
      <c r="B23" s="86" t="s">
        <v>1511</v>
      </c>
      <c r="C23" s="116" t="s">
        <v>1510</v>
      </c>
      <c r="D23" s="102">
        <v>632.79147039368002</v>
      </c>
      <c r="E23" s="102">
        <v>615.27324758390205</v>
      </c>
      <c r="F23" s="102">
        <v>597.21627809121253</v>
      </c>
      <c r="G23" s="102">
        <v>633.0057212670439</v>
      </c>
      <c r="H23" s="102">
        <v>739.11846255262731</v>
      </c>
      <c r="I23" s="102">
        <v>902.90020131999995</v>
      </c>
      <c r="J23" s="102">
        <v>1005.2013205857102</v>
      </c>
      <c r="K23" s="102">
        <v>1162.8197641911729</v>
      </c>
      <c r="L23" s="102">
        <v>1233.5551148525258</v>
      </c>
      <c r="M23" s="102">
        <v>1549.4678912016955</v>
      </c>
      <c r="N23" s="102">
        <v>1099.085181918028</v>
      </c>
      <c r="O23" s="102">
        <v>930.71667820000005</v>
      </c>
      <c r="P23" s="102">
        <v>1057.674542357671</v>
      </c>
      <c r="Q23" s="102">
        <v>955.65720069955455</v>
      </c>
      <c r="R23" s="102">
        <v>972.53062623406538</v>
      </c>
      <c r="S23" s="102">
        <v>983.18051907883114</v>
      </c>
      <c r="T23" s="102">
        <v>1001.449212490097</v>
      </c>
      <c r="U23" s="102">
        <v>1122.1323562294795</v>
      </c>
      <c r="V23" s="102">
        <v>1211.3552641144506</v>
      </c>
      <c r="W23" s="102">
        <v>1206.4263138869753</v>
      </c>
      <c r="X23" s="102">
        <v>1203.4864873101446</v>
      </c>
      <c r="Y23" s="102">
        <v>1201.2673254619917</v>
      </c>
      <c r="Z23" s="102">
        <v>1214.4387112418842</v>
      </c>
      <c r="AA23" s="102">
        <v>1208.9334484391538</v>
      </c>
      <c r="AB23" s="102">
        <v>1165.9519833448369</v>
      </c>
      <c r="AC23" s="102">
        <v>1163.7122523256871</v>
      </c>
      <c r="AD23" s="102">
        <v>1003.8742215397351</v>
      </c>
      <c r="AE23" s="102">
        <v>834.00640612808309</v>
      </c>
      <c r="AF23" s="102">
        <v>934.9672890721281</v>
      </c>
      <c r="AG23" s="102">
        <v>921.26875790761994</v>
      </c>
      <c r="AH23" s="102">
        <v>1112.1971302033442</v>
      </c>
      <c r="AI23" s="102">
        <v>1053.0787048151926</v>
      </c>
      <c r="AJ23" s="102">
        <v>1062.6822258718041</v>
      </c>
      <c r="AK23" s="102">
        <v>1092.3759008245186</v>
      </c>
      <c r="AL23" s="102">
        <v>1016.1975657983</v>
      </c>
      <c r="AM23" s="102">
        <v>1228.8126843951984</v>
      </c>
      <c r="AN23" s="102">
        <v>1359.6080926422003</v>
      </c>
      <c r="AO23" s="102">
        <v>1470.6709864361003</v>
      </c>
      <c r="AP23" s="102">
        <v>1604.7982847492863</v>
      </c>
      <c r="AQ23" s="102">
        <v>1882.7930628788513</v>
      </c>
      <c r="AR23" s="102">
        <v>1984.1629806374222</v>
      </c>
      <c r="AS23" s="102">
        <v>1920.8569777164894</v>
      </c>
      <c r="AT23" s="102">
        <v>2090.6591502669148</v>
      </c>
      <c r="AU23" s="102">
        <v>2135.113214226059</v>
      </c>
      <c r="AV23" s="102">
        <v>2327.7967551508618</v>
      </c>
      <c r="AW23" s="102">
        <v>2308.3612968525094</v>
      </c>
      <c r="AX23" s="102">
        <v>2443.4049267549244</v>
      </c>
      <c r="AY23" s="102">
        <v>2526.9057770843983</v>
      </c>
      <c r="AZ23" s="102">
        <v>2289.5457682103242</v>
      </c>
      <c r="BA23" s="102">
        <v>2446.1655943857286</v>
      </c>
      <c r="BB23" s="102">
        <v>2288.2226949233896</v>
      </c>
      <c r="BC23" s="102">
        <v>2368.8836937311003</v>
      </c>
      <c r="BD23" s="102">
        <v>2440.1044936377189</v>
      </c>
      <c r="BE23" s="102">
        <v>2504.667295915966</v>
      </c>
      <c r="BF23" s="102">
        <v>2595.9481667072796</v>
      </c>
      <c r="BG23" s="102">
        <v>2531.6719710336442</v>
      </c>
      <c r="BH23" s="102">
        <v>2601.6180367866241</v>
      </c>
      <c r="BI23" s="102">
        <v>2511.6659722568284</v>
      </c>
      <c r="BJ23" s="102">
        <v>2581.198618947742</v>
      </c>
      <c r="BK23" s="102">
        <v>2648.8940980296811</v>
      </c>
      <c r="BL23" s="102">
        <v>2643.7189629881627</v>
      </c>
    </row>
    <row r="24" spans="1:92" x14ac:dyDescent="0.25">
      <c r="A24" s="116" t="s">
        <v>1512</v>
      </c>
      <c r="B24" s="86" t="s">
        <v>1513</v>
      </c>
      <c r="C24" s="116" t="s">
        <v>1512</v>
      </c>
      <c r="D24" s="102">
        <v>82.225681171199994</v>
      </c>
      <c r="E24" s="102">
        <v>81.562518134000001</v>
      </c>
      <c r="F24" s="102">
        <v>84.177921408199992</v>
      </c>
      <c r="G24" s="102">
        <v>91.204804304999996</v>
      </c>
      <c r="H24" s="102">
        <v>68.497828522399999</v>
      </c>
      <c r="I24" s="102">
        <v>68.209081605200012</v>
      </c>
      <c r="J24" s="102">
        <v>68.86682436880001</v>
      </c>
      <c r="K24" s="102">
        <v>72.11449378079999</v>
      </c>
      <c r="L24" s="102">
        <v>74.411856043200004</v>
      </c>
      <c r="M24" s="102">
        <v>88.014913356800008</v>
      </c>
      <c r="N24" s="102">
        <v>144.36871593319998</v>
      </c>
      <c r="O24" s="102">
        <v>168.0651867716</v>
      </c>
      <c r="P24" s="102">
        <v>147.2428613438</v>
      </c>
      <c r="Q24" s="102">
        <v>149.88085508060001</v>
      </c>
      <c r="R24" s="102">
        <v>146.52938895900002</v>
      </c>
      <c r="S24" s="102">
        <v>106.45471776020001</v>
      </c>
      <c r="T24" s="102">
        <v>150.55672149199998</v>
      </c>
      <c r="U24" s="102">
        <v>144.14682157600001</v>
      </c>
      <c r="V24" s="102">
        <v>128.19588356</v>
      </c>
      <c r="W24" s="102">
        <v>123.94603357</v>
      </c>
      <c r="X24" s="102">
        <v>130.17664624</v>
      </c>
      <c r="Y24" s="102">
        <v>144.92954831</v>
      </c>
      <c r="Z24" s="102">
        <v>152.13119202000001</v>
      </c>
      <c r="AA24" s="102">
        <v>149.60672425999999</v>
      </c>
      <c r="AB24" s="102">
        <v>145.28358041999999</v>
      </c>
      <c r="AC24" s="102">
        <v>155.72339347000008</v>
      </c>
      <c r="AD24" s="102">
        <v>157.59457154999998</v>
      </c>
      <c r="AE24" s="102">
        <v>138.18084801999998</v>
      </c>
      <c r="AF24" s="102">
        <v>138.08304691000001</v>
      </c>
      <c r="AG24" s="102">
        <v>153.95357007999999</v>
      </c>
      <c r="AH24" s="102">
        <v>162.65200191</v>
      </c>
      <c r="AI24" s="102">
        <v>163.19043920000001</v>
      </c>
      <c r="AJ24" s="102">
        <v>144.45772008</v>
      </c>
      <c r="AK24" s="102">
        <v>138.71194187</v>
      </c>
      <c r="AL24" s="102">
        <v>135.41173823999998</v>
      </c>
      <c r="AM24" s="102">
        <v>119.45160345000001</v>
      </c>
      <c r="AN24" s="102">
        <v>133.58896170999998</v>
      </c>
      <c r="AO24" s="102">
        <v>127.78164082000001</v>
      </c>
      <c r="AP24" s="102">
        <v>128.50256853999997</v>
      </c>
      <c r="AQ24" s="102">
        <v>114.30081332000002</v>
      </c>
      <c r="AR24" s="102">
        <v>94.752790360000006</v>
      </c>
      <c r="AS24" s="102">
        <v>103.06212497010002</v>
      </c>
      <c r="AT24" s="102">
        <v>87.36585626199998</v>
      </c>
      <c r="AU24" s="102">
        <v>87.7904888658</v>
      </c>
      <c r="AV24" s="102">
        <v>101.8721009094</v>
      </c>
      <c r="AW24" s="102">
        <v>99.111278618800014</v>
      </c>
      <c r="AX24" s="102">
        <v>108.1204455</v>
      </c>
      <c r="AY24" s="102">
        <v>149.45394708440003</v>
      </c>
      <c r="AZ24" s="102">
        <v>158.99637564259999</v>
      </c>
      <c r="BA24" s="102">
        <v>175.8513877888</v>
      </c>
      <c r="BB24" s="102">
        <v>176.65742538079996</v>
      </c>
      <c r="BC24" s="102">
        <v>174.59050760909997</v>
      </c>
      <c r="BD24" s="102">
        <v>190.80293730340003</v>
      </c>
      <c r="BE24" s="102">
        <v>225.57287127340001</v>
      </c>
      <c r="BF24" s="102">
        <v>239.20819416449996</v>
      </c>
      <c r="BG24" s="102">
        <v>237.02375472759996</v>
      </c>
      <c r="BH24" s="102">
        <v>251.15866340869994</v>
      </c>
      <c r="BI24" s="102">
        <v>276.35560154130002</v>
      </c>
      <c r="BJ24" s="102">
        <v>301.30872538010004</v>
      </c>
      <c r="BK24" s="102">
        <v>304.43898222669998</v>
      </c>
      <c r="BL24" s="102">
        <v>342.64329901950003</v>
      </c>
    </row>
    <row r="25" spans="1:92" x14ac:dyDescent="0.25">
      <c r="A25" s="116" t="s">
        <v>1514</v>
      </c>
      <c r="B25" s="86" t="s">
        <v>1515</v>
      </c>
      <c r="C25" s="116" t="s">
        <v>1514</v>
      </c>
      <c r="D25" s="102">
        <v>516.68772642299996</v>
      </c>
      <c r="E25" s="102">
        <v>547.67611532000001</v>
      </c>
      <c r="F25" s="102">
        <v>606.60377301999995</v>
      </c>
      <c r="G25" s="102">
        <v>647.70009904000005</v>
      </c>
      <c r="H25" s="102">
        <v>685.18506519999994</v>
      </c>
      <c r="I25" s="102">
        <v>708.97532444000035</v>
      </c>
      <c r="J25" s="102">
        <v>745.49118850000104</v>
      </c>
      <c r="K25" s="102">
        <v>745.95698134999998</v>
      </c>
      <c r="L25" s="102">
        <v>746.05450265999968</v>
      </c>
      <c r="M25" s="102">
        <v>716.7859387200001</v>
      </c>
      <c r="N25" s="102">
        <v>728.26532520000001</v>
      </c>
      <c r="O25" s="102">
        <v>727.11386691999974</v>
      </c>
      <c r="P25" s="102">
        <v>725.20209782000074</v>
      </c>
      <c r="Q25" s="102">
        <v>729.38868444000025</v>
      </c>
      <c r="R25" s="102">
        <v>735.11258105000002</v>
      </c>
      <c r="S25" s="102">
        <v>741.8124376200002</v>
      </c>
      <c r="T25" s="102">
        <v>748.66412698000022</v>
      </c>
      <c r="U25" s="102">
        <v>751.63224005000109</v>
      </c>
      <c r="V25" s="102">
        <v>746.90442700999927</v>
      </c>
      <c r="W25" s="102">
        <v>747.68722926999976</v>
      </c>
      <c r="X25" s="102">
        <v>751.74090200000023</v>
      </c>
      <c r="Y25" s="102">
        <v>738.39313102226004</v>
      </c>
      <c r="Z25" s="102">
        <v>741.97780336999972</v>
      </c>
      <c r="AA25" s="102">
        <v>760.33595934999983</v>
      </c>
      <c r="AB25" s="102">
        <v>758.95844144999967</v>
      </c>
      <c r="AC25" s="102">
        <v>753.91475985000011</v>
      </c>
      <c r="AD25" s="102">
        <v>753.23650215999919</v>
      </c>
      <c r="AE25" s="102">
        <v>752.71380031000047</v>
      </c>
      <c r="AF25" s="102">
        <v>756.77509012999894</v>
      </c>
      <c r="AG25" s="102">
        <v>754.67842583999948</v>
      </c>
      <c r="AH25" s="102">
        <v>759.01314721000006</v>
      </c>
      <c r="AI25" s="102">
        <v>763.47468990000027</v>
      </c>
      <c r="AJ25" s="102">
        <v>773.02982028999998</v>
      </c>
      <c r="AK25" s="102">
        <v>791.38602087060019</v>
      </c>
      <c r="AL25" s="102">
        <v>832.21468037440127</v>
      </c>
      <c r="AM25" s="102">
        <v>849.89378803000056</v>
      </c>
      <c r="AN25" s="102">
        <v>863.81557520880051</v>
      </c>
      <c r="AO25" s="102">
        <v>885.2575953081008</v>
      </c>
      <c r="AP25" s="102">
        <v>962.9206571962003</v>
      </c>
      <c r="AQ25" s="102">
        <v>993.48407159180022</v>
      </c>
      <c r="AR25" s="102">
        <v>1015.6052431569007</v>
      </c>
      <c r="AS25" s="102">
        <v>1057.2196697992144</v>
      </c>
      <c r="AT25" s="102">
        <v>1093.8127729790003</v>
      </c>
      <c r="AU25" s="102">
        <v>1134.1919341811001</v>
      </c>
      <c r="AV25" s="102">
        <v>1150.2886873935006</v>
      </c>
      <c r="AW25" s="102">
        <v>1186.153860406999</v>
      </c>
      <c r="AX25" s="102">
        <v>1225.2743833099998</v>
      </c>
      <c r="AY25" s="102">
        <v>1263.7233446465989</v>
      </c>
      <c r="AZ25" s="102">
        <v>1289.9543480015</v>
      </c>
      <c r="BA25" s="102">
        <v>1328.0378951694001</v>
      </c>
      <c r="BB25" s="102">
        <v>1373.2846697056989</v>
      </c>
      <c r="BC25" s="102">
        <v>1421.125728239499</v>
      </c>
      <c r="BD25" s="102">
        <v>1467.3280959332008</v>
      </c>
      <c r="BE25" s="102">
        <v>1516.4752523350012</v>
      </c>
      <c r="BF25" s="102">
        <v>1569.4830140221989</v>
      </c>
      <c r="BG25" s="102">
        <v>1603.2472835439</v>
      </c>
      <c r="BH25" s="102">
        <v>1626.5656796340006</v>
      </c>
      <c r="BI25" s="102">
        <v>1651.286938210601</v>
      </c>
      <c r="BJ25" s="102">
        <v>1676.5702603162997</v>
      </c>
      <c r="BK25" s="102">
        <v>1709.2385263491999</v>
      </c>
      <c r="BL25" s="102">
        <v>1733.0236186804</v>
      </c>
    </row>
    <row r="26" spans="1:92" x14ac:dyDescent="0.25">
      <c r="A26" s="116" t="s">
        <v>1516</v>
      </c>
      <c r="B26" s="86" t="s">
        <v>1517</v>
      </c>
      <c r="C26" s="116" t="s">
        <v>1516</v>
      </c>
      <c r="D26" s="102">
        <v>151.99901761999999</v>
      </c>
      <c r="E26" s="102">
        <v>170.72468667999999</v>
      </c>
      <c r="F26" s="102">
        <v>182.05010279000001</v>
      </c>
      <c r="G26" s="102">
        <v>196.33548727000002</v>
      </c>
      <c r="H26" s="102">
        <v>209.47221734999999</v>
      </c>
      <c r="I26" s="102">
        <v>225.60600385000001</v>
      </c>
      <c r="J26" s="102">
        <v>239.29131875000004</v>
      </c>
      <c r="K26" s="102">
        <v>260.52268565999964</v>
      </c>
      <c r="L26" s="102">
        <v>271.42900806</v>
      </c>
      <c r="M26" s="102">
        <v>249.31007953</v>
      </c>
      <c r="N26" s="102">
        <v>249.59053468000002</v>
      </c>
      <c r="O26" s="102">
        <v>266.08358971999996</v>
      </c>
      <c r="P26" s="102">
        <v>274.17980807999999</v>
      </c>
      <c r="Q26" s="102">
        <v>285.83496687999997</v>
      </c>
      <c r="R26" s="102">
        <v>294.66561234</v>
      </c>
      <c r="S26" s="102">
        <v>302.01678486000003</v>
      </c>
      <c r="T26" s="102">
        <v>303.1725407400001</v>
      </c>
      <c r="U26" s="102">
        <v>305.81447106000002</v>
      </c>
      <c r="V26" s="102">
        <v>299.65611154999999</v>
      </c>
      <c r="W26" s="102">
        <v>295.51214814000002</v>
      </c>
      <c r="X26" s="102">
        <v>294.52315250999993</v>
      </c>
      <c r="Y26" s="102">
        <v>320.98750638558829</v>
      </c>
      <c r="Z26" s="102">
        <v>316.21259008769761</v>
      </c>
      <c r="AA26" s="102">
        <v>324.50264841810338</v>
      </c>
      <c r="AB26" s="102">
        <v>322.46664334698045</v>
      </c>
      <c r="AC26" s="102">
        <v>313.94792126869885</v>
      </c>
      <c r="AD26" s="102">
        <v>326.36774227573494</v>
      </c>
      <c r="AE26" s="102">
        <v>357.46238343999994</v>
      </c>
      <c r="AF26" s="102">
        <v>360.07730690599533</v>
      </c>
      <c r="AG26" s="102">
        <v>360.3475047978169</v>
      </c>
      <c r="AH26" s="102">
        <v>372.02459285126662</v>
      </c>
      <c r="AI26" s="102">
        <v>379.35407680297169</v>
      </c>
      <c r="AJ26" s="102">
        <v>388.79961946295828</v>
      </c>
      <c r="AK26" s="102">
        <v>401.42349471263537</v>
      </c>
      <c r="AL26" s="102">
        <v>423.66687705276422</v>
      </c>
      <c r="AM26" s="102">
        <v>440.80760225299417</v>
      </c>
      <c r="AN26" s="102">
        <v>479.80663451662099</v>
      </c>
      <c r="AO26" s="102">
        <v>486.97135489010452</v>
      </c>
      <c r="AP26" s="102">
        <v>473.63116143012337</v>
      </c>
      <c r="AQ26" s="102">
        <v>477.86710259347268</v>
      </c>
      <c r="AR26" s="102">
        <v>538.28056866668283</v>
      </c>
      <c r="AS26" s="102">
        <v>564.86701183059995</v>
      </c>
      <c r="AT26" s="102">
        <v>618.91486868687991</v>
      </c>
      <c r="AU26" s="102">
        <v>633.58553738929993</v>
      </c>
      <c r="AV26" s="102">
        <v>616.4668209199001</v>
      </c>
      <c r="AW26" s="102">
        <v>660.37884535039996</v>
      </c>
      <c r="AX26" s="102">
        <v>705.26994093000019</v>
      </c>
      <c r="AY26" s="102">
        <v>762.64572949949979</v>
      </c>
      <c r="AZ26" s="102">
        <v>779.55725709278306</v>
      </c>
      <c r="BA26" s="102">
        <v>809.48722115513976</v>
      </c>
      <c r="BB26" s="102">
        <v>861.51215278032157</v>
      </c>
      <c r="BC26" s="102">
        <v>912.13567612660381</v>
      </c>
      <c r="BD26" s="102">
        <v>928.15046726311903</v>
      </c>
      <c r="BE26" s="102">
        <v>972.7375486867636</v>
      </c>
      <c r="BF26" s="102">
        <v>1012.3093638827679</v>
      </c>
      <c r="BG26" s="102">
        <v>1052.6782940965397</v>
      </c>
      <c r="BH26" s="102">
        <v>1083.7932000847236</v>
      </c>
      <c r="BI26" s="102">
        <v>1111.6583403887419</v>
      </c>
      <c r="BJ26" s="102">
        <v>1136.4139418300692</v>
      </c>
      <c r="BK26" s="102">
        <v>1211.4259634622717</v>
      </c>
      <c r="BL26" s="102">
        <v>1248.092938707</v>
      </c>
    </row>
    <row r="27" spans="1:92" x14ac:dyDescent="0.25">
      <c r="A27" s="116" t="s">
        <v>1518</v>
      </c>
      <c r="B27" s="86" t="s">
        <v>1519</v>
      </c>
      <c r="C27" s="116" t="s">
        <v>1518</v>
      </c>
      <c r="D27" s="102">
        <v>184.78918571</v>
      </c>
      <c r="E27" s="102">
        <v>119.17766552000001</v>
      </c>
      <c r="F27" s="102">
        <v>113.63692399999999</v>
      </c>
      <c r="G27" s="102">
        <v>117.98906699</v>
      </c>
      <c r="H27" s="102">
        <v>136.04933828999998</v>
      </c>
      <c r="I27" s="102">
        <v>111.98525174999999</v>
      </c>
      <c r="J27" s="102">
        <v>92.122652000000002</v>
      </c>
      <c r="K27" s="102">
        <v>89.521558330000076</v>
      </c>
      <c r="L27" s="102">
        <v>76.727858080000004</v>
      </c>
      <c r="M27" s="102">
        <v>102.85079446</v>
      </c>
      <c r="N27" s="102">
        <v>94.180389040000009</v>
      </c>
      <c r="O27" s="102">
        <v>92.735900279999996</v>
      </c>
      <c r="P27" s="102">
        <v>112.95447553000001</v>
      </c>
      <c r="Q27" s="102">
        <v>116.36784326999999</v>
      </c>
      <c r="R27" s="102">
        <v>155.33576025999997</v>
      </c>
      <c r="S27" s="102">
        <v>230.72713990666668</v>
      </c>
      <c r="T27" s="102">
        <v>106.11057907999999</v>
      </c>
      <c r="U27" s="102">
        <v>175.07169880000001</v>
      </c>
      <c r="V27" s="102">
        <v>157.47003146</v>
      </c>
      <c r="W27" s="102">
        <v>141.65786553000001</v>
      </c>
      <c r="X27" s="102">
        <v>132.76292697999995</v>
      </c>
      <c r="Y27" s="102">
        <v>170.15702845000004</v>
      </c>
      <c r="Z27" s="102">
        <v>140.56600082</v>
      </c>
      <c r="AA27" s="102">
        <v>122.64214265999995</v>
      </c>
      <c r="AB27" s="102">
        <v>79.789693590000013</v>
      </c>
      <c r="AC27" s="102">
        <v>59.156240330000003</v>
      </c>
      <c r="AD27" s="102">
        <v>40.036858140000007</v>
      </c>
      <c r="AE27" s="102">
        <v>32.059447509999998</v>
      </c>
      <c r="AF27" s="102">
        <v>36.710817370000001</v>
      </c>
      <c r="AG27" s="102">
        <v>30.40403989</v>
      </c>
      <c r="AH27" s="102">
        <v>32.859396109999999</v>
      </c>
      <c r="AI27" s="102">
        <v>32.176672569999994</v>
      </c>
      <c r="AJ27" s="102">
        <v>26.305079280000001</v>
      </c>
      <c r="AK27" s="102">
        <v>46.081737419999996</v>
      </c>
      <c r="AL27" s="102">
        <v>72.319032030000002</v>
      </c>
      <c r="AM27" s="102">
        <v>47.892333459999996</v>
      </c>
      <c r="AN27" s="102">
        <v>98.25807420999999</v>
      </c>
      <c r="AO27" s="102">
        <v>69.611995209999989</v>
      </c>
      <c r="AP27" s="102">
        <v>116.04711252999998</v>
      </c>
      <c r="AQ27" s="102">
        <v>127.99389278000002</v>
      </c>
      <c r="AR27" s="102">
        <v>55.737685429999992</v>
      </c>
      <c r="AS27" s="102">
        <v>117.3149325</v>
      </c>
      <c r="AT27" s="102">
        <v>134.48266033000002</v>
      </c>
      <c r="AU27" s="102">
        <v>162.11981086</v>
      </c>
      <c r="AV27" s="102">
        <v>141.54457965</v>
      </c>
      <c r="AW27" s="102">
        <v>146.18005462000002</v>
      </c>
      <c r="AX27" s="102">
        <v>132.10110591999998</v>
      </c>
      <c r="AY27" s="102">
        <v>183.83886919</v>
      </c>
      <c r="AZ27" s="102">
        <v>227.34221920999997</v>
      </c>
      <c r="BA27" s="102">
        <v>222.73514663</v>
      </c>
      <c r="BB27" s="102">
        <v>164.68695307000002</v>
      </c>
      <c r="BC27" s="102">
        <v>138.62145602999999</v>
      </c>
      <c r="BD27" s="102">
        <v>111.96046800000001</v>
      </c>
      <c r="BE27" s="102">
        <v>91.16716083</v>
      </c>
      <c r="BF27" s="102">
        <v>104.50162792</v>
      </c>
      <c r="BG27" s="102">
        <v>105.36167533</v>
      </c>
      <c r="BH27" s="102">
        <v>208.59964008</v>
      </c>
      <c r="BI27" s="102">
        <v>205.42722565000003</v>
      </c>
      <c r="BJ27" s="102">
        <v>194.45318509000001</v>
      </c>
      <c r="BK27" s="102">
        <v>175.98405339999996</v>
      </c>
      <c r="BL27" s="102">
        <v>218.80623625999999</v>
      </c>
    </row>
    <row r="28" spans="1:92" x14ac:dyDescent="0.25">
      <c r="A28" s="116" t="s">
        <v>1520</v>
      </c>
      <c r="B28" s="86" t="s">
        <v>1521</v>
      </c>
      <c r="C28" s="116" t="s">
        <v>1520</v>
      </c>
      <c r="D28" s="102">
        <v>186.78621000000001</v>
      </c>
      <c r="E28" s="102">
        <v>186.03312</v>
      </c>
      <c r="F28" s="102">
        <v>191.29398</v>
      </c>
      <c r="G28" s="102">
        <v>215.72051999999999</v>
      </c>
      <c r="H28" s="102">
        <v>271.19693000000001</v>
      </c>
      <c r="I28" s="102">
        <v>156.85557999999997</v>
      </c>
      <c r="J28" s="102">
        <v>153.8597</v>
      </c>
      <c r="K28" s="102">
        <v>148.67243999999999</v>
      </c>
      <c r="L28" s="102">
        <v>127.08024467</v>
      </c>
      <c r="M28" s="102">
        <v>155.13656534</v>
      </c>
      <c r="N28" s="102">
        <v>160.87447366000001</v>
      </c>
      <c r="O28" s="102">
        <v>164.38015613000002</v>
      </c>
      <c r="P28" s="102">
        <v>163.33239622999997</v>
      </c>
      <c r="Q28" s="102">
        <v>165.61873248000001</v>
      </c>
      <c r="R28" s="102">
        <v>183.42668716000003</v>
      </c>
      <c r="S28" s="102">
        <v>266.37881141000003</v>
      </c>
      <c r="T28" s="102">
        <v>267.78500881000002</v>
      </c>
      <c r="U28" s="102">
        <v>390.07653709479325</v>
      </c>
      <c r="V28" s="102">
        <v>353.9536890393415</v>
      </c>
      <c r="W28" s="102">
        <v>353.71546471809131</v>
      </c>
      <c r="X28" s="102">
        <v>375.74528920409671</v>
      </c>
      <c r="Y28" s="102">
        <v>358.23239997999997</v>
      </c>
      <c r="Z28" s="102">
        <v>323.83361704999999</v>
      </c>
      <c r="AA28" s="102">
        <v>238.15887152999997</v>
      </c>
      <c r="AB28" s="102">
        <v>210.69865059000006</v>
      </c>
      <c r="AC28" s="102">
        <v>205.53730635000002</v>
      </c>
      <c r="AD28" s="102">
        <v>220.90632531999998</v>
      </c>
      <c r="AE28" s="102">
        <v>210.50093838999996</v>
      </c>
      <c r="AF28" s="102">
        <v>191.18175136000005</v>
      </c>
      <c r="AG28" s="102">
        <v>189.20396441</v>
      </c>
      <c r="AH28" s="102">
        <v>190.92606476000003</v>
      </c>
      <c r="AI28" s="102">
        <v>200.54728049999986</v>
      </c>
      <c r="AJ28" s="102">
        <v>176.93007272</v>
      </c>
      <c r="AK28" s="102">
        <v>258.42683572999999</v>
      </c>
      <c r="AL28" s="102">
        <v>280.48597610999997</v>
      </c>
      <c r="AM28" s="102">
        <v>404.12693683549986</v>
      </c>
      <c r="AN28" s="102">
        <v>378.28815475269994</v>
      </c>
      <c r="AO28" s="102">
        <v>374.20047691000002</v>
      </c>
      <c r="AP28" s="102">
        <v>368.79678644000006</v>
      </c>
      <c r="AQ28" s="102">
        <v>338.16472850000002</v>
      </c>
      <c r="AR28" s="102">
        <v>299.16406655999998</v>
      </c>
      <c r="AS28" s="102">
        <v>329.18231636320002</v>
      </c>
      <c r="AT28" s="102">
        <v>626.54358071039985</v>
      </c>
      <c r="AU28" s="102">
        <v>773.53466652164252</v>
      </c>
      <c r="AV28" s="102">
        <v>581.23530719720009</v>
      </c>
      <c r="AW28" s="102">
        <v>674.73548900989999</v>
      </c>
      <c r="AX28" s="102">
        <v>520.00796993490337</v>
      </c>
      <c r="AY28" s="102">
        <v>648.86770333969946</v>
      </c>
      <c r="AZ28" s="102">
        <v>771.09130343590004</v>
      </c>
      <c r="BA28" s="102">
        <v>690.77291952261419</v>
      </c>
      <c r="BB28" s="102">
        <v>773.07274800387688</v>
      </c>
      <c r="BC28" s="102">
        <v>874.25957834340511</v>
      </c>
      <c r="BD28" s="102">
        <v>725.593583289501</v>
      </c>
      <c r="BE28" s="102">
        <v>642.72171852113365</v>
      </c>
      <c r="BF28" s="102">
        <v>559.92787217309103</v>
      </c>
      <c r="BG28" s="102">
        <v>559.92787217309103</v>
      </c>
      <c r="BH28" s="102">
        <v>743.12484739829995</v>
      </c>
      <c r="BI28" s="102">
        <v>696.16332018579988</v>
      </c>
      <c r="BJ28" s="102">
        <v>680.90190036713705</v>
      </c>
      <c r="BK28" s="102">
        <v>643.74315113243688</v>
      </c>
      <c r="BL28" s="102">
        <v>646.28995667098502</v>
      </c>
    </row>
    <row r="29" spans="1:92" x14ac:dyDescent="0.25">
      <c r="A29" s="116" t="s">
        <v>1522</v>
      </c>
      <c r="B29" s="86" t="s">
        <v>1523</v>
      </c>
      <c r="C29" s="116" t="s">
        <v>1522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102">
        <v>0</v>
      </c>
      <c r="L29" s="102">
        <v>0</v>
      </c>
      <c r="M29" s="102">
        <v>0</v>
      </c>
      <c r="N29" s="102">
        <v>0</v>
      </c>
      <c r="O29" s="102">
        <v>0</v>
      </c>
      <c r="P29" s="102">
        <v>0</v>
      </c>
      <c r="Q29" s="102">
        <v>0</v>
      </c>
      <c r="R29" s="102">
        <v>0</v>
      </c>
      <c r="S29" s="102">
        <v>0</v>
      </c>
      <c r="T29" s="102">
        <v>0</v>
      </c>
      <c r="U29" s="102">
        <v>0</v>
      </c>
      <c r="V29" s="102">
        <v>0</v>
      </c>
      <c r="W29" s="102">
        <v>0</v>
      </c>
      <c r="X29" s="102">
        <v>0</v>
      </c>
      <c r="Y29" s="102">
        <v>0</v>
      </c>
      <c r="Z29" s="102">
        <v>0</v>
      </c>
      <c r="AA29" s="102">
        <v>0</v>
      </c>
      <c r="AB29" s="102">
        <v>0</v>
      </c>
      <c r="AC29" s="102">
        <v>0</v>
      </c>
      <c r="AD29" s="102">
        <v>0</v>
      </c>
      <c r="AE29" s="102">
        <v>0</v>
      </c>
      <c r="AF29" s="102">
        <v>0</v>
      </c>
      <c r="AG29" s="102">
        <v>0</v>
      </c>
      <c r="AH29" s="102">
        <v>0</v>
      </c>
      <c r="AI29" s="102">
        <v>0</v>
      </c>
      <c r="AJ29" s="102">
        <v>0</v>
      </c>
      <c r="AK29" s="102">
        <v>0</v>
      </c>
      <c r="AL29" s="102">
        <v>0</v>
      </c>
      <c r="AM29" s="102">
        <v>0</v>
      </c>
      <c r="AN29" s="102">
        <v>0</v>
      </c>
      <c r="AO29" s="102">
        <v>0</v>
      </c>
      <c r="AP29" s="102">
        <v>0</v>
      </c>
      <c r="AQ29" s="102">
        <v>0</v>
      </c>
      <c r="AR29" s="102">
        <v>0</v>
      </c>
      <c r="AS29" s="102">
        <v>0</v>
      </c>
      <c r="AT29" s="102">
        <v>0</v>
      </c>
      <c r="AU29" s="102">
        <v>0</v>
      </c>
      <c r="AV29" s="102">
        <v>0</v>
      </c>
      <c r="AW29" s="102">
        <v>0</v>
      </c>
      <c r="AX29" s="102">
        <v>0</v>
      </c>
      <c r="AY29" s="102">
        <v>0</v>
      </c>
      <c r="AZ29" s="102">
        <v>0</v>
      </c>
      <c r="BA29" s="102">
        <v>0</v>
      </c>
      <c r="BB29" s="102">
        <v>0</v>
      </c>
      <c r="BC29" s="102">
        <v>0</v>
      </c>
      <c r="BD29" s="102">
        <v>0</v>
      </c>
      <c r="BE29" s="102">
        <v>0</v>
      </c>
      <c r="BF29" s="102">
        <v>0</v>
      </c>
      <c r="BG29" s="102">
        <v>0</v>
      </c>
      <c r="BH29" s="102">
        <v>0</v>
      </c>
      <c r="BI29" s="102">
        <v>0</v>
      </c>
      <c r="BJ29" s="102">
        <v>0</v>
      </c>
      <c r="BK29" s="102">
        <v>0</v>
      </c>
      <c r="BL29" s="102">
        <v>0</v>
      </c>
    </row>
    <row r="30" spans="1:92" ht="26.25" x14ac:dyDescent="0.25">
      <c r="A30" s="116" t="s">
        <v>1524</v>
      </c>
      <c r="B30" s="86" t="s">
        <v>1525</v>
      </c>
      <c r="C30" s="116" t="s">
        <v>1524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102">
        <v>0</v>
      </c>
      <c r="L30" s="102">
        <v>0</v>
      </c>
      <c r="M30" s="102">
        <v>0</v>
      </c>
      <c r="N30" s="102">
        <v>0</v>
      </c>
      <c r="O30" s="102">
        <v>0</v>
      </c>
      <c r="P30" s="102">
        <v>0</v>
      </c>
      <c r="Q30" s="102">
        <v>0</v>
      </c>
      <c r="R30" s="102">
        <v>0</v>
      </c>
      <c r="S30" s="102">
        <v>0</v>
      </c>
      <c r="T30" s="102">
        <v>0</v>
      </c>
      <c r="U30" s="102">
        <v>0</v>
      </c>
      <c r="V30" s="102">
        <v>0</v>
      </c>
      <c r="W30" s="102">
        <v>0</v>
      </c>
      <c r="X30" s="102">
        <v>0</v>
      </c>
      <c r="Y30" s="102">
        <v>0</v>
      </c>
      <c r="Z30" s="102">
        <v>0</v>
      </c>
      <c r="AA30" s="102">
        <v>0</v>
      </c>
      <c r="AB30" s="102">
        <v>0</v>
      </c>
      <c r="AC30" s="102">
        <v>0</v>
      </c>
      <c r="AD30" s="102">
        <v>0</v>
      </c>
      <c r="AE30" s="102">
        <v>0</v>
      </c>
      <c r="AF30" s="102">
        <v>0</v>
      </c>
      <c r="AG30" s="102">
        <v>0</v>
      </c>
      <c r="AH30" s="102">
        <v>0</v>
      </c>
      <c r="AI30" s="102">
        <v>0</v>
      </c>
      <c r="AJ30" s="102">
        <v>0</v>
      </c>
      <c r="AK30" s="102">
        <v>0</v>
      </c>
      <c r="AL30" s="102">
        <v>0</v>
      </c>
      <c r="AM30" s="102">
        <v>0</v>
      </c>
      <c r="AN30" s="102">
        <v>0</v>
      </c>
      <c r="AO30" s="102">
        <v>0</v>
      </c>
      <c r="AP30" s="102">
        <v>0</v>
      </c>
      <c r="AQ30" s="102">
        <v>0</v>
      </c>
      <c r="AR30" s="102">
        <v>0</v>
      </c>
      <c r="AS30" s="102">
        <v>0</v>
      </c>
      <c r="AT30" s="102">
        <v>0</v>
      </c>
      <c r="AU30" s="102">
        <v>0</v>
      </c>
      <c r="AV30" s="102">
        <v>93.189231329000208</v>
      </c>
      <c r="AW30" s="102">
        <v>112.01187315586687</v>
      </c>
      <c r="AX30" s="102">
        <v>157.28754632878415</v>
      </c>
      <c r="AY30" s="102">
        <v>137.19068930564319</v>
      </c>
      <c r="AZ30" s="102">
        <v>23.208340170248412</v>
      </c>
      <c r="BA30" s="102">
        <v>18.321019053403639</v>
      </c>
      <c r="BB30" s="102">
        <v>29.798535178375662</v>
      </c>
      <c r="BC30" s="102">
        <v>25.610794756119372</v>
      </c>
      <c r="BD30" s="102">
        <v>27.926036020585567</v>
      </c>
      <c r="BE30" s="102">
        <v>38.028942124254655</v>
      </c>
      <c r="BF30" s="102">
        <v>67.935660268118141</v>
      </c>
      <c r="BG30" s="102">
        <v>20.526886789971496</v>
      </c>
      <c r="BH30" s="102">
        <v>33.466895560923263</v>
      </c>
      <c r="BI30" s="102">
        <v>55.35203079606115</v>
      </c>
      <c r="BJ30" s="102">
        <v>18.425544204317848</v>
      </c>
      <c r="BK30" s="102">
        <v>53.359253590207899</v>
      </c>
      <c r="BL30" s="102">
        <v>34.623055995616362</v>
      </c>
    </row>
    <row r="31" spans="1:92" x14ac:dyDescent="0.25">
      <c r="A31" s="116"/>
      <c r="B31" s="94" t="s">
        <v>1633</v>
      </c>
      <c r="C31" s="116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</row>
    <row r="32" spans="1:92" x14ac:dyDescent="0.25">
      <c r="A32" s="116" t="s">
        <v>1526</v>
      </c>
      <c r="B32" s="86" t="s">
        <v>1527</v>
      </c>
      <c r="C32" s="116" t="s">
        <v>1526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102">
        <v>0</v>
      </c>
      <c r="L32" s="102">
        <v>0</v>
      </c>
      <c r="M32" s="102">
        <v>0</v>
      </c>
      <c r="N32" s="102">
        <v>0</v>
      </c>
      <c r="O32" s="102">
        <v>0</v>
      </c>
      <c r="P32" s="102">
        <v>0</v>
      </c>
      <c r="Q32" s="102">
        <v>0</v>
      </c>
      <c r="R32" s="102">
        <v>0</v>
      </c>
      <c r="S32" s="102">
        <v>0</v>
      </c>
      <c r="T32" s="102">
        <v>0</v>
      </c>
      <c r="U32" s="102">
        <v>0</v>
      </c>
      <c r="V32" s="102">
        <v>0</v>
      </c>
      <c r="W32" s="102">
        <v>0</v>
      </c>
      <c r="X32" s="102">
        <v>0</v>
      </c>
      <c r="Y32" s="102">
        <v>0</v>
      </c>
      <c r="Z32" s="102">
        <v>0</v>
      </c>
      <c r="AA32" s="102">
        <v>0</v>
      </c>
      <c r="AB32" s="102">
        <v>0</v>
      </c>
      <c r="AC32" s="102">
        <v>0</v>
      </c>
      <c r="AD32" s="102">
        <v>0</v>
      </c>
      <c r="AE32" s="102">
        <v>0</v>
      </c>
      <c r="AF32" s="102">
        <v>0</v>
      </c>
      <c r="AG32" s="102">
        <v>0</v>
      </c>
      <c r="AH32" s="102">
        <v>0</v>
      </c>
      <c r="AI32" s="102">
        <v>0</v>
      </c>
      <c r="AJ32" s="102">
        <v>0</v>
      </c>
      <c r="AK32" s="102">
        <v>0</v>
      </c>
      <c r="AL32" s="102">
        <v>0</v>
      </c>
      <c r="AM32" s="102">
        <v>0</v>
      </c>
      <c r="AN32" s="102">
        <v>0</v>
      </c>
      <c r="AO32" s="102">
        <v>0</v>
      </c>
      <c r="AP32" s="102">
        <v>0</v>
      </c>
      <c r="AQ32" s="102">
        <v>0</v>
      </c>
      <c r="AR32" s="102">
        <v>0</v>
      </c>
      <c r="AS32" s="102">
        <v>0</v>
      </c>
      <c r="AT32" s="102">
        <v>0</v>
      </c>
      <c r="AU32" s="102">
        <v>0</v>
      </c>
      <c r="AV32" s="102">
        <v>0</v>
      </c>
      <c r="AW32" s="102">
        <v>0</v>
      </c>
      <c r="AX32" s="102">
        <v>0</v>
      </c>
      <c r="AY32" s="102">
        <v>0</v>
      </c>
      <c r="AZ32" s="102">
        <v>0</v>
      </c>
      <c r="BA32" s="102">
        <v>0</v>
      </c>
      <c r="BB32" s="102">
        <v>0</v>
      </c>
      <c r="BC32" s="102">
        <v>0</v>
      </c>
      <c r="BD32" s="102">
        <v>0</v>
      </c>
      <c r="BE32" s="102">
        <v>0</v>
      </c>
      <c r="BF32" s="102">
        <v>0</v>
      </c>
      <c r="BG32" s="102">
        <v>0</v>
      </c>
      <c r="BH32" s="102">
        <v>0</v>
      </c>
      <c r="BI32" s="102">
        <v>0</v>
      </c>
      <c r="BJ32" s="102">
        <v>0</v>
      </c>
      <c r="BK32" s="102">
        <v>0</v>
      </c>
      <c r="BL32" s="102">
        <v>0</v>
      </c>
    </row>
    <row r="33" spans="1:90" x14ac:dyDescent="0.25">
      <c r="A33" s="116"/>
      <c r="B33" s="94" t="s">
        <v>1634</v>
      </c>
      <c r="C33" s="116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</row>
    <row r="34" spans="1:90" x14ac:dyDescent="0.25">
      <c r="A34" s="116" t="s">
        <v>1528</v>
      </c>
      <c r="B34" s="86" t="s">
        <v>1529</v>
      </c>
      <c r="C34" s="116" t="s">
        <v>1528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0</v>
      </c>
      <c r="J34" s="102">
        <v>0</v>
      </c>
      <c r="K34" s="102">
        <v>0</v>
      </c>
      <c r="L34" s="102">
        <v>0</v>
      </c>
      <c r="M34" s="102">
        <v>0</v>
      </c>
      <c r="N34" s="102">
        <v>0</v>
      </c>
      <c r="O34" s="102">
        <v>0</v>
      </c>
      <c r="P34" s="102">
        <v>0</v>
      </c>
      <c r="Q34" s="102">
        <v>0</v>
      </c>
      <c r="R34" s="102">
        <v>0</v>
      </c>
      <c r="S34" s="102">
        <v>0</v>
      </c>
      <c r="T34" s="102">
        <v>0</v>
      </c>
      <c r="U34" s="102">
        <v>0</v>
      </c>
      <c r="V34" s="102">
        <v>0</v>
      </c>
      <c r="W34" s="102">
        <v>0</v>
      </c>
      <c r="X34" s="102">
        <v>0</v>
      </c>
      <c r="Y34" s="102">
        <v>0</v>
      </c>
      <c r="Z34" s="102">
        <v>0</v>
      </c>
      <c r="AA34" s="102">
        <v>0</v>
      </c>
      <c r="AB34" s="102">
        <v>0</v>
      </c>
      <c r="AC34" s="102">
        <v>0</v>
      </c>
      <c r="AD34" s="102">
        <v>0</v>
      </c>
      <c r="AE34" s="102">
        <v>0</v>
      </c>
      <c r="AF34" s="102">
        <v>0</v>
      </c>
      <c r="AG34" s="102">
        <v>0</v>
      </c>
      <c r="AH34" s="102">
        <v>0</v>
      </c>
      <c r="AI34" s="102">
        <v>0</v>
      </c>
      <c r="AJ34" s="102">
        <v>0</v>
      </c>
      <c r="AK34" s="102">
        <v>0</v>
      </c>
      <c r="AL34" s="102">
        <v>0</v>
      </c>
      <c r="AM34" s="102">
        <v>0</v>
      </c>
      <c r="AN34" s="102">
        <v>0</v>
      </c>
      <c r="AO34" s="102">
        <v>0</v>
      </c>
      <c r="AP34" s="102">
        <v>0</v>
      </c>
      <c r="AQ34" s="102">
        <v>0</v>
      </c>
      <c r="AR34" s="102">
        <v>0</v>
      </c>
      <c r="AS34" s="102">
        <v>0</v>
      </c>
      <c r="AT34" s="102">
        <v>0</v>
      </c>
      <c r="AU34" s="102">
        <v>0</v>
      </c>
      <c r="AV34" s="102">
        <v>0</v>
      </c>
      <c r="AW34" s="102">
        <v>0</v>
      </c>
      <c r="AX34" s="102">
        <v>0</v>
      </c>
      <c r="AY34" s="102">
        <v>0</v>
      </c>
      <c r="AZ34" s="102">
        <v>0</v>
      </c>
      <c r="BA34" s="102">
        <v>0</v>
      </c>
      <c r="BB34" s="102">
        <v>0</v>
      </c>
      <c r="BC34" s="102">
        <v>0</v>
      </c>
      <c r="BD34" s="102">
        <v>0</v>
      </c>
      <c r="BE34" s="102">
        <v>0</v>
      </c>
      <c r="BF34" s="102">
        <v>0</v>
      </c>
      <c r="BG34" s="102">
        <v>0</v>
      </c>
      <c r="BH34" s="102">
        <v>0</v>
      </c>
      <c r="BI34" s="102">
        <v>0</v>
      </c>
      <c r="BJ34" s="102">
        <v>0</v>
      </c>
      <c r="BK34" s="102">
        <v>0</v>
      </c>
      <c r="BL34" s="102">
        <v>0</v>
      </c>
    </row>
    <row r="35" spans="1:90" x14ac:dyDescent="0.25">
      <c r="A35" s="116" t="s">
        <v>1530</v>
      </c>
      <c r="B35" s="86" t="s">
        <v>1531</v>
      </c>
      <c r="C35" s="116" t="s">
        <v>1530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102">
        <v>0</v>
      </c>
      <c r="L35" s="102">
        <v>0</v>
      </c>
      <c r="M35" s="102">
        <v>0</v>
      </c>
      <c r="N35" s="102">
        <v>0</v>
      </c>
      <c r="O35" s="102">
        <v>0</v>
      </c>
      <c r="P35" s="102">
        <v>0</v>
      </c>
      <c r="Q35" s="102">
        <v>0</v>
      </c>
      <c r="R35" s="102">
        <v>0</v>
      </c>
      <c r="S35" s="102">
        <v>0</v>
      </c>
      <c r="T35" s="102">
        <v>0</v>
      </c>
      <c r="U35" s="102">
        <v>0</v>
      </c>
      <c r="V35" s="102">
        <v>0</v>
      </c>
      <c r="W35" s="102">
        <v>0</v>
      </c>
      <c r="X35" s="102">
        <v>0</v>
      </c>
      <c r="Y35" s="102">
        <v>0</v>
      </c>
      <c r="Z35" s="102">
        <v>0</v>
      </c>
      <c r="AA35" s="102">
        <v>0</v>
      </c>
      <c r="AB35" s="102">
        <v>0</v>
      </c>
      <c r="AC35" s="102">
        <v>0</v>
      </c>
      <c r="AD35" s="102">
        <v>0</v>
      </c>
      <c r="AE35" s="102">
        <v>0</v>
      </c>
      <c r="AF35" s="102">
        <v>0</v>
      </c>
      <c r="AG35" s="102">
        <v>0</v>
      </c>
      <c r="AH35" s="102">
        <v>0</v>
      </c>
      <c r="AI35" s="102">
        <v>0</v>
      </c>
      <c r="AJ35" s="102">
        <v>0</v>
      </c>
      <c r="AK35" s="102">
        <v>0</v>
      </c>
      <c r="AL35" s="102">
        <v>0</v>
      </c>
      <c r="AM35" s="102">
        <v>0</v>
      </c>
      <c r="AN35" s="102">
        <v>0</v>
      </c>
      <c r="AO35" s="102">
        <v>0</v>
      </c>
      <c r="AP35" s="102">
        <v>0</v>
      </c>
      <c r="AQ35" s="102">
        <v>0</v>
      </c>
      <c r="AR35" s="102">
        <v>0</v>
      </c>
      <c r="AS35" s="102">
        <v>0</v>
      </c>
      <c r="AT35" s="102">
        <v>0</v>
      </c>
      <c r="AU35" s="102">
        <v>0</v>
      </c>
      <c r="AV35" s="102">
        <v>0</v>
      </c>
      <c r="AW35" s="102">
        <v>0</v>
      </c>
      <c r="AX35" s="102">
        <v>0</v>
      </c>
      <c r="AY35" s="102">
        <v>0</v>
      </c>
      <c r="AZ35" s="102">
        <v>0</v>
      </c>
      <c r="BA35" s="102">
        <v>0</v>
      </c>
      <c r="BB35" s="102">
        <v>0</v>
      </c>
      <c r="BC35" s="102">
        <v>0</v>
      </c>
      <c r="BD35" s="102">
        <v>0</v>
      </c>
      <c r="BE35" s="102">
        <v>0</v>
      </c>
      <c r="BF35" s="102">
        <v>0</v>
      </c>
      <c r="BG35" s="102">
        <v>0</v>
      </c>
      <c r="BH35" s="102">
        <v>0</v>
      </c>
      <c r="BI35" s="102">
        <v>0</v>
      </c>
      <c r="BJ35" s="102">
        <v>0</v>
      </c>
      <c r="BK35" s="102">
        <v>0</v>
      </c>
      <c r="BL35" s="102">
        <v>0</v>
      </c>
    </row>
    <row r="36" spans="1:90" x14ac:dyDescent="0.25">
      <c r="A36" s="116" t="s">
        <v>1532</v>
      </c>
      <c r="B36" s="86" t="s">
        <v>1533</v>
      </c>
      <c r="C36" s="116" t="s">
        <v>1532</v>
      </c>
      <c r="D36" s="102">
        <v>253.15338705806499</v>
      </c>
      <c r="E36" s="102">
        <v>253.346596098075</v>
      </c>
      <c r="F36" s="102">
        <v>291.2042356132709</v>
      </c>
      <c r="G36" s="102">
        <v>303.13541086165731</v>
      </c>
      <c r="H36" s="102">
        <v>374.42570034194</v>
      </c>
      <c r="I36" s="102">
        <v>472.17259206</v>
      </c>
      <c r="J36" s="102">
        <v>461.87452070191335</v>
      </c>
      <c r="K36" s="102">
        <v>519.85729024974125</v>
      </c>
      <c r="L36" s="102">
        <v>594.15742280701318</v>
      </c>
      <c r="M36" s="102">
        <v>938.82374131169547</v>
      </c>
      <c r="N36" s="102">
        <v>470.63090437135691</v>
      </c>
      <c r="O36" s="102">
        <v>328.34742430999995</v>
      </c>
      <c r="P36" s="102">
        <v>453.64629835910205</v>
      </c>
      <c r="Q36" s="102">
        <v>403.83747739520311</v>
      </c>
      <c r="R36" s="102">
        <v>410.88972191073668</v>
      </c>
      <c r="S36" s="102">
        <v>466.6666321034923</v>
      </c>
      <c r="T36" s="102">
        <v>470.67335261772155</v>
      </c>
      <c r="U36" s="102">
        <v>557.67140703188909</v>
      </c>
      <c r="V36" s="102">
        <v>521.76632347419422</v>
      </c>
      <c r="W36" s="102">
        <v>572.63707365751566</v>
      </c>
      <c r="X36" s="102">
        <v>560.19660056555801</v>
      </c>
      <c r="Y36" s="102">
        <v>524.70334963223468</v>
      </c>
      <c r="Z36" s="102">
        <v>499.12253059793727</v>
      </c>
      <c r="AA36" s="102">
        <v>510.26653542999998</v>
      </c>
      <c r="AB36" s="102">
        <v>512.97538639481695</v>
      </c>
      <c r="AC36" s="102">
        <v>509.52410356030782</v>
      </c>
      <c r="AD36" s="102">
        <v>482.67846271348088</v>
      </c>
      <c r="AE36" s="102">
        <v>321.23860790787188</v>
      </c>
      <c r="AF36" s="102">
        <v>419.7488799696884</v>
      </c>
      <c r="AG36" s="102">
        <v>357.69097053947434</v>
      </c>
      <c r="AH36" s="102">
        <v>405.77519669325301</v>
      </c>
      <c r="AI36" s="102">
        <v>372.07555104059242</v>
      </c>
      <c r="AJ36" s="102">
        <v>367.08262450000001</v>
      </c>
      <c r="AK36" s="102">
        <v>457.73901788029997</v>
      </c>
      <c r="AL36" s="102">
        <v>358.80375477790005</v>
      </c>
      <c r="AM36" s="102">
        <v>453.7911719399487</v>
      </c>
      <c r="AN36" s="102">
        <v>711.52315465320021</v>
      </c>
      <c r="AO36" s="102">
        <v>741.39218360939992</v>
      </c>
      <c r="AP36" s="102">
        <v>651.26411055939991</v>
      </c>
      <c r="AQ36" s="102">
        <v>653.74388451289985</v>
      </c>
      <c r="AR36" s="102">
        <v>720.54976350400023</v>
      </c>
      <c r="AS36" s="102">
        <v>627.48820348239997</v>
      </c>
      <c r="AT36" s="102">
        <v>795.45555436466475</v>
      </c>
      <c r="AU36" s="102">
        <v>609.51287462529842</v>
      </c>
      <c r="AV36" s="102">
        <v>815.19982520731492</v>
      </c>
      <c r="AW36" s="102">
        <v>894.46161894486772</v>
      </c>
      <c r="AX36" s="102">
        <v>939.85352502409432</v>
      </c>
      <c r="AY36" s="102">
        <v>1054.0979283924169</v>
      </c>
      <c r="AZ36" s="102">
        <v>979.82359349965839</v>
      </c>
      <c r="BA36" s="102">
        <v>911.21290624032281</v>
      </c>
      <c r="BB36" s="102">
        <v>831.05055112490481</v>
      </c>
      <c r="BC36" s="102">
        <v>783.94267850831636</v>
      </c>
      <c r="BD36" s="102">
        <v>856.72890772146638</v>
      </c>
      <c r="BE36" s="102">
        <v>785.07255947149861</v>
      </c>
      <c r="BF36" s="102">
        <v>872.68479706398489</v>
      </c>
      <c r="BG36" s="102">
        <v>886.8068140255682</v>
      </c>
      <c r="BH36" s="102">
        <v>1041.0539856921616</v>
      </c>
      <c r="BI36" s="102">
        <v>805.05000988255506</v>
      </c>
      <c r="BJ36" s="102">
        <v>840.52979854165858</v>
      </c>
      <c r="BK36" s="102">
        <v>960.31786864369269</v>
      </c>
      <c r="BL36" s="102">
        <v>1016.3899773773012</v>
      </c>
    </row>
    <row r="37" spans="1:90" x14ac:dyDescent="0.25">
      <c r="A37" s="116" t="s">
        <v>1534</v>
      </c>
      <c r="B37" s="86" t="s">
        <v>1535</v>
      </c>
      <c r="C37" s="116" t="s">
        <v>1534</v>
      </c>
      <c r="D37" s="102">
        <v>342.66499182000001</v>
      </c>
      <c r="E37" s="102">
        <v>350.23306374999999</v>
      </c>
      <c r="F37" s="102">
        <v>433.94901189000001</v>
      </c>
      <c r="G37" s="102">
        <v>535.78951861999997</v>
      </c>
      <c r="H37" s="102">
        <v>666.10120429000006</v>
      </c>
      <c r="I37" s="102">
        <v>908.0699391899999</v>
      </c>
      <c r="J37" s="102">
        <v>940.37479303999987</v>
      </c>
      <c r="K37" s="102">
        <v>985.86773144000006</v>
      </c>
      <c r="L37" s="102">
        <v>1025.92637646</v>
      </c>
      <c r="M37" s="102">
        <v>979.16179227999999</v>
      </c>
      <c r="N37" s="102">
        <v>810.76221349000002</v>
      </c>
      <c r="O37" s="102">
        <v>724.41283739000005</v>
      </c>
      <c r="P37" s="102">
        <v>778.92762535000008</v>
      </c>
      <c r="Q37" s="102">
        <v>751.13984584000013</v>
      </c>
      <c r="R37" s="102">
        <v>726.38170850000006</v>
      </c>
      <c r="S37" s="102">
        <v>797.97627393000005</v>
      </c>
      <c r="T37" s="102">
        <v>917.60781466500009</v>
      </c>
      <c r="U37" s="102">
        <v>970.56104517999995</v>
      </c>
      <c r="V37" s="102">
        <v>1143.7146118399999</v>
      </c>
      <c r="W37" s="102">
        <v>912.03906663999999</v>
      </c>
      <c r="X37" s="102">
        <v>931.55393470000001</v>
      </c>
      <c r="Y37" s="102">
        <v>1130.9108503399998</v>
      </c>
      <c r="Z37" s="102">
        <v>879.48342969999999</v>
      </c>
      <c r="AA37" s="102">
        <v>802.68747989999997</v>
      </c>
      <c r="AB37" s="102">
        <v>777.11541347000002</v>
      </c>
      <c r="AC37" s="102">
        <v>820.70182356999987</v>
      </c>
      <c r="AD37" s="102">
        <v>780.09173994276409</v>
      </c>
      <c r="AE37" s="102">
        <v>684.06078694015901</v>
      </c>
      <c r="AF37" s="102">
        <v>958.34723440149378</v>
      </c>
      <c r="AG37" s="102">
        <v>602.42089421952858</v>
      </c>
      <c r="AH37" s="102">
        <v>745.32844579592017</v>
      </c>
      <c r="AI37" s="102">
        <v>651.06000522397301</v>
      </c>
      <c r="AJ37" s="102">
        <v>640.02021801769922</v>
      </c>
      <c r="AK37" s="102">
        <v>628.11277088934787</v>
      </c>
      <c r="AL37" s="102">
        <v>692.88906610110007</v>
      </c>
      <c r="AM37" s="102">
        <v>777.592936892637</v>
      </c>
      <c r="AN37" s="102">
        <v>739.50122241619999</v>
      </c>
      <c r="AO37" s="102">
        <v>1067.5218536266</v>
      </c>
      <c r="AP37" s="102">
        <v>1107.9830058844002</v>
      </c>
      <c r="AQ37" s="102">
        <v>976.06759135629989</v>
      </c>
      <c r="AR37" s="102">
        <v>980.14159139060007</v>
      </c>
      <c r="AS37" s="102">
        <v>1075.1897504490998</v>
      </c>
      <c r="AT37" s="102">
        <v>1235.9551074608785</v>
      </c>
      <c r="AU37" s="102">
        <v>1215.7118735715417</v>
      </c>
      <c r="AV37" s="102">
        <v>1016.9445143320049</v>
      </c>
      <c r="AW37" s="102">
        <v>1187.0358345986999</v>
      </c>
      <c r="AX37" s="102">
        <v>1316.2459753288938</v>
      </c>
      <c r="AY37" s="102">
        <v>1417.8072943788948</v>
      </c>
      <c r="AZ37" s="102">
        <v>1655.9135631762999</v>
      </c>
      <c r="BA37" s="102">
        <v>1486.2526504397001</v>
      </c>
      <c r="BB37" s="102">
        <v>1199.2544057311</v>
      </c>
      <c r="BC37" s="102">
        <v>1151.1991739647001</v>
      </c>
      <c r="BD37" s="102">
        <v>1111.7288717797999</v>
      </c>
      <c r="BE37" s="102">
        <v>1005.9925906865001</v>
      </c>
      <c r="BF37" s="102">
        <v>1005.8372491323</v>
      </c>
      <c r="BG37" s="102">
        <v>979.98131214640011</v>
      </c>
      <c r="BH37" s="102">
        <v>1198.6574800599001</v>
      </c>
      <c r="BI37" s="102">
        <v>1407.0824573239001</v>
      </c>
      <c r="BJ37" s="102">
        <v>1182.4811300483998</v>
      </c>
      <c r="BK37" s="102">
        <v>1122.6632939245001</v>
      </c>
      <c r="BL37" s="102">
        <v>1154.1729495490001</v>
      </c>
    </row>
    <row r="38" spans="1:90" ht="26.25" x14ac:dyDescent="0.25">
      <c r="A38" s="116" t="s">
        <v>1536</v>
      </c>
      <c r="B38" s="86" t="s">
        <v>1537</v>
      </c>
      <c r="C38" s="116" t="s">
        <v>1536</v>
      </c>
      <c r="D38" s="102">
        <v>5.8288799999999998</v>
      </c>
      <c r="E38" s="102">
        <v>7.5754400000000004</v>
      </c>
      <c r="F38" s="102">
        <v>9.0009999999999994</v>
      </c>
      <c r="G38" s="102">
        <v>19.796689999999998</v>
      </c>
      <c r="H38" s="102">
        <v>17.307359999999999</v>
      </c>
      <c r="I38" s="102">
        <v>15.72856</v>
      </c>
      <c r="J38" s="102">
        <v>18.2425</v>
      </c>
      <c r="K38" s="102">
        <v>16.691400000000002</v>
      </c>
      <c r="L38" s="102">
        <v>16.332923310000002</v>
      </c>
      <c r="M38" s="102">
        <v>16.461378060000001</v>
      </c>
      <c r="N38" s="102">
        <v>25.787294820000003</v>
      </c>
      <c r="O38" s="102">
        <v>16.77139661</v>
      </c>
      <c r="P38" s="102">
        <v>16.005402849999999</v>
      </c>
      <c r="Q38" s="102">
        <v>27.793083500000002</v>
      </c>
      <c r="R38" s="102">
        <v>26.433799929999999</v>
      </c>
      <c r="S38" s="102">
        <v>73.885780419999989</v>
      </c>
      <c r="T38" s="102">
        <v>105.35534169</v>
      </c>
      <c r="U38" s="102">
        <v>143.65758866000002</v>
      </c>
      <c r="V38" s="102">
        <v>134.37318719000001</v>
      </c>
      <c r="W38" s="102">
        <v>136.94298182</v>
      </c>
      <c r="X38" s="102">
        <v>145.97542441000002</v>
      </c>
      <c r="Y38" s="102">
        <v>136.18045777999998</v>
      </c>
      <c r="Z38" s="102">
        <v>104.17384355</v>
      </c>
      <c r="AA38" s="102">
        <v>70.655797740000011</v>
      </c>
      <c r="AB38" s="102">
        <v>54.866042329999999</v>
      </c>
      <c r="AC38" s="102">
        <v>36.723464200000002</v>
      </c>
      <c r="AD38" s="102">
        <v>21.854416480000001</v>
      </c>
      <c r="AE38" s="102">
        <v>22.14427487</v>
      </c>
      <c r="AF38" s="102">
        <v>18.990350249999999</v>
      </c>
      <c r="AG38" s="102">
        <v>18.657345650000003</v>
      </c>
      <c r="AH38" s="102">
        <v>27.950707439999999</v>
      </c>
      <c r="AI38" s="102">
        <v>20.80222156</v>
      </c>
      <c r="AJ38" s="102">
        <v>18.386973650000215</v>
      </c>
      <c r="AK38" s="102">
        <v>104.2500364</v>
      </c>
      <c r="AL38" s="102">
        <v>69.091359149999988</v>
      </c>
      <c r="AM38" s="102">
        <v>20.455733469999998</v>
      </c>
      <c r="AN38" s="102">
        <v>94.901585569999995</v>
      </c>
      <c r="AO38" s="102">
        <v>90.710969059999996</v>
      </c>
      <c r="AP38" s="102">
        <v>118.42334473000001</v>
      </c>
      <c r="AQ38" s="102">
        <v>37.504682619999997</v>
      </c>
      <c r="AR38" s="102">
        <v>-67.185525220000002</v>
      </c>
      <c r="AS38" s="102">
        <v>19.318186769999993</v>
      </c>
      <c r="AT38" s="102">
        <v>46.97281421999994</v>
      </c>
      <c r="AU38" s="102">
        <v>-83.055922150000001</v>
      </c>
      <c r="AV38" s="102">
        <v>-138.89702363999993</v>
      </c>
      <c r="AW38" s="102">
        <v>-49.874981679999969</v>
      </c>
      <c r="AX38" s="102">
        <v>-96.383970369999972</v>
      </c>
      <c r="AY38" s="102">
        <v>-30.480368029999983</v>
      </c>
      <c r="AZ38" s="102">
        <v>117.29667107999997</v>
      </c>
      <c r="BA38" s="102">
        <v>39.887439499999978</v>
      </c>
      <c r="BB38" s="102">
        <v>-134.61002944999993</v>
      </c>
      <c r="BC38" s="102">
        <v>-76.226857480000064</v>
      </c>
      <c r="BD38" s="102">
        <v>8.4191700522010802</v>
      </c>
      <c r="BE38" s="102">
        <v>-124.74655366676639</v>
      </c>
      <c r="BF38" s="102">
        <v>-147.56945852580901</v>
      </c>
      <c r="BG38" s="102">
        <v>-109.05269682999997</v>
      </c>
      <c r="BH38" s="102">
        <v>-11.409804079999972</v>
      </c>
      <c r="BI38" s="102">
        <v>-14.422847380000224</v>
      </c>
      <c r="BJ38" s="102">
        <v>-5.3375153195629244</v>
      </c>
      <c r="BK38" s="102">
        <v>-108.57268244696294</v>
      </c>
      <c r="BL38" s="102">
        <v>-25.476842666914976</v>
      </c>
    </row>
    <row r="39" spans="1:90" x14ac:dyDescent="0.25">
      <c r="A39" s="116" t="s">
        <v>1538</v>
      </c>
      <c r="B39" s="86" t="s">
        <v>1539</v>
      </c>
      <c r="C39" s="116" t="s">
        <v>1538</v>
      </c>
      <c r="D39" s="102">
        <v>85.739230629999994</v>
      </c>
      <c r="E39" s="102">
        <v>92.659075459999997</v>
      </c>
      <c r="F39" s="102">
        <v>91.339087649999996</v>
      </c>
      <c r="G39" s="102">
        <v>90.06657976999999</v>
      </c>
      <c r="H39" s="102">
        <v>76.753361530000006</v>
      </c>
      <c r="I39" s="102">
        <v>84.413515660000002</v>
      </c>
      <c r="J39" s="102">
        <v>84.135473609999991</v>
      </c>
      <c r="K39" s="102">
        <v>84.738637779999991</v>
      </c>
      <c r="L39" s="102">
        <v>80.379975650000006</v>
      </c>
      <c r="M39" s="102">
        <v>81.418494960000004</v>
      </c>
      <c r="N39" s="102">
        <v>75.557855009999997</v>
      </c>
      <c r="O39" s="102">
        <v>75.347537240000008</v>
      </c>
      <c r="P39" s="102">
        <v>74.345877790000003</v>
      </c>
      <c r="Q39" s="102">
        <v>94.056909079999983</v>
      </c>
      <c r="R39" s="102">
        <v>85.340599069999996</v>
      </c>
      <c r="S39" s="102">
        <v>135.50417475566667</v>
      </c>
      <c r="T39" s="102">
        <v>204.19676895000003</v>
      </c>
      <c r="U39" s="102">
        <v>249.828678416553</v>
      </c>
      <c r="V39" s="102">
        <v>104.57515447</v>
      </c>
      <c r="W39" s="102">
        <v>217.38017574174501</v>
      </c>
      <c r="X39" s="102">
        <v>193.62224164279002</v>
      </c>
      <c r="Y39" s="102">
        <v>198.38954623371382</v>
      </c>
      <c r="Z39" s="102">
        <v>183.62639544876751</v>
      </c>
      <c r="AA39" s="102">
        <v>171.10542908021833</v>
      </c>
      <c r="AB39" s="102">
        <v>138.1778411411629</v>
      </c>
      <c r="AC39" s="102">
        <v>136.17321305072713</v>
      </c>
      <c r="AD39" s="102">
        <v>121.9828889183113</v>
      </c>
      <c r="AE39" s="102">
        <v>120.24380043000002</v>
      </c>
      <c r="AF39" s="102">
        <v>112.3668796</v>
      </c>
      <c r="AG39" s="102">
        <v>127.62895844000001</v>
      </c>
      <c r="AH39" s="102">
        <v>127.18252885999999</v>
      </c>
      <c r="AI39" s="102">
        <v>134.72646187000001</v>
      </c>
      <c r="AJ39" s="102">
        <v>163.94089351</v>
      </c>
      <c r="AK39" s="102">
        <v>269.73222857970006</v>
      </c>
      <c r="AL39" s="102">
        <v>347.34203922929998</v>
      </c>
      <c r="AM39" s="102">
        <v>324.25191706019996</v>
      </c>
      <c r="AN39" s="102">
        <v>396.50876302169996</v>
      </c>
      <c r="AO39" s="102">
        <v>405.93257851130994</v>
      </c>
      <c r="AP39" s="102">
        <v>441.8814394062</v>
      </c>
      <c r="AQ39" s="102">
        <v>471.1818093796</v>
      </c>
      <c r="AR39" s="102">
        <v>402.23016426230009</v>
      </c>
      <c r="AS39" s="102">
        <v>459.93849257880004</v>
      </c>
      <c r="AT39" s="102">
        <v>463.79215167723203</v>
      </c>
      <c r="AU39" s="102">
        <v>487.40838773406773</v>
      </c>
      <c r="AV39" s="102">
        <v>471.87765336635505</v>
      </c>
      <c r="AW39" s="102">
        <v>470.12502974983545</v>
      </c>
      <c r="AX39" s="102">
        <v>451.1055310651281</v>
      </c>
      <c r="AY39" s="102">
        <v>389.72332128087845</v>
      </c>
      <c r="AZ39" s="102">
        <v>395.46049643491182</v>
      </c>
      <c r="BA39" s="102">
        <v>428.07956339581966</v>
      </c>
      <c r="BB39" s="102">
        <v>393.60162320054758</v>
      </c>
      <c r="BC39" s="102">
        <v>376.02435013306581</v>
      </c>
      <c r="BD39" s="102">
        <v>369.17015939949994</v>
      </c>
      <c r="BE39" s="102">
        <v>349.61985524760007</v>
      </c>
      <c r="BF39" s="102">
        <v>337.447123541</v>
      </c>
      <c r="BG39" s="102">
        <v>333.24201840999996</v>
      </c>
      <c r="BH39" s="102">
        <v>333.2264763</v>
      </c>
      <c r="BI39" s="102">
        <v>330.10637199200005</v>
      </c>
      <c r="BJ39" s="102">
        <v>322.51460017019997</v>
      </c>
      <c r="BK39" s="102">
        <v>316.17895470889999</v>
      </c>
      <c r="BL39" s="102">
        <v>298.45250105970001</v>
      </c>
    </row>
    <row r="40" spans="1:90" x14ac:dyDescent="0.25">
      <c r="A40" s="116" t="s">
        <v>1540</v>
      </c>
      <c r="B40" s="86" t="s">
        <v>1541</v>
      </c>
      <c r="C40" s="116" t="s">
        <v>1540</v>
      </c>
      <c r="D40" s="102">
        <v>184.08728826999999</v>
      </c>
      <c r="E40" s="102">
        <v>179.41480713000001</v>
      </c>
      <c r="F40" s="102">
        <v>190.22729671999997</v>
      </c>
      <c r="G40" s="102">
        <v>233.25230293000001</v>
      </c>
      <c r="H40" s="102">
        <v>230.83531840000001</v>
      </c>
      <c r="I40" s="102">
        <v>204.99826946000002</v>
      </c>
      <c r="J40" s="102">
        <v>210.38310944</v>
      </c>
      <c r="K40" s="102">
        <v>227.74198379000001</v>
      </c>
      <c r="L40" s="102">
        <v>233.30991785999998</v>
      </c>
      <c r="M40" s="102">
        <v>246.37544071999989</v>
      </c>
      <c r="N40" s="102">
        <v>263.98688185000003</v>
      </c>
      <c r="O40" s="102">
        <v>218.35651358000001</v>
      </c>
      <c r="P40" s="102">
        <v>214.03685437000001</v>
      </c>
      <c r="Q40" s="102">
        <v>212.80020421</v>
      </c>
      <c r="R40" s="102">
        <v>198.74800615999999</v>
      </c>
      <c r="S40" s="102">
        <v>150.62562984927999</v>
      </c>
      <c r="T40" s="102">
        <v>128.90745181</v>
      </c>
      <c r="U40" s="102">
        <v>178.66561603</v>
      </c>
      <c r="V40" s="102">
        <v>187.79348927000001</v>
      </c>
      <c r="W40" s="102">
        <v>228.76918160000002</v>
      </c>
      <c r="X40" s="102">
        <v>261.00609376</v>
      </c>
      <c r="Y40" s="102">
        <v>241.28434128999996</v>
      </c>
      <c r="Z40" s="102">
        <v>211.03411205999998</v>
      </c>
      <c r="AA40" s="102">
        <v>196.70454076000001</v>
      </c>
      <c r="AB40" s="102">
        <v>207.88668605999999</v>
      </c>
      <c r="AC40" s="102">
        <v>154.38533631999996</v>
      </c>
      <c r="AD40" s="102">
        <v>156.32225009999999</v>
      </c>
      <c r="AE40" s="102">
        <v>170.45452122000003</v>
      </c>
      <c r="AF40" s="102">
        <v>210.26349753</v>
      </c>
      <c r="AG40" s="102">
        <v>215.85183271999998</v>
      </c>
      <c r="AH40" s="102">
        <v>164.35283746000002</v>
      </c>
      <c r="AI40" s="102">
        <v>131.11581425</v>
      </c>
      <c r="AJ40" s="102">
        <v>122.50182685000001</v>
      </c>
      <c r="AK40" s="102">
        <v>138.87692715</v>
      </c>
      <c r="AL40" s="102">
        <v>116.41469352</v>
      </c>
      <c r="AM40" s="102">
        <v>121.00911205</v>
      </c>
      <c r="AN40" s="102">
        <v>146.38811755173424</v>
      </c>
      <c r="AO40" s="102">
        <v>186.5321037592808</v>
      </c>
      <c r="AP40" s="102">
        <v>207.32644381999998</v>
      </c>
      <c r="AQ40" s="102">
        <v>165.66418773999999</v>
      </c>
      <c r="AR40" s="102">
        <v>167.70746921</v>
      </c>
      <c r="AS40" s="102">
        <v>245.88048076999999</v>
      </c>
      <c r="AT40" s="102">
        <v>294.55482197999999</v>
      </c>
      <c r="AU40" s="102">
        <v>256.9490993</v>
      </c>
      <c r="AV40" s="102">
        <v>217.51296470999998</v>
      </c>
      <c r="AW40" s="102">
        <v>254.24791852999999</v>
      </c>
      <c r="AX40" s="102">
        <v>266.56628761000002</v>
      </c>
      <c r="AY40" s="102">
        <v>203.40507946</v>
      </c>
      <c r="AZ40" s="102">
        <v>175.80864594000002</v>
      </c>
      <c r="BA40" s="102">
        <v>167.23187865</v>
      </c>
      <c r="BB40" s="102">
        <v>200.12649998999999</v>
      </c>
      <c r="BC40" s="102">
        <v>200.21213748</v>
      </c>
      <c r="BD40" s="102">
        <v>200.83467676000001</v>
      </c>
      <c r="BE40" s="102">
        <v>296.65645960000006</v>
      </c>
      <c r="BF40" s="102">
        <v>318.28017842999998</v>
      </c>
      <c r="BG40" s="102">
        <v>293.49254527999994</v>
      </c>
      <c r="BH40" s="102">
        <v>186.17493833999998</v>
      </c>
      <c r="BI40" s="102">
        <v>209.08744132000001</v>
      </c>
      <c r="BJ40" s="102">
        <v>324.287508</v>
      </c>
      <c r="BK40" s="102">
        <v>320.53939407000001</v>
      </c>
      <c r="BL40" s="102">
        <v>337.33542499999999</v>
      </c>
    </row>
    <row r="41" spans="1:90" x14ac:dyDescent="0.25">
      <c r="A41" s="116" t="s">
        <v>1542</v>
      </c>
      <c r="B41" s="94" t="s">
        <v>1543</v>
      </c>
      <c r="C41" s="116" t="s">
        <v>1542</v>
      </c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</row>
    <row r="42" spans="1:90" x14ac:dyDescent="0.25">
      <c r="A42" s="116" t="s">
        <v>1544</v>
      </c>
      <c r="B42" s="86" t="s">
        <v>1545</v>
      </c>
      <c r="C42" s="116" t="s">
        <v>1544</v>
      </c>
      <c r="D42" s="102">
        <v>68.111946840000002</v>
      </c>
      <c r="E42" s="102">
        <v>70.386021</v>
      </c>
      <c r="F42" s="102">
        <v>74.572254000000015</v>
      </c>
      <c r="G42" s="102">
        <v>95.284441010000009</v>
      </c>
      <c r="H42" s="102">
        <v>69.61218633</v>
      </c>
      <c r="I42" s="102">
        <v>68.358655930000012</v>
      </c>
      <c r="J42" s="102">
        <v>75.451768240000007</v>
      </c>
      <c r="K42" s="102">
        <v>89.323452979999971</v>
      </c>
      <c r="L42" s="102">
        <v>115.60819208000002</v>
      </c>
      <c r="M42" s="102">
        <v>132.33975871000001</v>
      </c>
      <c r="N42" s="102">
        <v>192.27787777999998</v>
      </c>
      <c r="O42" s="102">
        <v>207.22161237000003</v>
      </c>
      <c r="P42" s="102">
        <v>191.24919857999993</v>
      </c>
      <c r="Q42" s="102">
        <v>183.12626122</v>
      </c>
      <c r="R42" s="102">
        <v>184.72709226999993</v>
      </c>
      <c r="S42" s="102">
        <v>146.16898017</v>
      </c>
      <c r="T42" s="102">
        <v>190.19277707000001</v>
      </c>
      <c r="U42" s="102">
        <v>232.65517041000001</v>
      </c>
      <c r="V42" s="102">
        <v>294.59241924000003</v>
      </c>
      <c r="W42" s="102">
        <v>293.59955809999997</v>
      </c>
      <c r="X42" s="102">
        <v>287.88561881000004</v>
      </c>
      <c r="Y42" s="102">
        <v>205.13194729</v>
      </c>
      <c r="Z42" s="102">
        <v>237.62429563000001</v>
      </c>
      <c r="AA42" s="102">
        <v>230.53008087999999</v>
      </c>
      <c r="AB42" s="102">
        <v>227.82569314</v>
      </c>
      <c r="AC42" s="102">
        <v>245.19636916000002</v>
      </c>
      <c r="AD42" s="102">
        <v>259.59398564000008</v>
      </c>
      <c r="AE42" s="102">
        <v>224.29261047000003</v>
      </c>
      <c r="AF42" s="102">
        <v>213.72122917000004</v>
      </c>
      <c r="AG42" s="102">
        <v>231.94323328999999</v>
      </c>
      <c r="AH42" s="102">
        <v>240.30150412</v>
      </c>
      <c r="AI42" s="102">
        <v>223.9738213</v>
      </c>
      <c r="AJ42" s="102">
        <v>185.51077135</v>
      </c>
      <c r="AK42" s="102">
        <v>160.03077408000001</v>
      </c>
      <c r="AL42" s="102">
        <v>164.24369156999998</v>
      </c>
      <c r="AM42" s="102">
        <v>146.14521062000003</v>
      </c>
      <c r="AN42" s="102">
        <v>151.462668052</v>
      </c>
      <c r="AO42" s="102">
        <v>127.78164082000001</v>
      </c>
      <c r="AP42" s="102">
        <v>129.08949330000002</v>
      </c>
      <c r="AQ42" s="102">
        <v>114.30106298</v>
      </c>
      <c r="AR42" s="102">
        <v>93.933401979999999</v>
      </c>
      <c r="AS42" s="102">
        <v>103.7572142601</v>
      </c>
      <c r="AT42" s="102">
        <v>94.739259791599991</v>
      </c>
      <c r="AU42" s="102">
        <v>88.32214122320002</v>
      </c>
      <c r="AV42" s="102">
        <v>101.8710672994</v>
      </c>
      <c r="AW42" s="102">
        <v>99.057665949099999</v>
      </c>
      <c r="AX42" s="102">
        <v>108.11987359999999</v>
      </c>
      <c r="AY42" s="102">
        <v>154.6754920544</v>
      </c>
      <c r="AZ42" s="102">
        <v>158.99633045260001</v>
      </c>
      <c r="BA42" s="102">
        <v>175.8513877888</v>
      </c>
      <c r="BB42" s="102">
        <v>176.60070517049996</v>
      </c>
      <c r="BC42" s="102">
        <v>174.59068345910001</v>
      </c>
      <c r="BD42" s="102">
        <v>190.8019165334</v>
      </c>
      <c r="BE42" s="102">
        <v>227.3466702236</v>
      </c>
      <c r="BF42" s="102">
        <v>239.20835764450001</v>
      </c>
      <c r="BG42" s="102">
        <v>237.02375472760002</v>
      </c>
      <c r="BH42" s="102">
        <v>251.15866340870002</v>
      </c>
      <c r="BI42" s="102">
        <v>276.4518479413</v>
      </c>
      <c r="BJ42" s="102">
        <v>301.30851873009993</v>
      </c>
      <c r="BK42" s="102">
        <v>300.6457725267</v>
      </c>
      <c r="BL42" s="102">
        <v>342.64329901950003</v>
      </c>
      <c r="BM42" t="s">
        <v>288</v>
      </c>
      <c r="BN42" t="s">
        <v>288</v>
      </c>
      <c r="BO42" t="s">
        <v>288</v>
      </c>
      <c r="BP42" t="s">
        <v>288</v>
      </c>
      <c r="BQ42" t="s">
        <v>288</v>
      </c>
      <c r="BR42" t="s">
        <v>288</v>
      </c>
      <c r="BS42" t="s">
        <v>288</v>
      </c>
      <c r="BT42" t="s">
        <v>288</v>
      </c>
      <c r="BU42" t="s">
        <v>288</v>
      </c>
      <c r="BV42" t="s">
        <v>288</v>
      </c>
      <c r="BW42" t="s">
        <v>288</v>
      </c>
      <c r="BX42" t="s">
        <v>288</v>
      </c>
      <c r="BY42" t="s">
        <v>288</v>
      </c>
      <c r="BZ42" t="s">
        <v>288</v>
      </c>
      <c r="CA42" t="s">
        <v>288</v>
      </c>
      <c r="CB42" t="s">
        <v>288</v>
      </c>
      <c r="CC42" t="s">
        <v>288</v>
      </c>
      <c r="CD42" t="s">
        <v>288</v>
      </c>
      <c r="CE42" t="s">
        <v>288</v>
      </c>
      <c r="CF42" t="s">
        <v>288</v>
      </c>
      <c r="CG42" t="s">
        <v>288</v>
      </c>
      <c r="CH42" t="s">
        <v>288</v>
      </c>
      <c r="CI42" t="s">
        <v>288</v>
      </c>
      <c r="CJ42" t="s">
        <v>288</v>
      </c>
      <c r="CK42" t="s">
        <v>288</v>
      </c>
      <c r="CL42" t="s">
        <v>288</v>
      </c>
    </row>
    <row r="43" spans="1:90" x14ac:dyDescent="0.25">
      <c r="A43" s="116" t="s">
        <v>1546</v>
      </c>
      <c r="B43" s="86" t="s">
        <v>1547</v>
      </c>
      <c r="C43" s="116" t="s">
        <v>1546</v>
      </c>
      <c r="D43" s="102"/>
      <c r="E43" s="102"/>
      <c r="F43" s="102">
        <v>0</v>
      </c>
      <c r="G43" s="102">
        <v>0</v>
      </c>
      <c r="H43" s="102">
        <v>0</v>
      </c>
      <c r="I43" s="102">
        <v>0</v>
      </c>
      <c r="J43" s="102">
        <v>0</v>
      </c>
      <c r="K43" s="102">
        <v>0</v>
      </c>
      <c r="L43" s="102">
        <v>0</v>
      </c>
      <c r="M43" s="102">
        <v>0</v>
      </c>
      <c r="N43" s="102">
        <v>0</v>
      </c>
      <c r="O43" s="102">
        <v>0</v>
      </c>
      <c r="P43" s="102">
        <v>0</v>
      </c>
      <c r="Q43" s="102">
        <v>0</v>
      </c>
      <c r="R43" s="102">
        <v>0</v>
      </c>
      <c r="S43" s="102">
        <v>0</v>
      </c>
      <c r="T43" s="102">
        <v>0</v>
      </c>
      <c r="U43" s="102">
        <v>0</v>
      </c>
      <c r="V43" s="102">
        <v>0</v>
      </c>
      <c r="W43" s="102">
        <v>0</v>
      </c>
      <c r="X43" s="102">
        <v>0</v>
      </c>
      <c r="Y43" s="102">
        <v>0</v>
      </c>
      <c r="Z43" s="102">
        <v>0</v>
      </c>
      <c r="AA43" s="102">
        <v>0</v>
      </c>
      <c r="AB43" s="102">
        <v>0</v>
      </c>
      <c r="AC43" s="102">
        <v>0</v>
      </c>
      <c r="AD43" s="102">
        <v>0</v>
      </c>
      <c r="AE43" s="102">
        <v>0</v>
      </c>
      <c r="AF43" s="102">
        <v>0</v>
      </c>
      <c r="AG43" s="102">
        <v>0</v>
      </c>
      <c r="AH43" s="102">
        <v>0</v>
      </c>
      <c r="AI43" s="102">
        <v>0</v>
      </c>
      <c r="AJ43" s="102">
        <v>0</v>
      </c>
      <c r="AK43" s="102">
        <v>0</v>
      </c>
      <c r="AL43" s="102">
        <v>0</v>
      </c>
      <c r="AM43" s="102">
        <v>0</v>
      </c>
      <c r="AN43" s="102">
        <v>0</v>
      </c>
      <c r="AO43" s="102">
        <v>0</v>
      </c>
      <c r="AP43" s="102">
        <v>0</v>
      </c>
      <c r="AQ43" s="102">
        <v>0</v>
      </c>
      <c r="AR43" s="102">
        <v>0</v>
      </c>
      <c r="AS43" s="102">
        <v>0</v>
      </c>
      <c r="AT43" s="102">
        <v>0</v>
      </c>
      <c r="AU43" s="102">
        <v>0</v>
      </c>
      <c r="AV43" s="102">
        <v>0</v>
      </c>
      <c r="AW43" s="102">
        <v>0</v>
      </c>
      <c r="AX43" s="102">
        <v>0</v>
      </c>
      <c r="AY43" s="102">
        <v>0</v>
      </c>
      <c r="AZ43" s="102">
        <v>0</v>
      </c>
      <c r="BA43" s="102">
        <v>0</v>
      </c>
      <c r="BB43" s="102">
        <v>0</v>
      </c>
      <c r="BC43" s="102">
        <v>0</v>
      </c>
      <c r="BD43" s="102">
        <v>0</v>
      </c>
      <c r="BE43" s="102">
        <v>0</v>
      </c>
      <c r="BF43" s="102">
        <v>0</v>
      </c>
      <c r="BG43" s="102">
        <v>0</v>
      </c>
      <c r="BH43" s="102">
        <v>0</v>
      </c>
      <c r="BI43" s="102">
        <v>0</v>
      </c>
      <c r="BJ43" s="102">
        <v>0</v>
      </c>
      <c r="BK43" s="102">
        <v>0</v>
      </c>
      <c r="BL43" s="102">
        <v>0</v>
      </c>
    </row>
    <row r="44" spans="1:90" x14ac:dyDescent="0.25">
      <c r="A44" s="116" t="s">
        <v>1548</v>
      </c>
      <c r="B44" s="86" t="s">
        <v>1549</v>
      </c>
      <c r="C44" s="116" t="s">
        <v>1548</v>
      </c>
      <c r="D44" s="102">
        <v>0</v>
      </c>
      <c r="E44" s="102">
        <v>0</v>
      </c>
      <c r="F44" s="102">
        <v>0</v>
      </c>
      <c r="G44" s="102">
        <v>0</v>
      </c>
      <c r="H44" s="102">
        <v>0</v>
      </c>
      <c r="I44" s="102">
        <v>0</v>
      </c>
      <c r="J44" s="102">
        <v>0</v>
      </c>
      <c r="K44" s="102">
        <v>0</v>
      </c>
      <c r="L44" s="102">
        <v>0</v>
      </c>
      <c r="M44" s="102">
        <v>0</v>
      </c>
      <c r="N44" s="102">
        <v>0</v>
      </c>
      <c r="O44" s="102">
        <v>0</v>
      </c>
      <c r="P44" s="102">
        <v>0</v>
      </c>
      <c r="Q44" s="102">
        <v>0</v>
      </c>
      <c r="R44" s="102">
        <v>0</v>
      </c>
      <c r="S44" s="102">
        <v>0</v>
      </c>
      <c r="T44" s="102">
        <v>0</v>
      </c>
      <c r="U44" s="102">
        <v>0</v>
      </c>
      <c r="V44" s="102">
        <v>0</v>
      </c>
      <c r="W44" s="102">
        <v>0</v>
      </c>
      <c r="X44" s="102">
        <v>0</v>
      </c>
      <c r="Y44" s="102">
        <v>0</v>
      </c>
      <c r="Z44" s="102">
        <v>0</v>
      </c>
      <c r="AA44" s="102">
        <v>0</v>
      </c>
      <c r="AB44" s="102">
        <v>0</v>
      </c>
      <c r="AC44" s="102">
        <v>0</v>
      </c>
      <c r="AD44" s="102">
        <v>0</v>
      </c>
      <c r="AE44" s="102">
        <v>0</v>
      </c>
      <c r="AF44" s="102">
        <v>0</v>
      </c>
      <c r="AG44" s="102">
        <v>0</v>
      </c>
      <c r="AH44" s="102">
        <v>0</v>
      </c>
      <c r="AI44" s="102">
        <v>0</v>
      </c>
      <c r="AJ44" s="102">
        <v>0</v>
      </c>
      <c r="AK44" s="102">
        <v>0</v>
      </c>
      <c r="AL44" s="102">
        <v>0</v>
      </c>
      <c r="AM44" s="102">
        <v>0</v>
      </c>
      <c r="AN44" s="102">
        <v>0</v>
      </c>
      <c r="AO44" s="102">
        <v>0</v>
      </c>
      <c r="AP44" s="102">
        <v>0</v>
      </c>
      <c r="AQ44" s="102">
        <v>0</v>
      </c>
      <c r="AR44" s="102">
        <v>0</v>
      </c>
      <c r="AS44" s="102">
        <v>0</v>
      </c>
      <c r="AT44" s="102">
        <v>0</v>
      </c>
      <c r="AU44" s="102">
        <v>0</v>
      </c>
      <c r="AV44" s="102">
        <v>0</v>
      </c>
      <c r="AW44" s="102">
        <v>0</v>
      </c>
      <c r="AX44" s="102">
        <v>0</v>
      </c>
      <c r="AY44" s="102">
        <v>0</v>
      </c>
      <c r="AZ44" s="102">
        <v>0</v>
      </c>
      <c r="BA44" s="102">
        <v>0</v>
      </c>
      <c r="BB44" s="102">
        <v>0</v>
      </c>
      <c r="BC44" s="102">
        <v>0</v>
      </c>
      <c r="BD44" s="102">
        <v>0</v>
      </c>
      <c r="BE44" s="102">
        <v>0</v>
      </c>
      <c r="BF44" s="102">
        <v>0</v>
      </c>
      <c r="BG44" s="102">
        <v>0</v>
      </c>
      <c r="BH44" s="102">
        <v>0</v>
      </c>
      <c r="BI44" s="102">
        <v>0</v>
      </c>
      <c r="BJ44" s="102">
        <v>0</v>
      </c>
      <c r="BK44" s="102">
        <v>0</v>
      </c>
      <c r="BL44" s="102">
        <v>0</v>
      </c>
    </row>
    <row r="45" spans="1:90" x14ac:dyDescent="0.25">
      <c r="A45" s="116" t="s">
        <v>1550</v>
      </c>
      <c r="B45" s="86" t="s">
        <v>1551</v>
      </c>
      <c r="C45" s="116" t="s">
        <v>1550</v>
      </c>
      <c r="D45" s="102">
        <v>0.53</v>
      </c>
      <c r="E45" s="102">
        <v>0.23100000000000001</v>
      </c>
      <c r="F45" s="102">
        <v>0</v>
      </c>
      <c r="G45" s="102">
        <v>0</v>
      </c>
      <c r="H45" s="102">
        <v>0</v>
      </c>
      <c r="I45" s="102">
        <v>0</v>
      </c>
      <c r="J45" s="102">
        <v>0</v>
      </c>
      <c r="K45" s="102">
        <v>0.18927294</v>
      </c>
      <c r="L45" s="102">
        <v>1.9836000000000002E-4</v>
      </c>
      <c r="M45" s="102">
        <v>0</v>
      </c>
      <c r="N45" s="102">
        <v>4.0797229999999997E-2</v>
      </c>
      <c r="O45" s="102">
        <v>8.2884000000000007E-4</v>
      </c>
      <c r="P45" s="102">
        <v>0</v>
      </c>
      <c r="Q45" s="102">
        <v>0</v>
      </c>
      <c r="R45" s="102">
        <v>0</v>
      </c>
      <c r="S45" s="102">
        <v>0</v>
      </c>
      <c r="T45" s="102">
        <v>0</v>
      </c>
      <c r="U45" s="102">
        <v>0</v>
      </c>
      <c r="V45" s="102">
        <v>0</v>
      </c>
      <c r="W45" s="102">
        <v>0</v>
      </c>
      <c r="X45" s="102">
        <v>0</v>
      </c>
      <c r="Y45" s="102">
        <v>0</v>
      </c>
      <c r="Z45" s="102">
        <v>0</v>
      </c>
      <c r="AA45" s="102">
        <v>0</v>
      </c>
      <c r="AB45" s="102">
        <v>0</v>
      </c>
      <c r="AC45" s="102">
        <v>0</v>
      </c>
      <c r="AD45" s="102">
        <v>0</v>
      </c>
      <c r="AE45" s="102">
        <v>8.6300000000000004E-6</v>
      </c>
      <c r="AF45" s="102">
        <v>2.4210000000000004E-5</v>
      </c>
      <c r="AG45" s="102">
        <v>1.1222000000000001E-4</v>
      </c>
      <c r="AH45" s="102">
        <v>0</v>
      </c>
      <c r="AI45" s="102">
        <v>0</v>
      </c>
      <c r="AJ45" s="102">
        <v>0</v>
      </c>
      <c r="AK45" s="102">
        <v>0</v>
      </c>
      <c r="AL45" s="102">
        <v>0</v>
      </c>
      <c r="AM45" s="102">
        <v>0</v>
      </c>
      <c r="AN45" s="102">
        <v>0</v>
      </c>
      <c r="AO45" s="102">
        <v>0</v>
      </c>
      <c r="AP45" s="102">
        <v>0</v>
      </c>
      <c r="AQ45" s="102">
        <v>0</v>
      </c>
      <c r="AR45" s="102">
        <v>0</v>
      </c>
      <c r="AS45" s="102">
        <v>0</v>
      </c>
      <c r="AT45" s="102">
        <v>0</v>
      </c>
      <c r="AU45" s="102">
        <v>0</v>
      </c>
      <c r="AV45" s="102">
        <v>0</v>
      </c>
      <c r="AW45" s="102">
        <v>0</v>
      </c>
      <c r="AX45" s="102">
        <v>0</v>
      </c>
      <c r="AY45" s="102">
        <v>0</v>
      </c>
      <c r="AZ45" s="102">
        <v>0</v>
      </c>
      <c r="BA45" s="102">
        <v>0</v>
      </c>
      <c r="BB45" s="102">
        <v>0</v>
      </c>
      <c r="BC45" s="102">
        <v>0</v>
      </c>
      <c r="BD45" s="102">
        <v>0</v>
      </c>
      <c r="BE45" s="102">
        <v>0</v>
      </c>
      <c r="BF45" s="102">
        <v>0</v>
      </c>
      <c r="BG45" s="102">
        <v>0</v>
      </c>
      <c r="BH45" s="102">
        <v>0</v>
      </c>
      <c r="BI45" s="102">
        <v>0</v>
      </c>
      <c r="BJ45" s="102">
        <v>4.8804188500000008</v>
      </c>
      <c r="BK45" s="102">
        <v>4.976984550000001</v>
      </c>
      <c r="BL45" s="102">
        <v>4.131441559999999</v>
      </c>
    </row>
    <row r="46" spans="1:90" x14ac:dyDescent="0.25">
      <c r="A46" s="116" t="s">
        <v>1552</v>
      </c>
      <c r="B46" s="86" t="s">
        <v>1553</v>
      </c>
      <c r="C46" s="116" t="s">
        <v>1552</v>
      </c>
      <c r="D46" s="102">
        <v>0</v>
      </c>
      <c r="E46" s="102">
        <v>0</v>
      </c>
      <c r="F46" s="102">
        <v>0</v>
      </c>
      <c r="G46" s="102">
        <v>0</v>
      </c>
      <c r="H46" s="102">
        <v>0</v>
      </c>
      <c r="I46" s="102">
        <v>0.60699999999999998</v>
      </c>
      <c r="J46" s="102">
        <v>0</v>
      </c>
      <c r="K46" s="102">
        <v>0</v>
      </c>
      <c r="L46" s="102">
        <v>0</v>
      </c>
      <c r="M46" s="102">
        <v>2.8405000000000005E-4</v>
      </c>
      <c r="N46" s="102">
        <v>6.1899999999999998E-4</v>
      </c>
      <c r="O46" s="102">
        <v>1.55872776</v>
      </c>
      <c r="P46" s="102">
        <v>1.49113564</v>
      </c>
      <c r="Q46" s="102">
        <v>1.5197989700000001</v>
      </c>
      <c r="R46" s="102">
        <v>1.4913132099999999</v>
      </c>
      <c r="S46" s="102">
        <v>1.5185069599999999</v>
      </c>
      <c r="T46" s="102">
        <v>1.4446805200000001</v>
      </c>
      <c r="U46" s="102">
        <v>7.2440229399999998</v>
      </c>
      <c r="V46" s="102">
        <v>9.7121213900000001</v>
      </c>
      <c r="W46" s="102">
        <v>11.227827229999999</v>
      </c>
      <c r="X46" s="102">
        <v>11.32728777</v>
      </c>
      <c r="Y46" s="102">
        <v>11.52457266</v>
      </c>
      <c r="Z46" s="102">
        <v>48.01197535</v>
      </c>
      <c r="AA46" s="102">
        <v>48.101245389999995</v>
      </c>
      <c r="AB46" s="102">
        <v>52.804022939999996</v>
      </c>
      <c r="AC46" s="102">
        <v>52.300025720000008</v>
      </c>
      <c r="AD46" s="102">
        <v>50.738</v>
      </c>
      <c r="AE46" s="102">
        <v>48.819000000000003</v>
      </c>
      <c r="AF46" s="102">
        <v>38.299999999999997</v>
      </c>
      <c r="AG46" s="102">
        <v>52.183542530000004</v>
      </c>
      <c r="AH46" s="102">
        <v>46.899012939999999</v>
      </c>
      <c r="AI46" s="102">
        <v>44.536065990000004</v>
      </c>
      <c r="AJ46" s="102">
        <v>26.292379740000001</v>
      </c>
      <c r="AK46" s="102">
        <v>4.0380930800000003</v>
      </c>
      <c r="AL46" s="102">
        <v>3.5612703000000003</v>
      </c>
      <c r="AM46" s="102">
        <v>3.6441918099999997</v>
      </c>
      <c r="AN46" s="102">
        <v>3.4477127999999997</v>
      </c>
      <c r="AO46" s="102">
        <v>0.10615606</v>
      </c>
      <c r="AP46" s="102">
        <v>0.10315023999999999</v>
      </c>
      <c r="AQ46" s="102">
        <v>0</v>
      </c>
      <c r="AR46" s="102">
        <v>0</v>
      </c>
      <c r="AS46" s="102">
        <v>0</v>
      </c>
      <c r="AT46" s="102">
        <v>0.58814463959999996</v>
      </c>
      <c r="AU46" s="102">
        <v>0.55040831030000004</v>
      </c>
      <c r="AV46" s="102">
        <v>0.52535162000000002</v>
      </c>
      <c r="AW46" s="102">
        <v>0.51921293990000006</v>
      </c>
      <c r="AX46" s="102">
        <v>0</v>
      </c>
      <c r="AY46" s="102">
        <v>0</v>
      </c>
      <c r="AZ46" s="102">
        <v>0.26028426999999998</v>
      </c>
      <c r="BA46" s="102">
        <v>0.43110613000000003</v>
      </c>
      <c r="BB46" s="102">
        <v>0</v>
      </c>
      <c r="BC46" s="102">
        <v>0</v>
      </c>
      <c r="BD46" s="102">
        <v>0</v>
      </c>
      <c r="BE46" s="102">
        <v>0</v>
      </c>
      <c r="BF46" s="102">
        <v>0</v>
      </c>
      <c r="BG46" s="102">
        <v>0</v>
      </c>
      <c r="BH46" s="102">
        <v>0</v>
      </c>
      <c r="BI46" s="102">
        <v>0.46672169000000002</v>
      </c>
      <c r="BJ46" s="102">
        <v>0.52735529999999997</v>
      </c>
      <c r="BK46" s="102">
        <v>0.52354375999999991</v>
      </c>
      <c r="BL46" s="102">
        <v>0</v>
      </c>
    </row>
    <row r="47" spans="1:90" x14ac:dyDescent="0.25">
      <c r="A47" s="116" t="s">
        <v>1554</v>
      </c>
      <c r="B47" s="86" t="s">
        <v>1555</v>
      </c>
      <c r="C47" s="116" t="s">
        <v>1554</v>
      </c>
      <c r="D47" s="102">
        <v>50.439693769999998</v>
      </c>
      <c r="E47" s="102">
        <v>52.934362999999998</v>
      </c>
      <c r="F47" s="102">
        <v>59.25932000000001</v>
      </c>
      <c r="G47" s="102">
        <v>69.556130879999998</v>
      </c>
      <c r="H47" s="102">
        <v>40.441303539999993</v>
      </c>
      <c r="I47" s="102">
        <v>37.619600349999999</v>
      </c>
      <c r="J47" s="102">
        <v>41.017836750000001</v>
      </c>
      <c r="K47" s="102">
        <v>43.45425702</v>
      </c>
      <c r="L47" s="102">
        <v>67.713291999999996</v>
      </c>
      <c r="M47" s="102">
        <v>66.240801879999992</v>
      </c>
      <c r="N47" s="102">
        <v>117.33556944999999</v>
      </c>
      <c r="O47" s="102">
        <v>133.81831987999999</v>
      </c>
      <c r="P47" s="102">
        <v>114.62470764999998</v>
      </c>
      <c r="Q47" s="102">
        <v>113.85570876999999</v>
      </c>
      <c r="R47" s="102">
        <v>119.61553585</v>
      </c>
      <c r="S47" s="102">
        <v>90.683799360000009</v>
      </c>
      <c r="T47" s="102">
        <v>123.78213717999999</v>
      </c>
      <c r="U47" s="102">
        <v>159.77757572000002</v>
      </c>
      <c r="V47" s="102">
        <v>228.82083761999999</v>
      </c>
      <c r="W47" s="102">
        <v>216.78754562399996</v>
      </c>
      <c r="X47" s="102">
        <v>209.53046310000002</v>
      </c>
      <c r="Y47" s="102">
        <v>127.33652375</v>
      </c>
      <c r="Z47" s="102">
        <v>123.62262283000001</v>
      </c>
      <c r="AA47" s="102">
        <v>119.69792158999999</v>
      </c>
      <c r="AB47" s="102">
        <v>106.61132799999999</v>
      </c>
      <c r="AC47" s="102">
        <v>118.50682508999999</v>
      </c>
      <c r="AD47" s="102">
        <v>137.14773440000002</v>
      </c>
      <c r="AE47" s="102">
        <v>114.95311706999999</v>
      </c>
      <c r="AF47" s="102">
        <v>119.92625599</v>
      </c>
      <c r="AG47" s="102">
        <v>128.56050842000002</v>
      </c>
      <c r="AH47" s="102">
        <v>141.03288449999999</v>
      </c>
      <c r="AI47" s="102">
        <v>130.88563384</v>
      </c>
      <c r="AJ47" s="102">
        <v>117.99013478000001</v>
      </c>
      <c r="AK47" s="102">
        <v>117.54058679000002</v>
      </c>
      <c r="AL47" s="102">
        <v>127.25566480000002</v>
      </c>
      <c r="AM47" s="102">
        <v>109.18312438000001</v>
      </c>
      <c r="AN47" s="102">
        <v>115.606861572</v>
      </c>
      <c r="AO47" s="102">
        <v>100.16309041000001</v>
      </c>
      <c r="AP47" s="102">
        <v>104.57908244000001</v>
      </c>
      <c r="AQ47" s="102">
        <v>91.80237102000001</v>
      </c>
      <c r="AR47" s="102">
        <v>72.944644699400001</v>
      </c>
      <c r="AS47" s="102">
        <v>76.596692629399996</v>
      </c>
      <c r="AT47" s="102">
        <v>74.389322999000001</v>
      </c>
      <c r="AU47" s="102">
        <v>63.261329721600006</v>
      </c>
      <c r="AV47" s="102">
        <v>74.712678859799993</v>
      </c>
      <c r="AW47" s="102">
        <v>75.515899907399998</v>
      </c>
      <c r="AX47" s="102">
        <v>78.385220139999987</v>
      </c>
      <c r="AY47" s="102">
        <v>124.9745194706</v>
      </c>
      <c r="AZ47" s="102">
        <v>123.97407748990001</v>
      </c>
      <c r="BA47" s="102">
        <v>138.22657968989998</v>
      </c>
      <c r="BB47" s="102">
        <v>138.81274174039999</v>
      </c>
      <c r="BC47" s="102">
        <v>132.1751747804</v>
      </c>
      <c r="BD47" s="102">
        <v>143.36482406920001</v>
      </c>
      <c r="BE47" s="102">
        <v>178.68153443170002</v>
      </c>
      <c r="BF47" s="102">
        <v>187.0923927538</v>
      </c>
      <c r="BG47" s="102">
        <v>180.14567390900001</v>
      </c>
      <c r="BH47" s="102">
        <v>189.44217930750003</v>
      </c>
      <c r="BI47" s="102">
        <v>207.88031254030003</v>
      </c>
      <c r="BJ47" s="102">
        <v>231.79049328129994</v>
      </c>
      <c r="BK47" s="102">
        <v>231.62023667989996</v>
      </c>
      <c r="BL47" s="102">
        <v>256.98443913000006</v>
      </c>
    </row>
    <row r="48" spans="1:90" x14ac:dyDescent="0.25">
      <c r="A48" s="116" t="s">
        <v>1556</v>
      </c>
      <c r="B48" s="86" t="s">
        <v>1557</v>
      </c>
      <c r="C48" s="116" t="s">
        <v>1556</v>
      </c>
      <c r="D48" s="102">
        <v>17.142253069999999</v>
      </c>
      <c r="E48" s="102">
        <v>17.220658</v>
      </c>
      <c r="F48" s="102">
        <v>15.312934</v>
      </c>
      <c r="G48" s="102">
        <v>25.728310130000008</v>
      </c>
      <c r="H48" s="102">
        <v>29.170882790000004</v>
      </c>
      <c r="I48" s="102">
        <v>30.132055579999999</v>
      </c>
      <c r="J48" s="102">
        <v>34.433931490000013</v>
      </c>
      <c r="K48" s="102">
        <v>45.679923019999976</v>
      </c>
      <c r="L48" s="102">
        <v>47.894701720000029</v>
      </c>
      <c r="M48" s="102">
        <v>66.098672780000044</v>
      </c>
      <c r="N48" s="102">
        <v>74.900892099999993</v>
      </c>
      <c r="O48" s="102">
        <v>71.843735889999991</v>
      </c>
      <c r="P48" s="102">
        <v>75.133355289999969</v>
      </c>
      <c r="Q48" s="102">
        <v>67.750753479999986</v>
      </c>
      <c r="R48" s="102">
        <v>63.620243209999948</v>
      </c>
      <c r="S48" s="102">
        <v>53.966673849999992</v>
      </c>
      <c r="T48" s="102">
        <v>64.965959370000007</v>
      </c>
      <c r="U48" s="102">
        <v>65.633571749999987</v>
      </c>
      <c r="V48" s="102">
        <v>56.059460229999985</v>
      </c>
      <c r="W48" s="102">
        <v>65.584185246000004</v>
      </c>
      <c r="X48" s="102">
        <v>67.027867939999965</v>
      </c>
      <c r="Y48" s="102">
        <v>66.270850879999998</v>
      </c>
      <c r="Z48" s="102">
        <v>65.989697450000008</v>
      </c>
      <c r="AA48" s="102">
        <v>62.730913900000004</v>
      </c>
      <c r="AB48" s="102">
        <v>68.410342200000002</v>
      </c>
      <c r="AC48" s="102">
        <v>74.389518350000003</v>
      </c>
      <c r="AD48" s="102">
        <v>71.708251240000038</v>
      </c>
      <c r="AE48" s="102">
        <v>60.520484770000024</v>
      </c>
      <c r="AF48" s="102">
        <v>55.49494897000001</v>
      </c>
      <c r="AG48" s="102">
        <v>51.199070120000009</v>
      </c>
      <c r="AH48" s="102">
        <v>52.369606679999997</v>
      </c>
      <c r="AI48" s="102">
        <v>48.55212147000001</v>
      </c>
      <c r="AJ48" s="102">
        <v>41.228256829999999</v>
      </c>
      <c r="AK48" s="102">
        <v>38.452094209999991</v>
      </c>
      <c r="AL48" s="102">
        <v>33.426756469999994</v>
      </c>
      <c r="AM48" s="102">
        <v>33.31789443000001</v>
      </c>
      <c r="AN48" s="102">
        <v>32.40809368</v>
      </c>
      <c r="AO48" s="102">
        <v>27.512394350000001</v>
      </c>
      <c r="AP48" s="102">
        <v>24.407260620000002</v>
      </c>
      <c r="AQ48" s="102">
        <v>22.498691959999999</v>
      </c>
      <c r="AR48" s="102">
        <v>20.988757280599998</v>
      </c>
      <c r="AS48" s="102">
        <v>27.1605216307</v>
      </c>
      <c r="AT48" s="102">
        <v>19.761792152999998</v>
      </c>
      <c r="AU48" s="102">
        <v>24.5104031913</v>
      </c>
      <c r="AV48" s="102">
        <v>26.633036819599997</v>
      </c>
      <c r="AW48" s="102">
        <v>23.022553101799996</v>
      </c>
      <c r="AX48" s="102">
        <v>29.734653459999997</v>
      </c>
      <c r="AY48" s="102">
        <v>29.700972583800002</v>
      </c>
      <c r="AZ48" s="102">
        <v>34.761968692699995</v>
      </c>
      <c r="BA48" s="102">
        <v>37.193701968900008</v>
      </c>
      <c r="BB48" s="102">
        <v>37.787963430099992</v>
      </c>
      <c r="BC48" s="102">
        <v>42.415508678699993</v>
      </c>
      <c r="BD48" s="102">
        <v>47.437092464199978</v>
      </c>
      <c r="BE48" s="102">
        <v>48.665135791900006</v>
      </c>
      <c r="BF48" s="102">
        <v>52.115964890700006</v>
      </c>
      <c r="BG48" s="102">
        <v>56.878080818599997</v>
      </c>
      <c r="BH48" s="102">
        <v>61.71648410120001</v>
      </c>
      <c r="BI48" s="102">
        <v>68.104813711000006</v>
      </c>
      <c r="BJ48" s="102">
        <v>64.110251298799994</v>
      </c>
      <c r="BK48" s="102">
        <v>69.068077236800008</v>
      </c>
      <c r="BL48" s="102">
        <v>81.52741832949998</v>
      </c>
    </row>
    <row r="49" spans="1:90" x14ac:dyDescent="0.25">
      <c r="A49" s="116" t="s">
        <v>1558</v>
      </c>
      <c r="B49" s="86" t="s">
        <v>1559</v>
      </c>
      <c r="C49" s="116" t="s">
        <v>1558</v>
      </c>
      <c r="D49" s="102">
        <v>0</v>
      </c>
      <c r="E49" s="102">
        <v>0</v>
      </c>
      <c r="F49" s="102">
        <v>0</v>
      </c>
      <c r="G49" s="102">
        <v>0</v>
      </c>
      <c r="H49" s="102">
        <v>0</v>
      </c>
      <c r="I49" s="102">
        <v>0</v>
      </c>
      <c r="J49" s="102">
        <v>0</v>
      </c>
      <c r="K49" s="102">
        <v>0</v>
      </c>
      <c r="L49" s="102">
        <v>0</v>
      </c>
      <c r="M49" s="102">
        <v>0</v>
      </c>
      <c r="N49" s="102">
        <v>0</v>
      </c>
      <c r="O49" s="102">
        <v>0</v>
      </c>
      <c r="P49" s="102">
        <v>0</v>
      </c>
      <c r="Q49" s="102">
        <v>0</v>
      </c>
      <c r="R49" s="102">
        <v>0</v>
      </c>
      <c r="S49" s="102">
        <v>0</v>
      </c>
      <c r="T49" s="102">
        <v>0</v>
      </c>
      <c r="U49" s="102">
        <v>0</v>
      </c>
      <c r="V49" s="102">
        <v>0</v>
      </c>
      <c r="W49" s="102">
        <v>0</v>
      </c>
      <c r="X49" s="102">
        <v>0</v>
      </c>
      <c r="Y49" s="102">
        <v>0</v>
      </c>
      <c r="Z49" s="102">
        <v>0</v>
      </c>
      <c r="AA49" s="102">
        <v>0</v>
      </c>
      <c r="AB49" s="102">
        <v>0</v>
      </c>
      <c r="AC49" s="102">
        <v>0</v>
      </c>
      <c r="AD49" s="102">
        <v>0</v>
      </c>
      <c r="AE49" s="102">
        <v>0</v>
      </c>
      <c r="AF49" s="102">
        <v>0</v>
      </c>
      <c r="AG49" s="102">
        <v>0</v>
      </c>
      <c r="AH49" s="102">
        <v>0</v>
      </c>
      <c r="AI49" s="102">
        <v>0</v>
      </c>
      <c r="AJ49" s="102">
        <v>0</v>
      </c>
      <c r="AK49" s="102">
        <v>0</v>
      </c>
      <c r="AL49" s="102">
        <v>0</v>
      </c>
      <c r="AM49" s="102">
        <v>0</v>
      </c>
      <c r="AN49" s="102">
        <v>0</v>
      </c>
      <c r="AO49" s="102">
        <v>0</v>
      </c>
      <c r="AP49" s="102">
        <v>0</v>
      </c>
      <c r="AQ49" s="102">
        <v>0</v>
      </c>
      <c r="AR49" s="102">
        <v>0</v>
      </c>
      <c r="AS49" s="102">
        <v>0</v>
      </c>
      <c r="AT49" s="102">
        <v>0</v>
      </c>
      <c r="AU49" s="102">
        <v>0</v>
      </c>
      <c r="AV49" s="102">
        <v>0</v>
      </c>
      <c r="AW49" s="102">
        <v>0</v>
      </c>
      <c r="AX49" s="102">
        <v>0</v>
      </c>
      <c r="AY49" s="102">
        <v>0</v>
      </c>
      <c r="AZ49" s="102">
        <v>0</v>
      </c>
      <c r="BA49" s="102">
        <v>0</v>
      </c>
      <c r="BB49" s="102">
        <v>0</v>
      </c>
      <c r="BC49" s="102">
        <v>0</v>
      </c>
      <c r="BD49" s="102">
        <v>0</v>
      </c>
      <c r="BE49" s="102">
        <v>0</v>
      </c>
      <c r="BF49" s="102">
        <v>0</v>
      </c>
      <c r="BG49" s="102">
        <v>0</v>
      </c>
      <c r="BH49" s="102">
        <v>0</v>
      </c>
      <c r="BI49" s="102">
        <v>0</v>
      </c>
      <c r="BJ49" s="102">
        <v>0</v>
      </c>
      <c r="BK49" s="102">
        <v>0</v>
      </c>
      <c r="BL49" s="102">
        <v>0</v>
      </c>
    </row>
    <row r="50" spans="1:90" x14ac:dyDescent="0.25">
      <c r="A50" s="116" t="s">
        <v>1560</v>
      </c>
      <c r="B50" s="86" t="s">
        <v>1561</v>
      </c>
      <c r="C50" s="116" t="s">
        <v>1560</v>
      </c>
      <c r="D50" s="102">
        <v>0</v>
      </c>
      <c r="E50" s="102">
        <v>0</v>
      </c>
      <c r="F50" s="102">
        <v>0</v>
      </c>
      <c r="G50" s="102">
        <v>0</v>
      </c>
      <c r="H50" s="102">
        <v>0</v>
      </c>
      <c r="I50" s="102">
        <v>0</v>
      </c>
      <c r="J50" s="102">
        <v>0</v>
      </c>
      <c r="K50" s="102">
        <v>0</v>
      </c>
      <c r="L50" s="102">
        <v>0</v>
      </c>
      <c r="M50" s="102">
        <v>0</v>
      </c>
      <c r="N50" s="102">
        <v>0</v>
      </c>
      <c r="O50" s="102">
        <v>0</v>
      </c>
      <c r="P50" s="102">
        <v>0</v>
      </c>
      <c r="Q50" s="102">
        <v>0</v>
      </c>
      <c r="R50" s="102">
        <v>0</v>
      </c>
      <c r="S50" s="102">
        <v>0</v>
      </c>
      <c r="T50" s="102">
        <v>0</v>
      </c>
      <c r="U50" s="102">
        <v>0</v>
      </c>
      <c r="V50" s="102">
        <v>0</v>
      </c>
      <c r="W50" s="102">
        <v>0</v>
      </c>
      <c r="X50" s="102">
        <v>0</v>
      </c>
      <c r="Y50" s="102">
        <v>0</v>
      </c>
      <c r="Z50" s="102">
        <v>0</v>
      </c>
      <c r="AA50" s="102">
        <v>0</v>
      </c>
      <c r="AB50" s="102">
        <v>0</v>
      </c>
      <c r="AC50" s="102">
        <v>0</v>
      </c>
      <c r="AD50" s="102">
        <v>0</v>
      </c>
      <c r="AE50" s="102">
        <v>0</v>
      </c>
      <c r="AF50" s="102">
        <v>0</v>
      </c>
      <c r="AG50" s="102">
        <v>0</v>
      </c>
      <c r="AH50" s="102">
        <v>0</v>
      </c>
      <c r="AI50" s="102">
        <v>0</v>
      </c>
      <c r="AJ50" s="102">
        <v>0</v>
      </c>
      <c r="AK50" s="102">
        <v>0</v>
      </c>
      <c r="AL50" s="102">
        <v>0</v>
      </c>
      <c r="AM50" s="102">
        <v>0</v>
      </c>
      <c r="AN50" s="102">
        <v>0</v>
      </c>
      <c r="AO50" s="102">
        <v>0</v>
      </c>
      <c r="AP50" s="102">
        <v>0</v>
      </c>
      <c r="AQ50" s="102">
        <v>0</v>
      </c>
      <c r="AR50" s="102">
        <v>0</v>
      </c>
      <c r="AS50" s="102">
        <v>0</v>
      </c>
      <c r="AT50" s="102">
        <v>0</v>
      </c>
      <c r="AU50" s="102">
        <v>0</v>
      </c>
      <c r="AV50" s="102">
        <v>0</v>
      </c>
      <c r="AW50" s="102">
        <v>0</v>
      </c>
      <c r="AX50" s="102">
        <v>0</v>
      </c>
      <c r="AY50" s="102">
        <v>0</v>
      </c>
      <c r="AZ50" s="102">
        <v>0</v>
      </c>
      <c r="BA50" s="102">
        <v>0</v>
      </c>
      <c r="BB50" s="102">
        <v>0</v>
      </c>
      <c r="BC50" s="102">
        <v>0</v>
      </c>
      <c r="BD50" s="102">
        <v>0</v>
      </c>
      <c r="BE50" s="102">
        <v>0</v>
      </c>
      <c r="BF50" s="102">
        <v>0</v>
      </c>
      <c r="BG50" s="102">
        <v>0</v>
      </c>
      <c r="BH50" s="102">
        <v>0</v>
      </c>
      <c r="BI50" s="102">
        <v>0</v>
      </c>
      <c r="BJ50" s="102">
        <v>0</v>
      </c>
      <c r="BK50" s="102">
        <v>0</v>
      </c>
      <c r="BL50" s="102">
        <v>0</v>
      </c>
    </row>
    <row r="51" spans="1:90" x14ac:dyDescent="0.25">
      <c r="A51" s="116" t="s">
        <v>1562</v>
      </c>
      <c r="B51" s="86" t="s">
        <v>1563</v>
      </c>
      <c r="C51" s="116" t="s">
        <v>1562</v>
      </c>
      <c r="D51" s="102">
        <v>0</v>
      </c>
      <c r="E51" s="102">
        <v>0</v>
      </c>
      <c r="F51" s="102">
        <v>0</v>
      </c>
      <c r="G51" s="102">
        <v>0</v>
      </c>
      <c r="H51" s="102">
        <v>0</v>
      </c>
      <c r="I51" s="102">
        <v>0</v>
      </c>
      <c r="J51" s="102">
        <v>0</v>
      </c>
      <c r="K51" s="102">
        <v>0</v>
      </c>
      <c r="L51" s="102">
        <v>0</v>
      </c>
      <c r="M51" s="102">
        <v>0</v>
      </c>
      <c r="N51" s="102">
        <v>0</v>
      </c>
      <c r="O51" s="102">
        <v>0</v>
      </c>
      <c r="P51" s="102">
        <v>0</v>
      </c>
      <c r="Q51" s="102">
        <v>0</v>
      </c>
      <c r="R51" s="102">
        <v>0</v>
      </c>
      <c r="S51" s="102">
        <v>0</v>
      </c>
      <c r="T51" s="102">
        <v>0</v>
      </c>
      <c r="U51" s="102">
        <v>0</v>
      </c>
      <c r="V51" s="102">
        <v>0</v>
      </c>
      <c r="W51" s="102">
        <v>0</v>
      </c>
      <c r="X51" s="102">
        <v>0</v>
      </c>
      <c r="Y51" s="102">
        <v>0</v>
      </c>
      <c r="Z51" s="102">
        <v>0</v>
      </c>
      <c r="AA51" s="102">
        <v>0</v>
      </c>
      <c r="AB51" s="102">
        <v>0</v>
      </c>
      <c r="AC51" s="102">
        <v>0</v>
      </c>
      <c r="AD51" s="102">
        <v>0</v>
      </c>
      <c r="AE51" s="102">
        <v>0</v>
      </c>
      <c r="AF51" s="102">
        <v>0</v>
      </c>
      <c r="AG51" s="102">
        <v>0</v>
      </c>
      <c r="AH51" s="102">
        <v>0</v>
      </c>
      <c r="AI51" s="102">
        <v>0</v>
      </c>
      <c r="AJ51" s="102">
        <v>0</v>
      </c>
      <c r="AK51" s="102">
        <v>0</v>
      </c>
      <c r="AL51" s="102">
        <v>0</v>
      </c>
      <c r="AM51" s="102">
        <v>0</v>
      </c>
      <c r="AN51" s="102">
        <v>0</v>
      </c>
      <c r="AO51" s="102">
        <v>0</v>
      </c>
      <c r="AP51" s="102">
        <v>0</v>
      </c>
      <c r="AQ51" s="102">
        <v>0</v>
      </c>
      <c r="AR51" s="102">
        <v>0</v>
      </c>
      <c r="AS51" s="102">
        <v>0</v>
      </c>
      <c r="AT51" s="102">
        <v>0</v>
      </c>
      <c r="AU51" s="102">
        <v>0</v>
      </c>
      <c r="AV51" s="102">
        <v>0</v>
      </c>
      <c r="AW51" s="102">
        <v>0</v>
      </c>
      <c r="AX51" s="102">
        <v>0</v>
      </c>
      <c r="AY51" s="102">
        <v>0</v>
      </c>
      <c r="AZ51" s="102">
        <v>0</v>
      </c>
      <c r="BA51" s="102">
        <v>0</v>
      </c>
      <c r="BB51" s="102">
        <v>0</v>
      </c>
      <c r="BC51" s="102">
        <v>0</v>
      </c>
      <c r="BD51" s="102">
        <v>0</v>
      </c>
      <c r="BE51" s="102">
        <v>0</v>
      </c>
      <c r="BF51" s="102">
        <v>0</v>
      </c>
      <c r="BG51" s="102">
        <v>0</v>
      </c>
      <c r="BH51" s="102">
        <v>0</v>
      </c>
      <c r="BI51" s="102">
        <v>0</v>
      </c>
      <c r="BJ51" s="102">
        <v>0</v>
      </c>
      <c r="BK51" s="102">
        <v>0</v>
      </c>
      <c r="BL51" s="102">
        <v>0</v>
      </c>
    </row>
    <row r="52" spans="1:90" x14ac:dyDescent="0.25">
      <c r="A52" s="116" t="s">
        <v>1564</v>
      </c>
      <c r="B52" s="86" t="s">
        <v>1565</v>
      </c>
      <c r="C52" s="116" t="s">
        <v>1564</v>
      </c>
      <c r="D52" s="102">
        <v>27.539118999999999</v>
      </c>
      <c r="E52" s="102">
        <v>29.438655000000001</v>
      </c>
      <c r="F52" s="102">
        <v>33.308143049999998</v>
      </c>
      <c r="G52" s="102">
        <v>29.142606359999998</v>
      </c>
      <c r="H52" s="102">
        <v>32.19804147</v>
      </c>
      <c r="I52" s="102">
        <v>39.062509659999996</v>
      </c>
      <c r="J52" s="102">
        <v>43.003095029999997</v>
      </c>
      <c r="K52" s="102">
        <v>49.363788110000002</v>
      </c>
      <c r="L52" s="102">
        <v>50.397431350000005</v>
      </c>
      <c r="M52" s="102">
        <v>53.211103870000009</v>
      </c>
      <c r="N52" s="102">
        <v>61.045639904425208</v>
      </c>
      <c r="O52" s="102">
        <v>64.52642679442522</v>
      </c>
      <c r="P52" s="102">
        <v>59.885997984425217</v>
      </c>
      <c r="Q52" s="102">
        <v>57.573008964425213</v>
      </c>
      <c r="R52" s="102">
        <v>48.915767164425212</v>
      </c>
      <c r="S52" s="102">
        <v>49.97050341442521</v>
      </c>
      <c r="T52" s="102">
        <v>57.877385348627996</v>
      </c>
      <c r="U52" s="102">
        <v>42.384845964966843</v>
      </c>
      <c r="V52" s="102">
        <v>46.978211702441293</v>
      </c>
      <c r="W52" s="102">
        <v>49.364155473695135</v>
      </c>
      <c r="X52" s="102">
        <v>48.13513127988135</v>
      </c>
      <c r="Y52" s="102">
        <v>48.369333435603139</v>
      </c>
      <c r="Z52" s="102">
        <v>44.507327949096123</v>
      </c>
      <c r="AA52" s="102">
        <v>44.101701291979388</v>
      </c>
      <c r="AB52" s="102">
        <v>43.752261194043484</v>
      </c>
      <c r="AC52" s="102">
        <v>43.124811796921975</v>
      </c>
      <c r="AD52" s="102">
        <v>39.596191952924286</v>
      </c>
      <c r="AE52" s="102">
        <v>40.138723034292575</v>
      </c>
      <c r="AF52" s="102">
        <v>35.137535923039202</v>
      </c>
      <c r="AG52" s="102">
        <v>36.857243141125636</v>
      </c>
      <c r="AH52" s="102">
        <v>39.478712466707499</v>
      </c>
      <c r="AI52" s="102">
        <v>40.186006708224589</v>
      </c>
      <c r="AJ52" s="102">
        <v>39.90974919615077</v>
      </c>
      <c r="AK52" s="102">
        <v>42.352123894762158</v>
      </c>
      <c r="AL52" s="102">
        <v>43.59290327091005</v>
      </c>
      <c r="AM52" s="102">
        <v>41.771390229956864</v>
      </c>
      <c r="AN52" s="102">
        <v>47.152527325955319</v>
      </c>
      <c r="AO52" s="102">
        <v>55.331888316924832</v>
      </c>
      <c r="AP52" s="102">
        <v>60.917298116494948</v>
      </c>
      <c r="AQ52" s="102">
        <v>64.315674774292816</v>
      </c>
      <c r="AR52" s="102">
        <v>67.857425707400836</v>
      </c>
      <c r="AS52" s="102">
        <v>68.248197788154712</v>
      </c>
      <c r="AT52" s="102">
        <v>68.143820147888249</v>
      </c>
      <c r="AU52" s="102">
        <v>70.946407190550374</v>
      </c>
      <c r="AV52" s="102">
        <v>69.47471837078561</v>
      </c>
      <c r="AW52" s="102">
        <v>72.297566499627848</v>
      </c>
      <c r="AX52" s="102">
        <v>69.741377776142613</v>
      </c>
      <c r="AY52" s="102">
        <v>68.563325909236866</v>
      </c>
      <c r="AZ52" s="102">
        <v>66.906552350481363</v>
      </c>
      <c r="BA52" s="102">
        <v>71.189062165222722</v>
      </c>
      <c r="BB52" s="102">
        <v>76.624189552883209</v>
      </c>
      <c r="BC52" s="102">
        <v>71.945499486581184</v>
      </c>
      <c r="BD52" s="102">
        <v>80.61962327372197</v>
      </c>
      <c r="BE52" s="102">
        <v>80.308392424554867</v>
      </c>
      <c r="BF52" s="102">
        <v>80.563029531051882</v>
      </c>
      <c r="BG52" s="102">
        <v>74.813711024004277</v>
      </c>
      <c r="BH52" s="102">
        <v>74.89586297732248</v>
      </c>
      <c r="BI52" s="102">
        <v>70.450456890893577</v>
      </c>
      <c r="BJ52" s="102">
        <v>74.536030632858129</v>
      </c>
      <c r="BK52" s="102">
        <v>70.426244490830072</v>
      </c>
      <c r="BL52" s="102">
        <v>82.738912861873558</v>
      </c>
    </row>
    <row r="53" spans="1:90" x14ac:dyDescent="0.25">
      <c r="A53" s="116" t="s">
        <v>1566</v>
      </c>
      <c r="B53" s="86" t="s">
        <v>1567</v>
      </c>
      <c r="C53" s="116" t="s">
        <v>1566</v>
      </c>
      <c r="D53" s="102">
        <v>30.12971087</v>
      </c>
      <c r="E53" s="102">
        <v>29.912000800000001</v>
      </c>
      <c r="F53" s="102">
        <v>22.08101881</v>
      </c>
      <c r="G53" s="102">
        <v>19.362124619999999</v>
      </c>
      <c r="H53" s="102">
        <v>15.26911031</v>
      </c>
      <c r="I53" s="102">
        <v>14.441706030000001</v>
      </c>
      <c r="J53" s="102">
        <v>14.288649809999999</v>
      </c>
      <c r="K53" s="102">
        <v>13.759393279999999</v>
      </c>
      <c r="L53" s="102">
        <v>15.23760322</v>
      </c>
      <c r="M53" s="102">
        <v>16.723236539999998</v>
      </c>
      <c r="N53" s="102">
        <v>20.286195760000002</v>
      </c>
      <c r="O53" s="102">
        <v>20.237820289999998</v>
      </c>
      <c r="P53" s="102">
        <v>26.511109730000001</v>
      </c>
      <c r="Q53" s="102">
        <v>34.111684390000001</v>
      </c>
      <c r="R53" s="102">
        <v>35.39820366</v>
      </c>
      <c r="S53" s="102">
        <v>31.633074090000001</v>
      </c>
      <c r="T53" s="102">
        <v>31.218710640000001</v>
      </c>
      <c r="U53" s="102">
        <v>57.632817699661153</v>
      </c>
      <c r="V53" s="102">
        <v>68.250436258298706</v>
      </c>
      <c r="W53" s="102">
        <v>63.855211811281869</v>
      </c>
      <c r="X53" s="102">
        <v>63.328399974858648</v>
      </c>
      <c r="Y53" s="102">
        <v>50.059041679136854</v>
      </c>
      <c r="Z53" s="102">
        <v>52.989182895643886</v>
      </c>
      <c r="AA53" s="102">
        <v>54.040370423031611</v>
      </c>
      <c r="AB53" s="102">
        <v>54.705223830696518</v>
      </c>
      <c r="AC53" s="102">
        <v>53.939448737818026</v>
      </c>
      <c r="AD53" s="102">
        <v>56.74129408528772</v>
      </c>
      <c r="AE53" s="102">
        <v>56.897208940447427</v>
      </c>
      <c r="AF53" s="102">
        <v>55.010157761700803</v>
      </c>
      <c r="AG53" s="102">
        <v>55.960539793614359</v>
      </c>
      <c r="AH53" s="102">
        <v>57.469518438032495</v>
      </c>
      <c r="AI53" s="102">
        <v>60.612306726515442</v>
      </c>
      <c r="AJ53" s="102">
        <v>54.345360348589189</v>
      </c>
      <c r="AK53" s="102">
        <v>55.743489049977818</v>
      </c>
      <c r="AL53" s="102">
        <v>55.147497643829944</v>
      </c>
      <c r="AM53" s="102">
        <v>58.572719864783124</v>
      </c>
      <c r="AN53" s="102">
        <v>61.859164228784721</v>
      </c>
      <c r="AO53" s="102">
        <v>64.397960496840142</v>
      </c>
      <c r="AP53" s="102">
        <v>63.255982013505097</v>
      </c>
      <c r="AQ53" s="102">
        <v>64.071779190447188</v>
      </c>
      <c r="AR53" s="102">
        <v>63.896594707959082</v>
      </c>
      <c r="AS53" s="102">
        <v>66.509334782585299</v>
      </c>
      <c r="AT53" s="102">
        <v>67.498804158111724</v>
      </c>
      <c r="AU53" s="102">
        <v>63.92760175144965</v>
      </c>
      <c r="AV53" s="102">
        <v>64.320126559214344</v>
      </c>
      <c r="AW53" s="102">
        <v>65.881256301372133</v>
      </c>
      <c r="AX53" s="102">
        <v>68.819920696257398</v>
      </c>
      <c r="AY53" s="102">
        <v>77.910953865663103</v>
      </c>
      <c r="AZ53" s="102">
        <v>79.691020869218647</v>
      </c>
      <c r="BA53" s="102">
        <v>81.461532080877305</v>
      </c>
      <c r="BB53" s="102">
        <v>80.84875270841674</v>
      </c>
      <c r="BC53" s="102">
        <v>86.458815410518795</v>
      </c>
      <c r="BD53" s="102">
        <v>85.328360646278014</v>
      </c>
      <c r="BE53" s="102">
        <v>89.384212575445133</v>
      </c>
      <c r="BF53" s="102">
        <v>92.786108749048111</v>
      </c>
      <c r="BG53" s="102">
        <v>84.632568236683042</v>
      </c>
      <c r="BH53" s="102">
        <v>93.051725919878123</v>
      </c>
      <c r="BI53" s="102">
        <v>102.57362231412539</v>
      </c>
      <c r="BJ53" s="102">
        <v>99.652587597918895</v>
      </c>
      <c r="BK53" s="102">
        <v>106.95936235260726</v>
      </c>
      <c r="BL53" s="102">
        <v>111.0203595207574</v>
      </c>
    </row>
    <row r="54" spans="1:90" ht="26.25" x14ac:dyDescent="0.25">
      <c r="A54" s="116" t="s">
        <v>1568</v>
      </c>
      <c r="B54" s="86" t="s">
        <v>1569</v>
      </c>
      <c r="C54" s="116" t="s">
        <v>1568</v>
      </c>
      <c r="D54" s="102">
        <v>0</v>
      </c>
      <c r="E54" s="102">
        <v>0</v>
      </c>
      <c r="F54" s="102">
        <v>0</v>
      </c>
      <c r="G54" s="102">
        <v>0</v>
      </c>
      <c r="H54" s="102">
        <v>0</v>
      </c>
      <c r="I54" s="102">
        <v>0</v>
      </c>
      <c r="J54" s="102">
        <v>0</v>
      </c>
      <c r="K54" s="102">
        <v>0</v>
      </c>
      <c r="L54" s="102">
        <v>0</v>
      </c>
      <c r="M54" s="102">
        <v>0</v>
      </c>
      <c r="N54" s="102">
        <v>0</v>
      </c>
      <c r="O54" s="102">
        <v>0</v>
      </c>
      <c r="P54" s="102">
        <v>0</v>
      </c>
      <c r="Q54" s="102">
        <v>0</v>
      </c>
      <c r="R54" s="102">
        <v>0</v>
      </c>
      <c r="S54" s="102">
        <v>0</v>
      </c>
      <c r="T54" s="102">
        <v>0</v>
      </c>
      <c r="U54" s="102">
        <v>0</v>
      </c>
      <c r="V54" s="102">
        <v>0</v>
      </c>
      <c r="W54" s="102">
        <v>0</v>
      </c>
      <c r="X54" s="102">
        <v>0</v>
      </c>
      <c r="Y54" s="102">
        <v>0</v>
      </c>
      <c r="Z54" s="102">
        <v>0</v>
      </c>
      <c r="AA54" s="102">
        <v>0</v>
      </c>
      <c r="AB54" s="102">
        <v>0</v>
      </c>
      <c r="AC54" s="102">
        <v>0</v>
      </c>
      <c r="AD54" s="102">
        <v>0</v>
      </c>
      <c r="AE54" s="102">
        <v>0</v>
      </c>
      <c r="AF54" s="102">
        <v>0</v>
      </c>
      <c r="AG54" s="102">
        <v>0</v>
      </c>
      <c r="AH54" s="102">
        <v>0</v>
      </c>
      <c r="AI54" s="102">
        <v>0</v>
      </c>
      <c r="AJ54" s="102">
        <v>0</v>
      </c>
      <c r="AK54" s="102">
        <v>0</v>
      </c>
      <c r="AL54" s="102">
        <v>0</v>
      </c>
      <c r="AM54" s="102">
        <v>0</v>
      </c>
      <c r="AN54" s="102">
        <v>0</v>
      </c>
      <c r="AO54" s="102">
        <v>0</v>
      </c>
      <c r="AP54" s="102">
        <v>0</v>
      </c>
      <c r="AQ54" s="102">
        <v>0</v>
      </c>
      <c r="AR54" s="102">
        <v>0</v>
      </c>
      <c r="AS54" s="102">
        <v>0</v>
      </c>
      <c r="AT54" s="102">
        <v>0</v>
      </c>
      <c r="AU54" s="102">
        <v>0</v>
      </c>
      <c r="AV54" s="102">
        <v>0</v>
      </c>
      <c r="AW54" s="102">
        <v>0</v>
      </c>
      <c r="AX54" s="102">
        <v>0</v>
      </c>
      <c r="AY54" s="102">
        <v>0</v>
      </c>
      <c r="AZ54" s="102">
        <v>0</v>
      </c>
      <c r="BA54" s="102">
        <v>0</v>
      </c>
      <c r="BB54" s="102">
        <v>0</v>
      </c>
      <c r="BC54" s="102">
        <v>0</v>
      </c>
      <c r="BD54" s="102">
        <v>0</v>
      </c>
      <c r="BE54" s="102">
        <v>0</v>
      </c>
      <c r="BF54" s="102">
        <v>0</v>
      </c>
      <c r="BG54" s="102">
        <v>0</v>
      </c>
      <c r="BH54" s="102">
        <v>0</v>
      </c>
      <c r="BI54" s="102">
        <v>0</v>
      </c>
      <c r="BJ54" s="102">
        <v>0</v>
      </c>
      <c r="BK54" s="102">
        <v>0</v>
      </c>
      <c r="BL54" s="102">
        <v>0</v>
      </c>
    </row>
    <row r="55" spans="1:90" x14ac:dyDescent="0.25">
      <c r="A55" s="116" t="s">
        <v>1570</v>
      </c>
      <c r="B55" s="86" t="s">
        <v>1571</v>
      </c>
      <c r="C55" s="116" t="s">
        <v>1570</v>
      </c>
      <c r="D55" s="102">
        <v>33.255145840200001</v>
      </c>
      <c r="E55" s="102">
        <v>32.037815596800002</v>
      </c>
      <c r="F55" s="102">
        <v>31.284828902400001</v>
      </c>
      <c r="G55" s="102">
        <v>28.541355753399998</v>
      </c>
      <c r="H55" s="102">
        <v>30.669356783600005</v>
      </c>
      <c r="I55" s="102">
        <v>34.977908286800002</v>
      </c>
      <c r="J55" s="102">
        <v>36.250318591799996</v>
      </c>
      <c r="K55" s="102">
        <v>40.794810546599997</v>
      </c>
      <c r="L55" s="102">
        <v>58.591671885000004</v>
      </c>
      <c r="M55" s="102">
        <v>70.693814213799996</v>
      </c>
      <c r="N55" s="102">
        <v>73.25290869180003</v>
      </c>
      <c r="O55" s="102">
        <v>65.47653308621328</v>
      </c>
      <c r="P55" s="102">
        <v>76.743215790413288</v>
      </c>
      <c r="Q55" s="102">
        <v>78.812653746400031</v>
      </c>
      <c r="R55" s="102">
        <v>77.725773083697803</v>
      </c>
      <c r="S55" s="102">
        <v>76.716308080199994</v>
      </c>
      <c r="T55" s="102">
        <v>89.012871539999992</v>
      </c>
      <c r="U55" s="102">
        <v>104.84769785</v>
      </c>
      <c r="V55" s="102">
        <v>95.857220009999992</v>
      </c>
      <c r="W55" s="102">
        <v>98.852101923723339</v>
      </c>
      <c r="X55" s="102">
        <v>119.38955332000003</v>
      </c>
      <c r="Y55" s="102">
        <v>109.04486715</v>
      </c>
      <c r="Z55" s="102">
        <v>111.50826238999998</v>
      </c>
      <c r="AA55" s="102">
        <v>100.32530589999999</v>
      </c>
      <c r="AB55" s="102">
        <v>110.56339366999997</v>
      </c>
      <c r="AC55" s="102">
        <v>153.30323520000002</v>
      </c>
      <c r="AD55" s="102">
        <v>129.86836769000004</v>
      </c>
      <c r="AE55" s="102">
        <v>116.92166747999995</v>
      </c>
      <c r="AF55" s="102">
        <v>124.36232289000004</v>
      </c>
      <c r="AG55" s="102">
        <v>124.25545137000003</v>
      </c>
      <c r="AH55" s="102">
        <v>131.50809689000002</v>
      </c>
      <c r="AI55" s="102">
        <v>111.64133180000002</v>
      </c>
      <c r="AJ55" s="102">
        <v>87.290271107999985</v>
      </c>
      <c r="AK55" s="102">
        <v>84.977019530000035</v>
      </c>
      <c r="AL55" s="102">
        <v>92.826287249999965</v>
      </c>
      <c r="AM55" s="102">
        <v>84.577563899999973</v>
      </c>
      <c r="AN55" s="102">
        <v>87.319194469999971</v>
      </c>
      <c r="AO55" s="102">
        <v>77.709590552093587</v>
      </c>
      <c r="AP55" s="102">
        <v>74.910786720000004</v>
      </c>
      <c r="AQ55" s="102">
        <v>65.928933349999994</v>
      </c>
      <c r="AR55" s="102">
        <v>59.845516590000017</v>
      </c>
      <c r="AS55" s="102">
        <v>77.574460720000005</v>
      </c>
      <c r="AT55" s="102">
        <v>66.826350133100021</v>
      </c>
      <c r="AU55" s="102">
        <v>52.818863853679971</v>
      </c>
      <c r="AV55" s="102">
        <v>75.621313198700008</v>
      </c>
      <c r="AW55" s="102">
        <v>74.487685907899987</v>
      </c>
      <c r="AX55" s="102">
        <v>75.352324280000033</v>
      </c>
      <c r="AY55" s="102">
        <v>107.17100561470001</v>
      </c>
      <c r="AZ55" s="102">
        <v>90.737649563099978</v>
      </c>
      <c r="BA55" s="102">
        <v>106.97316980900001</v>
      </c>
      <c r="BB55" s="102">
        <v>81.428394521400023</v>
      </c>
      <c r="BC55" s="102">
        <v>90.897633988100054</v>
      </c>
      <c r="BD55" s="102">
        <v>78.478457513500004</v>
      </c>
      <c r="BE55" s="102">
        <v>98.417838840999934</v>
      </c>
      <c r="BF55" s="102">
        <v>121.52852790589992</v>
      </c>
      <c r="BG55" s="102">
        <v>143.59984277729995</v>
      </c>
      <c r="BH55" s="102">
        <v>146.77483074769998</v>
      </c>
      <c r="BI55" s="102">
        <v>159.45488182199995</v>
      </c>
      <c r="BJ55" s="102">
        <v>175.1241447294</v>
      </c>
      <c r="BK55" s="102">
        <v>179.45188999879989</v>
      </c>
      <c r="BL55" s="102">
        <v>207.85155326</v>
      </c>
    </row>
    <row r="56" spans="1:90" x14ac:dyDescent="0.25">
      <c r="A56" s="116" t="s">
        <v>1572</v>
      </c>
      <c r="B56" s="86" t="s">
        <v>1573</v>
      </c>
      <c r="C56" s="116" t="s">
        <v>1572</v>
      </c>
      <c r="D56" s="102">
        <v>0</v>
      </c>
      <c r="E56" s="102">
        <v>0</v>
      </c>
      <c r="F56" s="102">
        <v>0</v>
      </c>
      <c r="G56" s="102">
        <v>0</v>
      </c>
      <c r="H56" s="102">
        <v>0</v>
      </c>
      <c r="I56" s="102">
        <v>0</v>
      </c>
      <c r="J56" s="102">
        <v>0</v>
      </c>
      <c r="K56" s="102">
        <v>0</v>
      </c>
      <c r="L56" s="102">
        <v>0</v>
      </c>
      <c r="M56" s="102">
        <v>0</v>
      </c>
      <c r="N56" s="102">
        <v>0</v>
      </c>
      <c r="O56" s="102">
        <v>0</v>
      </c>
      <c r="P56" s="102">
        <v>0</v>
      </c>
      <c r="Q56" s="102">
        <v>0</v>
      </c>
      <c r="R56" s="102">
        <v>0</v>
      </c>
      <c r="S56" s="102">
        <v>0</v>
      </c>
      <c r="T56" s="102">
        <v>0</v>
      </c>
      <c r="U56" s="102">
        <v>0</v>
      </c>
      <c r="V56" s="102">
        <v>0</v>
      </c>
      <c r="W56" s="102">
        <v>0</v>
      </c>
      <c r="X56" s="102">
        <v>0</v>
      </c>
      <c r="Y56" s="102">
        <v>0</v>
      </c>
      <c r="Z56" s="102">
        <v>0</v>
      </c>
      <c r="AA56" s="102">
        <v>0</v>
      </c>
      <c r="AB56" s="102">
        <v>0</v>
      </c>
      <c r="AC56" s="102">
        <v>0</v>
      </c>
      <c r="AD56" s="102">
        <v>0</v>
      </c>
      <c r="AE56" s="102">
        <v>0</v>
      </c>
      <c r="AF56" s="102">
        <v>0</v>
      </c>
      <c r="AG56" s="102">
        <v>0</v>
      </c>
      <c r="AH56" s="102">
        <v>0</v>
      </c>
      <c r="AI56" s="102">
        <v>0</v>
      </c>
      <c r="AJ56" s="102">
        <v>0</v>
      </c>
      <c r="AK56" s="102">
        <v>0</v>
      </c>
      <c r="AL56" s="102">
        <v>0</v>
      </c>
      <c r="AM56" s="102">
        <v>0</v>
      </c>
      <c r="AN56" s="102">
        <v>0</v>
      </c>
      <c r="AO56" s="102">
        <v>0</v>
      </c>
      <c r="AP56" s="102">
        <v>0</v>
      </c>
      <c r="AQ56" s="102">
        <v>0</v>
      </c>
      <c r="AR56" s="102">
        <v>0</v>
      </c>
      <c r="AS56" s="102">
        <v>0</v>
      </c>
      <c r="AT56" s="102">
        <v>0</v>
      </c>
      <c r="AU56" s="102">
        <v>0</v>
      </c>
      <c r="AV56" s="102">
        <v>0</v>
      </c>
      <c r="AW56" s="102">
        <v>0</v>
      </c>
      <c r="AX56" s="102">
        <v>0</v>
      </c>
      <c r="AY56" s="102">
        <v>0</v>
      </c>
      <c r="AZ56" s="102">
        <v>0</v>
      </c>
      <c r="BA56" s="102">
        <v>0</v>
      </c>
      <c r="BB56" s="102">
        <v>0</v>
      </c>
      <c r="BC56" s="102">
        <v>0</v>
      </c>
      <c r="BD56" s="102">
        <v>0</v>
      </c>
      <c r="BE56" s="102">
        <v>0</v>
      </c>
      <c r="BF56" s="102">
        <v>0</v>
      </c>
      <c r="BG56" s="102">
        <v>0</v>
      </c>
      <c r="BH56" s="102">
        <v>0</v>
      </c>
      <c r="BI56" s="102">
        <v>0</v>
      </c>
      <c r="BJ56" s="102">
        <v>0</v>
      </c>
      <c r="BK56" s="102">
        <v>0</v>
      </c>
      <c r="BL56" s="102">
        <v>0</v>
      </c>
    </row>
    <row r="57" spans="1:90" x14ac:dyDescent="0.25">
      <c r="A57" s="116" t="s">
        <v>1574</v>
      </c>
      <c r="B57" s="86" t="s">
        <v>1575</v>
      </c>
      <c r="C57" s="116" t="s">
        <v>1574</v>
      </c>
      <c r="D57" s="102">
        <v>0</v>
      </c>
      <c r="E57" s="102">
        <v>0</v>
      </c>
      <c r="F57" s="102">
        <v>0</v>
      </c>
      <c r="G57" s="102">
        <v>0</v>
      </c>
      <c r="H57" s="102">
        <v>0</v>
      </c>
      <c r="I57" s="102">
        <v>0</v>
      </c>
      <c r="J57" s="102">
        <v>0</v>
      </c>
      <c r="K57" s="102">
        <v>0</v>
      </c>
      <c r="L57" s="102">
        <v>0</v>
      </c>
      <c r="M57" s="102">
        <v>0</v>
      </c>
      <c r="N57" s="102">
        <v>0</v>
      </c>
      <c r="O57" s="102">
        <v>0</v>
      </c>
      <c r="P57" s="102">
        <v>0</v>
      </c>
      <c r="Q57" s="102">
        <v>0</v>
      </c>
      <c r="R57" s="102">
        <v>0</v>
      </c>
      <c r="S57" s="102">
        <v>0</v>
      </c>
      <c r="T57" s="102">
        <v>0</v>
      </c>
      <c r="U57" s="102">
        <v>0</v>
      </c>
      <c r="V57" s="102">
        <v>0</v>
      </c>
      <c r="W57" s="102">
        <v>0</v>
      </c>
      <c r="X57" s="102">
        <v>0</v>
      </c>
      <c r="Y57" s="102">
        <v>0</v>
      </c>
      <c r="Z57" s="102">
        <v>0</v>
      </c>
      <c r="AA57" s="102">
        <v>0</v>
      </c>
      <c r="AB57" s="102">
        <v>0</v>
      </c>
      <c r="AC57" s="102">
        <v>0</v>
      </c>
      <c r="AD57" s="102">
        <v>0</v>
      </c>
      <c r="AE57" s="102">
        <v>0</v>
      </c>
      <c r="AF57" s="102">
        <v>0</v>
      </c>
      <c r="AG57" s="102">
        <v>0</v>
      </c>
      <c r="AH57" s="102">
        <v>0</v>
      </c>
      <c r="AI57" s="102">
        <v>0</v>
      </c>
      <c r="AJ57" s="102">
        <v>0</v>
      </c>
      <c r="AK57" s="102">
        <v>0</v>
      </c>
      <c r="AL57" s="102">
        <v>0</v>
      </c>
      <c r="AM57" s="102">
        <v>0</v>
      </c>
      <c r="AN57" s="102">
        <v>0</v>
      </c>
      <c r="AO57" s="102">
        <v>0</v>
      </c>
      <c r="AP57" s="102">
        <v>0</v>
      </c>
      <c r="AQ57" s="102">
        <v>0</v>
      </c>
      <c r="AR57" s="102">
        <v>0</v>
      </c>
      <c r="AS57" s="102">
        <v>0</v>
      </c>
      <c r="AT57" s="102">
        <v>0</v>
      </c>
      <c r="AU57" s="102">
        <v>0</v>
      </c>
      <c r="AV57" s="102">
        <v>0</v>
      </c>
      <c r="AW57" s="102">
        <v>0</v>
      </c>
      <c r="AX57" s="102">
        <v>0</v>
      </c>
      <c r="AY57" s="102">
        <v>0</v>
      </c>
      <c r="AZ57" s="102">
        <v>0</v>
      </c>
      <c r="BA57" s="102">
        <v>0</v>
      </c>
      <c r="BB57" s="102">
        <v>0</v>
      </c>
      <c r="BC57" s="102">
        <v>0</v>
      </c>
      <c r="BD57" s="102">
        <v>0</v>
      </c>
      <c r="BE57" s="102">
        <v>0</v>
      </c>
      <c r="BF57" s="102">
        <v>0</v>
      </c>
      <c r="BG57" s="102">
        <v>0</v>
      </c>
      <c r="BH57" s="102">
        <v>0</v>
      </c>
      <c r="BI57" s="102">
        <v>0</v>
      </c>
      <c r="BJ57" s="102">
        <v>0</v>
      </c>
      <c r="BK57" s="102">
        <v>0</v>
      </c>
      <c r="BL57" s="102">
        <v>0</v>
      </c>
    </row>
    <row r="58" spans="1:90" x14ac:dyDescent="0.25">
      <c r="A58" s="116" t="s">
        <v>1576</v>
      </c>
      <c r="B58" s="86" t="s">
        <v>1577</v>
      </c>
      <c r="C58" s="116" t="s">
        <v>1576</v>
      </c>
      <c r="D58" s="102">
        <v>0</v>
      </c>
      <c r="E58" s="102">
        <v>0</v>
      </c>
      <c r="F58" s="102">
        <v>0</v>
      </c>
      <c r="G58" s="102">
        <v>0</v>
      </c>
      <c r="H58" s="102">
        <v>0</v>
      </c>
      <c r="I58" s="102">
        <v>0</v>
      </c>
      <c r="J58" s="102">
        <v>0</v>
      </c>
      <c r="K58" s="102">
        <v>0</v>
      </c>
      <c r="L58" s="102">
        <v>0</v>
      </c>
      <c r="M58" s="102">
        <v>0</v>
      </c>
      <c r="N58" s="102">
        <v>0</v>
      </c>
      <c r="O58" s="102">
        <v>0</v>
      </c>
      <c r="P58" s="102">
        <v>0</v>
      </c>
      <c r="Q58" s="102">
        <v>0</v>
      </c>
      <c r="R58" s="102">
        <v>0</v>
      </c>
      <c r="S58" s="102">
        <v>0</v>
      </c>
      <c r="T58" s="102">
        <v>0</v>
      </c>
      <c r="U58" s="102">
        <v>0</v>
      </c>
      <c r="V58" s="102">
        <v>0</v>
      </c>
      <c r="W58" s="102">
        <v>0</v>
      </c>
      <c r="X58" s="102">
        <v>0</v>
      </c>
      <c r="Y58" s="102">
        <v>0</v>
      </c>
      <c r="Z58" s="102">
        <v>0</v>
      </c>
      <c r="AA58" s="102">
        <v>0</v>
      </c>
      <c r="AB58" s="102">
        <v>0</v>
      </c>
      <c r="AC58" s="102">
        <v>0</v>
      </c>
      <c r="AD58" s="102">
        <v>0</v>
      </c>
      <c r="AE58" s="102">
        <v>0</v>
      </c>
      <c r="AF58" s="102">
        <v>0</v>
      </c>
      <c r="AG58" s="102">
        <v>0</v>
      </c>
      <c r="AH58" s="102">
        <v>0</v>
      </c>
      <c r="AI58" s="102">
        <v>0</v>
      </c>
      <c r="AJ58" s="102">
        <v>0</v>
      </c>
      <c r="AK58" s="102">
        <v>0</v>
      </c>
      <c r="AL58" s="102">
        <v>0</v>
      </c>
      <c r="AM58" s="102">
        <v>0</v>
      </c>
      <c r="AN58" s="102">
        <v>0</v>
      </c>
      <c r="AO58" s="102">
        <v>0</v>
      </c>
      <c r="AP58" s="102">
        <v>0</v>
      </c>
      <c r="AQ58" s="102">
        <v>0</v>
      </c>
      <c r="AR58" s="102">
        <v>0</v>
      </c>
      <c r="AS58" s="102">
        <v>0</v>
      </c>
      <c r="AT58" s="102">
        <v>0</v>
      </c>
      <c r="AU58" s="102">
        <v>0</v>
      </c>
      <c r="AV58" s="102">
        <v>0</v>
      </c>
      <c r="AW58" s="102">
        <v>0</v>
      </c>
      <c r="AX58" s="102">
        <v>0</v>
      </c>
      <c r="AY58" s="102">
        <v>0</v>
      </c>
      <c r="AZ58" s="102">
        <v>0</v>
      </c>
      <c r="BA58" s="102">
        <v>0</v>
      </c>
      <c r="BB58" s="102">
        <v>0</v>
      </c>
      <c r="BC58" s="102">
        <v>0</v>
      </c>
      <c r="BD58" s="102">
        <v>0</v>
      </c>
      <c r="BE58" s="102">
        <v>0</v>
      </c>
      <c r="BF58" s="102">
        <v>0</v>
      </c>
      <c r="BG58" s="102">
        <v>0</v>
      </c>
      <c r="BH58" s="102">
        <v>0</v>
      </c>
      <c r="BI58" s="102">
        <v>0</v>
      </c>
      <c r="BJ58" s="102">
        <v>0</v>
      </c>
      <c r="BK58" s="102">
        <v>0</v>
      </c>
      <c r="BL58" s="102">
        <v>0</v>
      </c>
      <c r="BM58" t="s">
        <v>288</v>
      </c>
      <c r="BN58" t="s">
        <v>288</v>
      </c>
      <c r="BO58" t="s">
        <v>288</v>
      </c>
      <c r="BP58" t="s">
        <v>288</v>
      </c>
      <c r="BQ58" t="s">
        <v>288</v>
      </c>
      <c r="BR58" t="s">
        <v>288</v>
      </c>
      <c r="BS58" t="s">
        <v>288</v>
      </c>
      <c r="BT58" t="s">
        <v>288</v>
      </c>
      <c r="BU58" t="s">
        <v>288</v>
      </c>
      <c r="BV58" t="s">
        <v>288</v>
      </c>
      <c r="BW58" t="s">
        <v>288</v>
      </c>
      <c r="BX58" t="s">
        <v>288</v>
      </c>
      <c r="BY58" t="s">
        <v>288</v>
      </c>
      <c r="BZ58" t="s">
        <v>288</v>
      </c>
      <c r="CA58" t="s">
        <v>288</v>
      </c>
      <c r="CB58" t="s">
        <v>288</v>
      </c>
      <c r="CC58" t="s">
        <v>288</v>
      </c>
      <c r="CD58" t="s">
        <v>288</v>
      </c>
      <c r="CE58" t="s">
        <v>288</v>
      </c>
      <c r="CF58" t="s">
        <v>288</v>
      </c>
      <c r="CG58" t="s">
        <v>288</v>
      </c>
      <c r="CH58" t="s">
        <v>288</v>
      </c>
      <c r="CI58" t="s">
        <v>288</v>
      </c>
      <c r="CJ58" t="s">
        <v>288</v>
      </c>
      <c r="CK58" t="s">
        <v>288</v>
      </c>
      <c r="CL58" t="s">
        <v>288</v>
      </c>
    </row>
    <row r="59" spans="1:90" x14ac:dyDescent="0.25">
      <c r="A59" s="116" t="s">
        <v>1578</v>
      </c>
      <c r="B59" s="86" t="s">
        <v>1545</v>
      </c>
      <c r="C59" s="116" t="s">
        <v>1578</v>
      </c>
      <c r="D59" s="102">
        <v>0</v>
      </c>
      <c r="E59" s="102">
        <v>0</v>
      </c>
      <c r="F59" s="102">
        <v>0</v>
      </c>
      <c r="G59" s="102">
        <v>0</v>
      </c>
      <c r="H59" s="102">
        <v>0</v>
      </c>
      <c r="I59" s="102">
        <v>0</v>
      </c>
      <c r="J59" s="102">
        <v>0</v>
      </c>
      <c r="K59" s="102">
        <v>0</v>
      </c>
      <c r="L59" s="102">
        <v>0</v>
      </c>
      <c r="M59" s="102">
        <v>0</v>
      </c>
      <c r="N59" s="102">
        <v>0</v>
      </c>
      <c r="O59" s="102">
        <v>0</v>
      </c>
      <c r="P59" s="102">
        <v>0</v>
      </c>
      <c r="Q59" s="102">
        <v>0</v>
      </c>
      <c r="R59" s="102">
        <v>0</v>
      </c>
      <c r="S59" s="102">
        <v>0</v>
      </c>
      <c r="T59" s="102">
        <v>0</v>
      </c>
      <c r="U59" s="102">
        <v>0</v>
      </c>
      <c r="V59" s="102">
        <v>0</v>
      </c>
      <c r="W59" s="102">
        <v>0</v>
      </c>
      <c r="X59" s="102">
        <v>0</v>
      </c>
      <c r="Y59" s="102">
        <v>0</v>
      </c>
      <c r="Z59" s="102">
        <v>0</v>
      </c>
      <c r="AA59" s="102">
        <v>0</v>
      </c>
      <c r="AB59" s="102">
        <v>0</v>
      </c>
      <c r="AC59" s="102">
        <v>0</v>
      </c>
      <c r="AD59" s="102">
        <v>0</v>
      </c>
      <c r="AE59" s="102">
        <v>0</v>
      </c>
      <c r="AF59" s="102">
        <v>0</v>
      </c>
      <c r="AG59" s="102">
        <v>0</v>
      </c>
      <c r="AH59" s="102">
        <v>0</v>
      </c>
      <c r="AI59" s="102">
        <v>0</v>
      </c>
      <c r="AJ59" s="102">
        <v>0</v>
      </c>
      <c r="AK59" s="102">
        <v>0</v>
      </c>
      <c r="AL59" s="102">
        <v>0</v>
      </c>
      <c r="AM59" s="102">
        <v>0</v>
      </c>
      <c r="AN59" s="102">
        <v>0</v>
      </c>
      <c r="AO59" s="102">
        <v>0</v>
      </c>
      <c r="AP59" s="102">
        <v>0</v>
      </c>
      <c r="AQ59" s="102">
        <v>0</v>
      </c>
      <c r="AR59" s="102">
        <v>0</v>
      </c>
      <c r="AS59" s="102">
        <v>0</v>
      </c>
      <c r="AT59" s="102">
        <v>0</v>
      </c>
      <c r="AU59" s="102">
        <v>0</v>
      </c>
      <c r="AV59" s="102">
        <v>0</v>
      </c>
      <c r="AW59" s="102">
        <v>0</v>
      </c>
      <c r="AX59" s="102">
        <v>0</v>
      </c>
      <c r="AY59" s="102">
        <v>0</v>
      </c>
      <c r="AZ59" s="102">
        <v>0</v>
      </c>
      <c r="BA59" s="102">
        <v>0</v>
      </c>
      <c r="BB59" s="102">
        <v>0</v>
      </c>
      <c r="BC59" s="102">
        <v>0</v>
      </c>
      <c r="BD59" s="102">
        <v>0</v>
      </c>
      <c r="BE59" s="102">
        <v>0</v>
      </c>
      <c r="BF59" s="102">
        <v>0</v>
      </c>
      <c r="BG59" s="102">
        <v>0</v>
      </c>
      <c r="BH59" s="102">
        <v>0</v>
      </c>
      <c r="BI59" s="102">
        <v>0</v>
      </c>
      <c r="BJ59" s="102">
        <v>0</v>
      </c>
      <c r="BK59" s="102">
        <v>0</v>
      </c>
      <c r="BL59" s="102">
        <v>0</v>
      </c>
    </row>
    <row r="60" spans="1:90" x14ac:dyDescent="0.25">
      <c r="A60" s="116" t="s">
        <v>1579</v>
      </c>
      <c r="B60" s="86" t="s">
        <v>1580</v>
      </c>
      <c r="C60" s="116" t="s">
        <v>1579</v>
      </c>
      <c r="D60" s="102">
        <v>0</v>
      </c>
      <c r="E60" s="102">
        <v>0</v>
      </c>
      <c r="F60" s="102">
        <v>0</v>
      </c>
      <c r="G60" s="102">
        <v>0</v>
      </c>
      <c r="H60" s="102">
        <v>0</v>
      </c>
      <c r="I60" s="102">
        <v>0</v>
      </c>
      <c r="J60" s="102">
        <v>0</v>
      </c>
      <c r="K60" s="102">
        <v>0</v>
      </c>
      <c r="L60" s="102">
        <v>0</v>
      </c>
      <c r="M60" s="102">
        <v>0</v>
      </c>
      <c r="N60" s="102">
        <v>0</v>
      </c>
      <c r="O60" s="102">
        <v>0</v>
      </c>
      <c r="P60" s="102">
        <v>0</v>
      </c>
      <c r="Q60" s="102">
        <v>0</v>
      </c>
      <c r="R60" s="102">
        <v>0</v>
      </c>
      <c r="S60" s="102">
        <v>0</v>
      </c>
      <c r="T60" s="102">
        <v>0</v>
      </c>
      <c r="U60" s="102">
        <v>0</v>
      </c>
      <c r="V60" s="102">
        <v>0</v>
      </c>
      <c r="W60" s="102">
        <v>0</v>
      </c>
      <c r="X60" s="102">
        <v>0</v>
      </c>
      <c r="Y60" s="102">
        <v>0</v>
      </c>
      <c r="Z60" s="102">
        <v>0</v>
      </c>
      <c r="AA60" s="102">
        <v>0</v>
      </c>
      <c r="AB60" s="102">
        <v>0</v>
      </c>
      <c r="AC60" s="102">
        <v>0</v>
      </c>
      <c r="AD60" s="102">
        <v>0</v>
      </c>
      <c r="AE60" s="102">
        <v>0</v>
      </c>
      <c r="AF60" s="102">
        <v>0</v>
      </c>
      <c r="AG60" s="102">
        <v>0</v>
      </c>
      <c r="AH60" s="102">
        <v>0</v>
      </c>
      <c r="AI60" s="102">
        <v>0</v>
      </c>
      <c r="AJ60" s="102">
        <v>0</v>
      </c>
      <c r="AK60" s="102">
        <v>0</v>
      </c>
      <c r="AL60" s="102">
        <v>0</v>
      </c>
      <c r="AM60" s="102">
        <v>0</v>
      </c>
      <c r="AN60" s="102">
        <v>0</v>
      </c>
      <c r="AO60" s="102">
        <v>0</v>
      </c>
      <c r="AP60" s="102">
        <v>0</v>
      </c>
      <c r="AQ60" s="102">
        <v>0</v>
      </c>
      <c r="AR60" s="102">
        <v>0</v>
      </c>
      <c r="AS60" s="102">
        <v>0</v>
      </c>
      <c r="AT60" s="102">
        <v>0</v>
      </c>
      <c r="AU60" s="102">
        <v>0</v>
      </c>
      <c r="AV60" s="102">
        <v>0</v>
      </c>
      <c r="AW60" s="102">
        <v>0</v>
      </c>
      <c r="AX60" s="102">
        <v>0</v>
      </c>
      <c r="AY60" s="102">
        <v>0</v>
      </c>
      <c r="AZ60" s="102">
        <v>0</v>
      </c>
      <c r="BA60" s="102">
        <v>0</v>
      </c>
      <c r="BB60" s="102">
        <v>0</v>
      </c>
      <c r="BC60" s="102">
        <v>0</v>
      </c>
      <c r="BD60" s="102">
        <v>0</v>
      </c>
      <c r="BE60" s="102">
        <v>0</v>
      </c>
      <c r="BF60" s="102">
        <v>0</v>
      </c>
      <c r="BG60" s="102">
        <v>0</v>
      </c>
      <c r="BH60" s="102">
        <v>0</v>
      </c>
      <c r="BI60" s="102">
        <v>0</v>
      </c>
      <c r="BJ60" s="102">
        <v>0</v>
      </c>
      <c r="BK60" s="102">
        <v>0</v>
      </c>
      <c r="BL60" s="102">
        <v>0</v>
      </c>
    </row>
    <row r="61" spans="1:90" x14ac:dyDescent="0.25">
      <c r="A61" s="116" t="s">
        <v>1581</v>
      </c>
      <c r="B61" s="86" t="s">
        <v>1582</v>
      </c>
      <c r="C61" s="116" t="s">
        <v>1581</v>
      </c>
      <c r="D61" s="102">
        <v>0</v>
      </c>
      <c r="E61" s="102">
        <v>0</v>
      </c>
      <c r="F61" s="102">
        <v>0</v>
      </c>
      <c r="G61" s="102">
        <v>0</v>
      </c>
      <c r="H61" s="102">
        <v>0</v>
      </c>
      <c r="I61" s="102">
        <v>0</v>
      </c>
      <c r="J61" s="102">
        <v>0</v>
      </c>
      <c r="K61" s="102">
        <v>0</v>
      </c>
      <c r="L61" s="102">
        <v>0</v>
      </c>
      <c r="M61" s="102">
        <v>0</v>
      </c>
      <c r="N61" s="102">
        <v>0</v>
      </c>
      <c r="O61" s="102">
        <v>0</v>
      </c>
      <c r="P61" s="102">
        <v>0</v>
      </c>
      <c r="Q61" s="102">
        <v>0</v>
      </c>
      <c r="R61" s="102">
        <v>0</v>
      </c>
      <c r="S61" s="102">
        <v>0</v>
      </c>
      <c r="T61" s="102">
        <v>0</v>
      </c>
      <c r="U61" s="102">
        <v>0</v>
      </c>
      <c r="V61" s="102">
        <v>0</v>
      </c>
      <c r="W61" s="102">
        <v>0</v>
      </c>
      <c r="X61" s="102">
        <v>0</v>
      </c>
      <c r="Y61" s="102">
        <v>0</v>
      </c>
      <c r="Z61" s="102">
        <v>0</v>
      </c>
      <c r="AA61" s="102">
        <v>0</v>
      </c>
      <c r="AB61" s="102">
        <v>0</v>
      </c>
      <c r="AC61" s="102">
        <v>0</v>
      </c>
      <c r="AD61" s="102">
        <v>0</v>
      </c>
      <c r="AE61" s="102">
        <v>0</v>
      </c>
      <c r="AF61" s="102">
        <v>0</v>
      </c>
      <c r="AG61" s="102">
        <v>0</v>
      </c>
      <c r="AH61" s="102">
        <v>0</v>
      </c>
      <c r="AI61" s="102">
        <v>0</v>
      </c>
      <c r="AJ61" s="102">
        <v>0</v>
      </c>
      <c r="AK61" s="102">
        <v>0</v>
      </c>
      <c r="AL61" s="102">
        <v>0</v>
      </c>
      <c r="AM61" s="102">
        <v>0</v>
      </c>
      <c r="AN61" s="102">
        <v>0</v>
      </c>
      <c r="AO61" s="102">
        <v>0</v>
      </c>
      <c r="AP61" s="102">
        <v>0</v>
      </c>
      <c r="AQ61" s="102">
        <v>0</v>
      </c>
      <c r="AR61" s="102">
        <v>0</v>
      </c>
      <c r="AS61" s="102">
        <v>0</v>
      </c>
      <c r="AT61" s="102">
        <v>0</v>
      </c>
      <c r="AU61" s="102">
        <v>0</v>
      </c>
      <c r="AV61" s="102">
        <v>0</v>
      </c>
      <c r="AW61" s="102">
        <v>0</v>
      </c>
      <c r="AX61" s="102">
        <v>0</v>
      </c>
      <c r="AY61" s="102">
        <v>0</v>
      </c>
      <c r="AZ61" s="102">
        <v>0</v>
      </c>
      <c r="BA61" s="102">
        <v>0</v>
      </c>
      <c r="BB61" s="102">
        <v>0</v>
      </c>
      <c r="BC61" s="102">
        <v>0</v>
      </c>
      <c r="BD61" s="102">
        <v>0</v>
      </c>
      <c r="BE61" s="102">
        <v>0</v>
      </c>
      <c r="BF61" s="102">
        <v>0</v>
      </c>
      <c r="BG61" s="102">
        <v>0</v>
      </c>
      <c r="BH61" s="102">
        <v>0</v>
      </c>
      <c r="BI61" s="102">
        <v>0</v>
      </c>
      <c r="BJ61" s="102">
        <v>0</v>
      </c>
      <c r="BK61" s="102">
        <v>0</v>
      </c>
      <c r="BL61" s="102">
        <v>0</v>
      </c>
      <c r="BM61" t="s">
        <v>288</v>
      </c>
      <c r="BN61" t="s">
        <v>288</v>
      </c>
      <c r="BO61" t="s">
        <v>288</v>
      </c>
      <c r="BP61" t="s">
        <v>288</v>
      </c>
      <c r="BQ61" t="s">
        <v>288</v>
      </c>
      <c r="BR61" t="s">
        <v>288</v>
      </c>
      <c r="BS61" t="s">
        <v>288</v>
      </c>
      <c r="BT61" t="s">
        <v>288</v>
      </c>
      <c r="BU61" t="s">
        <v>288</v>
      </c>
      <c r="BV61" t="s">
        <v>288</v>
      </c>
      <c r="BW61" t="s">
        <v>288</v>
      </c>
      <c r="BX61" t="s">
        <v>288</v>
      </c>
      <c r="BY61" t="s">
        <v>288</v>
      </c>
      <c r="BZ61" t="s">
        <v>288</v>
      </c>
      <c r="CA61" t="s">
        <v>288</v>
      </c>
      <c r="CB61" t="s">
        <v>288</v>
      </c>
      <c r="CC61" t="s">
        <v>288</v>
      </c>
      <c r="CD61" t="s">
        <v>288</v>
      </c>
      <c r="CE61" t="s">
        <v>288</v>
      </c>
      <c r="CF61" t="s">
        <v>288</v>
      </c>
      <c r="CG61" t="s">
        <v>288</v>
      </c>
      <c r="CH61" t="s">
        <v>288</v>
      </c>
      <c r="CI61" t="s">
        <v>288</v>
      </c>
      <c r="CJ61" t="s">
        <v>288</v>
      </c>
      <c r="CK61" t="s">
        <v>288</v>
      </c>
      <c r="CL61" t="s">
        <v>288</v>
      </c>
    </row>
    <row r="62" spans="1:90" x14ac:dyDescent="0.25">
      <c r="A62" s="116" t="s">
        <v>1583</v>
      </c>
      <c r="B62" s="86" t="s">
        <v>1545</v>
      </c>
      <c r="C62" s="116" t="s">
        <v>1583</v>
      </c>
      <c r="D62" s="102">
        <v>0</v>
      </c>
      <c r="E62" s="102">
        <v>0</v>
      </c>
      <c r="F62" s="102">
        <v>0</v>
      </c>
      <c r="G62" s="102">
        <v>0</v>
      </c>
      <c r="H62" s="102">
        <v>0</v>
      </c>
      <c r="I62" s="102">
        <v>0</v>
      </c>
      <c r="J62" s="102">
        <v>0</v>
      </c>
      <c r="K62" s="102">
        <v>0</v>
      </c>
      <c r="L62" s="102">
        <v>0</v>
      </c>
      <c r="M62" s="102">
        <v>0</v>
      </c>
      <c r="N62" s="102">
        <v>0</v>
      </c>
      <c r="O62" s="102">
        <v>0</v>
      </c>
      <c r="P62" s="102">
        <v>0</v>
      </c>
      <c r="Q62" s="102">
        <v>0</v>
      </c>
      <c r="R62" s="102">
        <v>0</v>
      </c>
      <c r="S62" s="102">
        <v>0</v>
      </c>
      <c r="T62" s="102">
        <v>0</v>
      </c>
      <c r="U62" s="102">
        <v>0</v>
      </c>
      <c r="V62" s="102">
        <v>0</v>
      </c>
      <c r="W62" s="102">
        <v>0</v>
      </c>
      <c r="X62" s="102">
        <v>0</v>
      </c>
      <c r="Y62" s="102">
        <v>0</v>
      </c>
      <c r="Z62" s="102">
        <v>0</v>
      </c>
      <c r="AA62" s="102">
        <v>0</v>
      </c>
      <c r="AB62" s="102">
        <v>0</v>
      </c>
      <c r="AC62" s="102">
        <v>0</v>
      </c>
      <c r="AD62" s="102">
        <v>0</v>
      </c>
      <c r="AE62" s="102">
        <v>0</v>
      </c>
      <c r="AF62" s="102">
        <v>0</v>
      </c>
      <c r="AG62" s="102">
        <v>0</v>
      </c>
      <c r="AH62" s="102">
        <v>0</v>
      </c>
      <c r="AI62" s="102">
        <v>0</v>
      </c>
      <c r="AJ62" s="102">
        <v>0</v>
      </c>
      <c r="AK62" s="102">
        <v>0</v>
      </c>
      <c r="AL62" s="102">
        <v>0</v>
      </c>
      <c r="AM62" s="102">
        <v>0</v>
      </c>
      <c r="AN62" s="102">
        <v>0</v>
      </c>
      <c r="AO62" s="102">
        <v>0</v>
      </c>
      <c r="AP62" s="102">
        <v>0</v>
      </c>
      <c r="AQ62" s="102">
        <v>0</v>
      </c>
      <c r="AR62" s="102">
        <v>0</v>
      </c>
      <c r="AS62" s="102">
        <v>0</v>
      </c>
      <c r="AT62" s="102">
        <v>0</v>
      </c>
      <c r="AU62" s="102">
        <v>0</v>
      </c>
      <c r="AV62" s="102">
        <v>0</v>
      </c>
      <c r="AW62" s="102">
        <v>0</v>
      </c>
      <c r="AX62" s="102">
        <v>0</v>
      </c>
      <c r="AY62" s="102">
        <v>0</v>
      </c>
      <c r="AZ62" s="102">
        <v>0</v>
      </c>
      <c r="BA62" s="102">
        <v>0</v>
      </c>
      <c r="BB62" s="102">
        <v>0</v>
      </c>
      <c r="BC62" s="102">
        <v>0</v>
      </c>
      <c r="BD62" s="102">
        <v>0</v>
      </c>
      <c r="BE62" s="102">
        <v>0</v>
      </c>
      <c r="BF62" s="102">
        <v>0</v>
      </c>
      <c r="BG62" s="102">
        <v>0</v>
      </c>
      <c r="BH62" s="102">
        <v>0</v>
      </c>
      <c r="BI62" s="102">
        <v>0</v>
      </c>
      <c r="BJ62" s="102">
        <v>0</v>
      </c>
      <c r="BK62" s="102">
        <v>0</v>
      </c>
      <c r="BL62" s="102">
        <v>0</v>
      </c>
    </row>
    <row r="63" spans="1:90" x14ac:dyDescent="0.25">
      <c r="A63" s="116" t="s">
        <v>1584</v>
      </c>
      <c r="B63" s="86" t="s">
        <v>1580</v>
      </c>
      <c r="C63" s="116" t="s">
        <v>1584</v>
      </c>
      <c r="D63" s="102">
        <v>0</v>
      </c>
      <c r="E63" s="102">
        <v>0</v>
      </c>
      <c r="F63" s="102">
        <v>0</v>
      </c>
      <c r="G63" s="102">
        <v>0</v>
      </c>
      <c r="H63" s="102">
        <v>0</v>
      </c>
      <c r="I63" s="102">
        <v>0</v>
      </c>
      <c r="J63" s="102">
        <v>0</v>
      </c>
      <c r="K63" s="102">
        <v>0</v>
      </c>
      <c r="L63" s="102">
        <v>0</v>
      </c>
      <c r="M63" s="102">
        <v>0</v>
      </c>
      <c r="N63" s="102">
        <v>0</v>
      </c>
      <c r="O63" s="102">
        <v>0</v>
      </c>
      <c r="P63" s="102">
        <v>0</v>
      </c>
      <c r="Q63" s="102">
        <v>0</v>
      </c>
      <c r="R63" s="102">
        <v>0</v>
      </c>
      <c r="S63" s="102">
        <v>0</v>
      </c>
      <c r="T63" s="102">
        <v>0</v>
      </c>
      <c r="U63" s="102">
        <v>0</v>
      </c>
      <c r="V63" s="102">
        <v>0</v>
      </c>
      <c r="W63" s="102">
        <v>0</v>
      </c>
      <c r="X63" s="102">
        <v>0</v>
      </c>
      <c r="Y63" s="102">
        <v>0</v>
      </c>
      <c r="Z63" s="102">
        <v>0</v>
      </c>
      <c r="AA63" s="102">
        <v>0</v>
      </c>
      <c r="AB63" s="102">
        <v>0</v>
      </c>
      <c r="AC63" s="102">
        <v>0</v>
      </c>
      <c r="AD63" s="102">
        <v>0</v>
      </c>
      <c r="AE63" s="102">
        <v>0</v>
      </c>
      <c r="AF63" s="102">
        <v>0</v>
      </c>
      <c r="AG63" s="102">
        <v>0</v>
      </c>
      <c r="AH63" s="102">
        <v>0</v>
      </c>
      <c r="AI63" s="102">
        <v>0</v>
      </c>
      <c r="AJ63" s="102">
        <v>0</v>
      </c>
      <c r="AK63" s="102">
        <v>0</v>
      </c>
      <c r="AL63" s="102">
        <v>0</v>
      </c>
      <c r="AM63" s="102">
        <v>0</v>
      </c>
      <c r="AN63" s="102">
        <v>0</v>
      </c>
      <c r="AO63" s="102">
        <v>0</v>
      </c>
      <c r="AP63" s="102">
        <v>0</v>
      </c>
      <c r="AQ63" s="102">
        <v>0</v>
      </c>
      <c r="AR63" s="102">
        <v>0</v>
      </c>
      <c r="AS63" s="102">
        <v>0</v>
      </c>
      <c r="AT63" s="102">
        <v>0</v>
      </c>
      <c r="AU63" s="102">
        <v>0</v>
      </c>
      <c r="AV63" s="102">
        <v>0</v>
      </c>
      <c r="AW63" s="102">
        <v>0</v>
      </c>
      <c r="AX63" s="102">
        <v>0</v>
      </c>
      <c r="AY63" s="102">
        <v>0</v>
      </c>
      <c r="AZ63" s="102">
        <v>0</v>
      </c>
      <c r="BA63" s="102">
        <v>0</v>
      </c>
      <c r="BB63" s="102">
        <v>0</v>
      </c>
      <c r="BC63" s="102">
        <v>0</v>
      </c>
      <c r="BD63" s="102">
        <v>0</v>
      </c>
      <c r="BE63" s="102">
        <v>0</v>
      </c>
      <c r="BF63" s="102">
        <v>0</v>
      </c>
      <c r="BG63" s="102">
        <v>0</v>
      </c>
      <c r="BH63" s="102">
        <v>0</v>
      </c>
      <c r="BI63" s="102">
        <v>0</v>
      </c>
      <c r="BJ63" s="102">
        <v>0</v>
      </c>
      <c r="BK63" s="102">
        <v>0</v>
      </c>
      <c r="BL63" s="102">
        <v>0</v>
      </c>
    </row>
    <row r="64" spans="1:90" x14ac:dyDescent="0.25">
      <c r="A64" s="116" t="s">
        <v>1585</v>
      </c>
      <c r="B64" s="86" t="s">
        <v>1586</v>
      </c>
      <c r="C64" s="116" t="s">
        <v>1585</v>
      </c>
      <c r="D64" s="102">
        <v>0</v>
      </c>
      <c r="E64" s="102">
        <v>0</v>
      </c>
      <c r="F64" s="102">
        <v>0</v>
      </c>
      <c r="G64" s="102">
        <v>0</v>
      </c>
      <c r="H64" s="102">
        <v>0</v>
      </c>
      <c r="I64" s="102">
        <v>0</v>
      </c>
      <c r="J64" s="102">
        <v>0</v>
      </c>
      <c r="K64" s="102">
        <v>0</v>
      </c>
      <c r="L64" s="102">
        <v>0</v>
      </c>
      <c r="M64" s="102">
        <v>0</v>
      </c>
      <c r="N64" s="102">
        <v>0</v>
      </c>
      <c r="O64" s="102">
        <v>0</v>
      </c>
      <c r="P64" s="102">
        <v>0</v>
      </c>
      <c r="Q64" s="102">
        <v>0</v>
      </c>
      <c r="R64" s="102">
        <v>0</v>
      </c>
      <c r="S64" s="102">
        <v>0</v>
      </c>
      <c r="T64" s="102">
        <v>0</v>
      </c>
      <c r="U64" s="102">
        <v>0</v>
      </c>
      <c r="V64" s="102">
        <v>0</v>
      </c>
      <c r="W64" s="102">
        <v>0</v>
      </c>
      <c r="X64" s="102">
        <v>0</v>
      </c>
      <c r="Y64" s="102">
        <v>0</v>
      </c>
      <c r="Z64" s="102">
        <v>0</v>
      </c>
      <c r="AA64" s="102">
        <v>0</v>
      </c>
      <c r="AB64" s="102">
        <v>0</v>
      </c>
      <c r="AC64" s="102">
        <v>0</v>
      </c>
      <c r="AD64" s="102">
        <v>0</v>
      </c>
      <c r="AE64" s="102">
        <v>0</v>
      </c>
      <c r="AF64" s="102">
        <v>0</v>
      </c>
      <c r="AG64" s="102">
        <v>0</v>
      </c>
      <c r="AH64" s="102">
        <v>0</v>
      </c>
      <c r="AI64" s="102">
        <v>0</v>
      </c>
      <c r="AJ64" s="102">
        <v>0</v>
      </c>
      <c r="AK64" s="102">
        <v>0</v>
      </c>
      <c r="AL64" s="102">
        <v>0</v>
      </c>
      <c r="AM64" s="102">
        <v>0</v>
      </c>
      <c r="AN64" s="102">
        <v>0</v>
      </c>
      <c r="AO64" s="102">
        <v>0</v>
      </c>
      <c r="AP64" s="102">
        <v>0</v>
      </c>
      <c r="AQ64" s="102">
        <v>0</v>
      </c>
      <c r="AR64" s="102">
        <v>0</v>
      </c>
      <c r="AS64" s="102">
        <v>0</v>
      </c>
      <c r="AT64" s="102">
        <v>0</v>
      </c>
      <c r="AU64" s="102">
        <v>0</v>
      </c>
      <c r="AV64" s="102">
        <v>0</v>
      </c>
      <c r="AW64" s="102">
        <v>0</v>
      </c>
      <c r="AX64" s="102">
        <v>0</v>
      </c>
      <c r="AY64" s="102">
        <v>0</v>
      </c>
      <c r="AZ64" s="102">
        <v>0</v>
      </c>
      <c r="BA64" s="102">
        <v>0</v>
      </c>
      <c r="BB64" s="102">
        <v>0</v>
      </c>
      <c r="BC64" s="102">
        <v>0</v>
      </c>
      <c r="BD64" s="102">
        <v>0</v>
      </c>
      <c r="BE64" s="102">
        <v>0</v>
      </c>
      <c r="BF64" s="102">
        <v>0</v>
      </c>
      <c r="BG64" s="102">
        <v>0</v>
      </c>
      <c r="BH64" s="102">
        <v>0</v>
      </c>
      <c r="BI64" s="102">
        <v>0</v>
      </c>
      <c r="BJ64" s="102">
        <v>0</v>
      </c>
      <c r="BK64" s="102">
        <v>0</v>
      </c>
      <c r="BL64" s="102">
        <v>0</v>
      </c>
    </row>
    <row r="65" spans="1:90" x14ac:dyDescent="0.25">
      <c r="A65" s="116" t="s">
        <v>1587</v>
      </c>
      <c r="B65" s="86" t="s">
        <v>1588</v>
      </c>
      <c r="C65" s="116" t="s">
        <v>1587</v>
      </c>
      <c r="D65" s="102">
        <v>0</v>
      </c>
      <c r="E65" s="102">
        <v>0</v>
      </c>
      <c r="F65" s="102">
        <v>0</v>
      </c>
      <c r="G65" s="102">
        <v>0</v>
      </c>
      <c r="H65" s="102">
        <v>0</v>
      </c>
      <c r="I65" s="102">
        <v>0</v>
      </c>
      <c r="J65" s="102">
        <v>0</v>
      </c>
      <c r="K65" s="102">
        <v>0</v>
      </c>
      <c r="L65" s="102">
        <v>0</v>
      </c>
      <c r="M65" s="102">
        <v>0</v>
      </c>
      <c r="N65" s="102">
        <v>0</v>
      </c>
      <c r="O65" s="102">
        <v>0</v>
      </c>
      <c r="P65" s="102">
        <v>0</v>
      </c>
      <c r="Q65" s="102">
        <v>0</v>
      </c>
      <c r="R65" s="102">
        <v>0</v>
      </c>
      <c r="S65" s="102">
        <v>0</v>
      </c>
      <c r="T65" s="102">
        <v>0</v>
      </c>
      <c r="U65" s="102">
        <v>0</v>
      </c>
      <c r="V65" s="102">
        <v>0</v>
      </c>
      <c r="W65" s="102">
        <v>0</v>
      </c>
      <c r="X65" s="102">
        <v>0</v>
      </c>
      <c r="Y65" s="102">
        <v>0</v>
      </c>
      <c r="Z65" s="102">
        <v>0</v>
      </c>
      <c r="AA65" s="102">
        <v>0</v>
      </c>
      <c r="AB65" s="102">
        <v>0</v>
      </c>
      <c r="AC65" s="102">
        <v>0</v>
      </c>
      <c r="AD65" s="102">
        <v>0</v>
      </c>
      <c r="AE65" s="102">
        <v>0</v>
      </c>
      <c r="AF65" s="102">
        <v>0</v>
      </c>
      <c r="AG65" s="102">
        <v>0</v>
      </c>
      <c r="AH65" s="102">
        <v>0</v>
      </c>
      <c r="AI65" s="102">
        <v>0</v>
      </c>
      <c r="AJ65" s="102">
        <v>0</v>
      </c>
      <c r="AK65" s="102">
        <v>0</v>
      </c>
      <c r="AL65" s="102">
        <v>0</v>
      </c>
      <c r="AM65" s="102">
        <v>0</v>
      </c>
      <c r="AN65" s="102">
        <v>0</v>
      </c>
      <c r="AO65" s="102">
        <v>0</v>
      </c>
      <c r="AP65" s="102">
        <v>0</v>
      </c>
      <c r="AQ65" s="102">
        <v>0</v>
      </c>
      <c r="AR65" s="102">
        <v>0</v>
      </c>
      <c r="AS65" s="102">
        <v>0</v>
      </c>
      <c r="AT65" s="102">
        <v>0</v>
      </c>
      <c r="AU65" s="102">
        <v>0</v>
      </c>
      <c r="AV65" s="102">
        <v>0</v>
      </c>
      <c r="AW65" s="102">
        <v>0</v>
      </c>
      <c r="AX65" s="102">
        <v>0</v>
      </c>
      <c r="AY65" s="102">
        <v>0</v>
      </c>
      <c r="AZ65" s="102">
        <v>0</v>
      </c>
      <c r="BA65" s="102">
        <v>0</v>
      </c>
      <c r="BB65" s="102">
        <v>0</v>
      </c>
      <c r="BC65" s="102">
        <v>0</v>
      </c>
      <c r="BD65" s="102">
        <v>0</v>
      </c>
      <c r="BE65" s="102">
        <v>0</v>
      </c>
      <c r="BF65" s="102">
        <v>0</v>
      </c>
      <c r="BG65" s="102">
        <v>0</v>
      </c>
      <c r="BH65" s="102">
        <v>0</v>
      </c>
      <c r="BI65" s="102">
        <v>0</v>
      </c>
      <c r="BJ65" s="102">
        <v>0</v>
      </c>
      <c r="BK65" s="102">
        <v>0</v>
      </c>
      <c r="BL65" s="102">
        <v>0</v>
      </c>
    </row>
    <row r="66" spans="1:90" x14ac:dyDescent="0.25">
      <c r="A66" s="116" t="s">
        <v>1589</v>
      </c>
      <c r="B66" s="86" t="s">
        <v>1590</v>
      </c>
      <c r="C66" s="116" t="s">
        <v>1589</v>
      </c>
      <c r="D66" s="102">
        <v>0</v>
      </c>
      <c r="E66" s="102">
        <v>0</v>
      </c>
      <c r="F66" s="102">
        <v>0</v>
      </c>
      <c r="G66" s="102">
        <v>0</v>
      </c>
      <c r="H66" s="102">
        <v>0</v>
      </c>
      <c r="I66" s="102">
        <v>0</v>
      </c>
      <c r="J66" s="102">
        <v>0</v>
      </c>
      <c r="K66" s="102">
        <v>0</v>
      </c>
      <c r="L66" s="102">
        <v>0</v>
      </c>
      <c r="M66" s="102">
        <v>0</v>
      </c>
      <c r="N66" s="102">
        <v>0</v>
      </c>
      <c r="O66" s="102">
        <v>0</v>
      </c>
      <c r="P66" s="102">
        <v>0</v>
      </c>
      <c r="Q66" s="102">
        <v>0</v>
      </c>
      <c r="R66" s="102">
        <v>0</v>
      </c>
      <c r="S66" s="102">
        <v>0</v>
      </c>
      <c r="T66" s="102">
        <v>0</v>
      </c>
      <c r="U66" s="102">
        <v>0</v>
      </c>
      <c r="V66" s="102">
        <v>0</v>
      </c>
      <c r="W66" s="102">
        <v>0</v>
      </c>
      <c r="X66" s="102">
        <v>0</v>
      </c>
      <c r="Y66" s="102">
        <v>0</v>
      </c>
      <c r="Z66" s="102">
        <v>0</v>
      </c>
      <c r="AA66" s="102">
        <v>0</v>
      </c>
      <c r="AB66" s="102">
        <v>0</v>
      </c>
      <c r="AC66" s="102">
        <v>0</v>
      </c>
      <c r="AD66" s="102">
        <v>0</v>
      </c>
      <c r="AE66" s="102">
        <v>0</v>
      </c>
      <c r="AF66" s="102">
        <v>0</v>
      </c>
      <c r="AG66" s="102">
        <v>0</v>
      </c>
      <c r="AH66" s="102">
        <v>0</v>
      </c>
      <c r="AI66" s="102">
        <v>0</v>
      </c>
      <c r="AJ66" s="102">
        <v>0</v>
      </c>
      <c r="AK66" s="102">
        <v>0</v>
      </c>
      <c r="AL66" s="102">
        <v>0</v>
      </c>
      <c r="AM66" s="102">
        <v>0</v>
      </c>
      <c r="AN66" s="102">
        <v>0</v>
      </c>
      <c r="AO66" s="102">
        <v>0</v>
      </c>
      <c r="AP66" s="102">
        <v>0</v>
      </c>
      <c r="AQ66" s="102">
        <v>0</v>
      </c>
      <c r="AR66" s="102">
        <v>0</v>
      </c>
      <c r="AS66" s="102">
        <v>0</v>
      </c>
      <c r="AT66" s="102">
        <v>0</v>
      </c>
      <c r="AU66" s="102">
        <v>0</v>
      </c>
      <c r="AV66" s="102">
        <v>0</v>
      </c>
      <c r="AW66" s="102">
        <v>0</v>
      </c>
      <c r="AX66" s="102">
        <v>0</v>
      </c>
      <c r="AY66" s="102">
        <v>0</v>
      </c>
      <c r="AZ66" s="102">
        <v>0</v>
      </c>
      <c r="BA66" s="102">
        <v>0</v>
      </c>
      <c r="BB66" s="102">
        <v>0</v>
      </c>
      <c r="BC66" s="102">
        <v>0</v>
      </c>
      <c r="BD66" s="102">
        <v>0</v>
      </c>
      <c r="BE66" s="102">
        <v>0</v>
      </c>
      <c r="BF66" s="102">
        <v>0</v>
      </c>
      <c r="BG66" s="102">
        <v>0</v>
      </c>
      <c r="BH66" s="102">
        <v>0</v>
      </c>
      <c r="BI66" s="102">
        <v>0</v>
      </c>
      <c r="BJ66" s="102">
        <v>0</v>
      </c>
      <c r="BK66" s="102">
        <v>0</v>
      </c>
      <c r="BL66" s="102">
        <v>0</v>
      </c>
    </row>
    <row r="67" spans="1:90" x14ac:dyDescent="0.25">
      <c r="A67" s="116" t="s">
        <v>1591</v>
      </c>
      <c r="B67" s="86" t="s">
        <v>1592</v>
      </c>
      <c r="C67" s="116" t="s">
        <v>1591</v>
      </c>
      <c r="D67" s="102">
        <v>57</v>
      </c>
      <c r="E67" s="102">
        <v>52</v>
      </c>
      <c r="F67" s="102">
        <v>53</v>
      </c>
      <c r="G67" s="102">
        <v>50</v>
      </c>
      <c r="H67" s="102">
        <v>48</v>
      </c>
      <c r="I67" s="102">
        <v>51</v>
      </c>
      <c r="J67" s="102">
        <v>54</v>
      </c>
      <c r="K67" s="102">
        <v>51</v>
      </c>
      <c r="L67" s="102">
        <v>56</v>
      </c>
      <c r="M67" s="102">
        <v>52</v>
      </c>
      <c r="N67" s="102">
        <v>48</v>
      </c>
      <c r="O67" s="102">
        <v>49</v>
      </c>
      <c r="P67" s="102">
        <v>53</v>
      </c>
      <c r="Q67" s="102">
        <v>52</v>
      </c>
      <c r="R67" s="102">
        <v>58</v>
      </c>
      <c r="S67" s="102">
        <v>52</v>
      </c>
      <c r="T67" s="102">
        <v>51</v>
      </c>
      <c r="U67" s="102">
        <v>60</v>
      </c>
      <c r="V67" s="102">
        <v>55</v>
      </c>
      <c r="W67" s="102">
        <v>56</v>
      </c>
      <c r="X67" s="102">
        <v>57</v>
      </c>
      <c r="Y67" s="102">
        <v>55</v>
      </c>
      <c r="Z67" s="102">
        <v>55</v>
      </c>
      <c r="AA67" s="102">
        <v>49</v>
      </c>
      <c r="AB67" s="102">
        <v>55</v>
      </c>
      <c r="AC67" s="102">
        <v>47</v>
      </c>
      <c r="AD67" s="102">
        <v>50</v>
      </c>
      <c r="AE67" s="102">
        <v>48</v>
      </c>
      <c r="AF67" s="102">
        <v>51</v>
      </c>
      <c r="AG67" s="102">
        <v>56</v>
      </c>
      <c r="AH67" s="102">
        <v>58</v>
      </c>
      <c r="AI67" s="102">
        <v>55</v>
      </c>
      <c r="AJ67" s="102">
        <v>61</v>
      </c>
      <c r="AK67" s="102">
        <v>63</v>
      </c>
      <c r="AL67" s="102">
        <v>66</v>
      </c>
      <c r="AM67" s="102">
        <v>62</v>
      </c>
      <c r="AN67" s="102">
        <v>62</v>
      </c>
      <c r="AO67" s="102">
        <v>60</v>
      </c>
      <c r="AP67" s="102">
        <v>57</v>
      </c>
      <c r="AQ67" s="102">
        <v>57</v>
      </c>
      <c r="AR67" s="102">
        <v>52</v>
      </c>
      <c r="AS67" s="102">
        <v>47</v>
      </c>
      <c r="AT67" s="102">
        <v>58</v>
      </c>
      <c r="AU67" s="102">
        <v>59</v>
      </c>
      <c r="AV67" s="102">
        <v>53</v>
      </c>
      <c r="AW67" s="102">
        <v>55</v>
      </c>
      <c r="AX67" s="102">
        <v>55</v>
      </c>
      <c r="AY67" s="102">
        <v>56</v>
      </c>
      <c r="AZ67" s="102">
        <v>64</v>
      </c>
      <c r="BA67" s="102">
        <v>57</v>
      </c>
      <c r="BB67" s="102">
        <v>56</v>
      </c>
      <c r="BC67" s="102">
        <v>58</v>
      </c>
      <c r="BD67" s="102">
        <v>61</v>
      </c>
      <c r="BE67" s="102">
        <v>58</v>
      </c>
      <c r="BF67" s="102">
        <v>57</v>
      </c>
      <c r="BG67" s="102">
        <v>55</v>
      </c>
      <c r="BH67" s="102">
        <v>56</v>
      </c>
      <c r="BI67" s="102">
        <v>51</v>
      </c>
      <c r="BJ67" s="102">
        <v>51</v>
      </c>
      <c r="BK67" s="102">
        <v>51</v>
      </c>
      <c r="BL67" s="102">
        <v>52</v>
      </c>
      <c r="BM67" s="102"/>
    </row>
    <row r="68" spans="1:90" ht="39" x14ac:dyDescent="0.25">
      <c r="A68" s="116" t="s">
        <v>1593</v>
      </c>
      <c r="B68" s="86" t="s">
        <v>1594</v>
      </c>
      <c r="C68" s="116" t="s">
        <v>1593</v>
      </c>
      <c r="D68" s="102">
        <v>0</v>
      </c>
      <c r="E68" s="102">
        <v>0</v>
      </c>
      <c r="F68" s="102">
        <v>0</v>
      </c>
      <c r="G68" s="102">
        <v>0</v>
      </c>
      <c r="H68" s="102">
        <v>0</v>
      </c>
      <c r="I68" s="102">
        <v>0</v>
      </c>
      <c r="J68" s="102">
        <v>0</v>
      </c>
      <c r="K68" s="102">
        <v>0</v>
      </c>
      <c r="L68" s="102">
        <v>0</v>
      </c>
      <c r="M68" s="102">
        <v>0</v>
      </c>
      <c r="N68" s="102">
        <v>0</v>
      </c>
      <c r="O68" s="102">
        <v>0</v>
      </c>
      <c r="P68" s="102">
        <v>0</v>
      </c>
      <c r="Q68" s="102">
        <v>0</v>
      </c>
      <c r="R68" s="102">
        <v>0</v>
      </c>
      <c r="S68" s="102">
        <v>0</v>
      </c>
      <c r="T68" s="102">
        <v>0</v>
      </c>
      <c r="U68" s="102">
        <v>0</v>
      </c>
      <c r="V68" s="102">
        <v>0</v>
      </c>
      <c r="W68" s="102">
        <v>0</v>
      </c>
      <c r="X68" s="102">
        <v>0</v>
      </c>
      <c r="Y68" s="102">
        <v>0</v>
      </c>
      <c r="Z68" s="102">
        <v>0</v>
      </c>
      <c r="AA68" s="102">
        <v>0</v>
      </c>
      <c r="AB68" s="102">
        <v>0</v>
      </c>
      <c r="AC68" s="102">
        <v>0</v>
      </c>
      <c r="AD68" s="102">
        <v>0</v>
      </c>
      <c r="AE68" s="102">
        <v>0</v>
      </c>
      <c r="AF68" s="102">
        <v>0</v>
      </c>
      <c r="AG68" s="102">
        <v>0</v>
      </c>
      <c r="AH68" s="102">
        <v>0</v>
      </c>
      <c r="AI68" s="102">
        <v>0</v>
      </c>
      <c r="AJ68" s="102">
        <v>0</v>
      </c>
      <c r="AK68" s="102">
        <v>0</v>
      </c>
      <c r="AL68" s="102">
        <v>0</v>
      </c>
      <c r="AM68" s="102">
        <v>0</v>
      </c>
      <c r="AN68" s="102">
        <v>0</v>
      </c>
      <c r="AO68" s="102">
        <v>0</v>
      </c>
      <c r="AP68" s="102">
        <v>0</v>
      </c>
      <c r="AQ68" s="102">
        <v>0</v>
      </c>
      <c r="AR68" s="102">
        <v>0</v>
      </c>
      <c r="AS68" s="102">
        <v>0</v>
      </c>
      <c r="AT68" s="102">
        <v>0</v>
      </c>
      <c r="AU68" s="102">
        <v>0</v>
      </c>
      <c r="AV68" s="102">
        <v>0</v>
      </c>
      <c r="AW68" s="102">
        <v>0</v>
      </c>
      <c r="AX68" s="102">
        <v>0</v>
      </c>
      <c r="AY68" s="102">
        <v>0</v>
      </c>
      <c r="AZ68" s="102">
        <v>0</v>
      </c>
      <c r="BA68" s="102">
        <v>0</v>
      </c>
      <c r="BB68" s="102">
        <v>0</v>
      </c>
      <c r="BC68" s="102">
        <v>0</v>
      </c>
      <c r="BD68" s="102">
        <v>0</v>
      </c>
      <c r="BE68" s="102">
        <v>0</v>
      </c>
      <c r="BF68" s="102">
        <v>0</v>
      </c>
      <c r="BG68" s="102">
        <v>0</v>
      </c>
      <c r="BH68" s="102">
        <v>0</v>
      </c>
      <c r="BI68" s="102">
        <v>0</v>
      </c>
      <c r="BJ68" s="102">
        <v>0</v>
      </c>
      <c r="BK68" s="102">
        <v>0</v>
      </c>
      <c r="BL68" s="102">
        <v>0</v>
      </c>
    </row>
    <row r="69" spans="1:90" ht="26.25" x14ac:dyDescent="0.25">
      <c r="A69" s="116" t="s">
        <v>1595</v>
      </c>
      <c r="B69" s="86" t="s">
        <v>1596</v>
      </c>
      <c r="C69" s="116" t="s">
        <v>1595</v>
      </c>
      <c r="D69" s="102">
        <v>0</v>
      </c>
      <c r="E69" s="102">
        <v>0</v>
      </c>
      <c r="F69" s="102">
        <v>0</v>
      </c>
      <c r="G69" s="102">
        <v>0</v>
      </c>
      <c r="H69" s="102">
        <v>0</v>
      </c>
      <c r="I69" s="102">
        <v>0</v>
      </c>
      <c r="J69" s="102">
        <v>0</v>
      </c>
      <c r="K69" s="102">
        <v>0</v>
      </c>
      <c r="L69" s="102">
        <v>0</v>
      </c>
      <c r="M69" s="102">
        <v>0</v>
      </c>
      <c r="N69" s="102">
        <v>0</v>
      </c>
      <c r="O69" s="102">
        <v>0</v>
      </c>
      <c r="P69" s="102">
        <v>0</v>
      </c>
      <c r="Q69" s="102">
        <v>0</v>
      </c>
      <c r="R69" s="102">
        <v>0</v>
      </c>
      <c r="S69" s="102">
        <v>0</v>
      </c>
      <c r="T69" s="102">
        <v>0</v>
      </c>
      <c r="U69" s="102">
        <v>0</v>
      </c>
      <c r="V69" s="102">
        <v>0</v>
      </c>
      <c r="W69" s="102">
        <v>0</v>
      </c>
      <c r="X69" s="102">
        <v>0</v>
      </c>
      <c r="Y69" s="102">
        <v>0</v>
      </c>
      <c r="Z69" s="102">
        <v>0</v>
      </c>
      <c r="AA69" s="102">
        <v>0</v>
      </c>
      <c r="AB69" s="102">
        <v>0</v>
      </c>
      <c r="AC69" s="102">
        <v>0</v>
      </c>
      <c r="AD69" s="102">
        <v>0</v>
      </c>
      <c r="AE69" s="102">
        <v>0</v>
      </c>
      <c r="AF69" s="102">
        <v>0</v>
      </c>
      <c r="AG69" s="102">
        <v>0</v>
      </c>
      <c r="AH69" s="102">
        <v>0</v>
      </c>
      <c r="AI69" s="102">
        <v>0</v>
      </c>
      <c r="AJ69" s="102">
        <v>0</v>
      </c>
      <c r="AK69" s="102">
        <v>0</v>
      </c>
      <c r="AL69" s="102">
        <v>0</v>
      </c>
      <c r="AM69" s="102">
        <v>0</v>
      </c>
      <c r="AN69" s="102">
        <v>0</v>
      </c>
      <c r="AO69" s="102">
        <v>0</v>
      </c>
      <c r="AP69" s="102">
        <v>0</v>
      </c>
      <c r="AQ69" s="102">
        <v>0</v>
      </c>
      <c r="AR69" s="102">
        <v>0</v>
      </c>
      <c r="AS69" s="102">
        <v>0</v>
      </c>
      <c r="AT69" s="102">
        <v>0</v>
      </c>
      <c r="AU69" s="102">
        <v>0</v>
      </c>
      <c r="AV69" s="102">
        <v>0</v>
      </c>
      <c r="AW69" s="102">
        <v>0</v>
      </c>
      <c r="AX69" s="102">
        <v>0</v>
      </c>
      <c r="AY69" s="102">
        <v>0</v>
      </c>
      <c r="AZ69" s="102">
        <v>0</v>
      </c>
      <c r="BA69" s="102">
        <v>0</v>
      </c>
      <c r="BB69" s="102">
        <v>0</v>
      </c>
      <c r="BC69" s="102">
        <v>0</v>
      </c>
      <c r="BD69" s="102">
        <v>0</v>
      </c>
      <c r="BE69" s="102">
        <v>0</v>
      </c>
      <c r="BF69" s="102">
        <v>0</v>
      </c>
      <c r="BG69" s="102">
        <v>0</v>
      </c>
      <c r="BH69" s="102">
        <v>0</v>
      </c>
      <c r="BI69" s="102">
        <v>0</v>
      </c>
      <c r="BJ69" s="102">
        <v>0</v>
      </c>
      <c r="BK69" s="102">
        <v>0</v>
      </c>
      <c r="BL69" s="102">
        <v>0</v>
      </c>
    </row>
    <row r="70" spans="1:90" x14ac:dyDescent="0.25">
      <c r="A70" s="116" t="s">
        <v>1597</v>
      </c>
      <c r="B70" s="86" t="s">
        <v>1598</v>
      </c>
      <c r="C70" s="116" t="s">
        <v>1597</v>
      </c>
      <c r="D70" s="102">
        <v>249.11190769999999</v>
      </c>
      <c r="E70" s="102">
        <v>214.75425675</v>
      </c>
      <c r="F70" s="102">
        <v>191.39487457999999</v>
      </c>
      <c r="G70" s="102">
        <v>232.62597729000001</v>
      </c>
      <c r="H70" s="102">
        <v>237.59314343</v>
      </c>
      <c r="I70" s="102">
        <v>125.52397499</v>
      </c>
      <c r="J70" s="102">
        <v>121.75585511</v>
      </c>
      <c r="K70" s="102">
        <v>118.25301518000002</v>
      </c>
      <c r="L70" s="102">
        <v>99.307824819999993</v>
      </c>
      <c r="M70" s="102">
        <v>126.33013769</v>
      </c>
      <c r="N70" s="102">
        <v>150.08076025</v>
      </c>
      <c r="O70" s="102">
        <v>142.57164942</v>
      </c>
      <c r="P70" s="102">
        <v>154.01657166000001</v>
      </c>
      <c r="Q70" s="102">
        <v>175.16930936999998</v>
      </c>
      <c r="R70" s="102">
        <v>205.20407157999998</v>
      </c>
      <c r="S70" s="102">
        <v>220.95254398</v>
      </c>
      <c r="T70" s="102">
        <v>101.56265550999998</v>
      </c>
      <c r="U70" s="102">
        <v>132.49597565000002</v>
      </c>
      <c r="V70" s="102">
        <v>121.53637000999998</v>
      </c>
      <c r="W70" s="102">
        <v>115.04666748999999</v>
      </c>
      <c r="X70" s="102">
        <v>118.07828121</v>
      </c>
      <c r="Y70" s="102">
        <v>109.16249655</v>
      </c>
      <c r="Z70" s="102">
        <v>120.90200145999998</v>
      </c>
      <c r="AA70" s="102">
        <v>111.69155586300002</v>
      </c>
      <c r="AB70" s="102">
        <v>81.061666939999995</v>
      </c>
      <c r="AC70" s="102">
        <v>101.45638322000001</v>
      </c>
      <c r="AD70" s="102">
        <v>140.6991772290896</v>
      </c>
      <c r="AE70" s="102">
        <v>100.19896455999999</v>
      </c>
      <c r="AF70" s="102">
        <v>79.901786939999994</v>
      </c>
      <c r="AG70" s="102">
        <v>100.37704423</v>
      </c>
      <c r="AH70" s="102">
        <v>109.59341253489899</v>
      </c>
      <c r="AI70" s="102">
        <v>160.89645267201641</v>
      </c>
      <c r="AJ70" s="102">
        <v>180.26438534000002</v>
      </c>
      <c r="AK70" s="102">
        <v>111.5043692508</v>
      </c>
      <c r="AL70" s="102">
        <v>165.16364974870001</v>
      </c>
      <c r="AM70" s="102">
        <v>387.98411803300002</v>
      </c>
      <c r="AN70" s="102">
        <v>285.98617577109997</v>
      </c>
      <c r="AO70" s="102">
        <v>350.94515424849993</v>
      </c>
      <c r="AP70" s="102">
        <v>272.82790205879996</v>
      </c>
      <c r="AQ70" s="102">
        <v>265.16264191009998</v>
      </c>
      <c r="AR70" s="102">
        <v>339.26872726879998</v>
      </c>
      <c r="AS70" s="102">
        <v>271.4679728699</v>
      </c>
      <c r="AT70" s="102">
        <v>515.57043224929998</v>
      </c>
      <c r="AU70" s="102">
        <v>725.08487544020011</v>
      </c>
      <c r="AV70" s="102">
        <v>531.69863482050005</v>
      </c>
      <c r="AW70" s="102">
        <v>641.7360551411</v>
      </c>
      <c r="AX70" s="102">
        <v>538.76378865560002</v>
      </c>
      <c r="AY70" s="102">
        <v>604.79458340680003</v>
      </c>
      <c r="AZ70" s="102">
        <v>565.0842980494001</v>
      </c>
      <c r="BA70" s="102">
        <v>440.15322177999997</v>
      </c>
      <c r="BB70" s="102">
        <v>624.50016844299989</v>
      </c>
      <c r="BC70" s="102">
        <v>761.54718234619997</v>
      </c>
      <c r="BD70" s="102">
        <v>654.62122329549993</v>
      </c>
      <c r="BE70" s="102">
        <v>585.51070640149999</v>
      </c>
      <c r="BF70" s="102">
        <v>522.90185977240003</v>
      </c>
      <c r="BG70" s="102">
        <v>496.28304244349999</v>
      </c>
      <c r="BH70" s="102">
        <v>574.06449759930001</v>
      </c>
      <c r="BI70" s="102">
        <v>544.38496651980006</v>
      </c>
      <c r="BJ70" s="102">
        <v>508.4373369297</v>
      </c>
      <c r="BK70" s="102">
        <v>523.81714354019994</v>
      </c>
      <c r="BL70" s="102">
        <v>488.17732056989996</v>
      </c>
      <c r="BM70" t="s">
        <v>288</v>
      </c>
      <c r="BN70" t="s">
        <v>288</v>
      </c>
      <c r="BO70" t="s">
        <v>288</v>
      </c>
      <c r="BP70" t="s">
        <v>288</v>
      </c>
      <c r="BQ70" t="s">
        <v>288</v>
      </c>
      <c r="BR70" t="s">
        <v>288</v>
      </c>
      <c r="BS70" t="s">
        <v>288</v>
      </c>
      <c r="BT70" t="s">
        <v>288</v>
      </c>
      <c r="BU70" t="s">
        <v>288</v>
      </c>
      <c r="BV70" t="s">
        <v>288</v>
      </c>
      <c r="BW70" t="s">
        <v>288</v>
      </c>
      <c r="BX70" t="s">
        <v>288</v>
      </c>
      <c r="BY70" t="s">
        <v>288</v>
      </c>
      <c r="BZ70" t="s">
        <v>288</v>
      </c>
      <c r="CA70" t="s">
        <v>288</v>
      </c>
      <c r="CB70" t="s">
        <v>288</v>
      </c>
      <c r="CC70" t="s">
        <v>288</v>
      </c>
      <c r="CD70" t="s">
        <v>288</v>
      </c>
      <c r="CE70" t="s">
        <v>288</v>
      </c>
      <c r="CF70" t="s">
        <v>288</v>
      </c>
      <c r="CG70" t="s">
        <v>288</v>
      </c>
      <c r="CH70" t="s">
        <v>288</v>
      </c>
      <c r="CI70" t="s">
        <v>288</v>
      </c>
      <c r="CJ70" t="s">
        <v>288</v>
      </c>
      <c r="CK70" t="s">
        <v>288</v>
      </c>
      <c r="CL70" t="s">
        <v>288</v>
      </c>
    </row>
    <row r="71" spans="1:90" x14ac:dyDescent="0.25">
      <c r="A71" s="116" t="s">
        <v>1599</v>
      </c>
      <c r="B71" s="86" t="s">
        <v>1600</v>
      </c>
      <c r="C71" s="116" t="s">
        <v>1599</v>
      </c>
      <c r="D71" s="102">
        <v>37.42624035</v>
      </c>
      <c r="E71" s="102">
        <v>73.241361139999995</v>
      </c>
      <c r="F71" s="102">
        <v>66.944661999999994</v>
      </c>
      <c r="G71" s="102">
        <v>88.757596759999998</v>
      </c>
      <c r="H71" s="102">
        <v>81.708397630000007</v>
      </c>
      <c r="I71" s="102">
        <v>14.242677240000001</v>
      </c>
      <c r="J71" s="102">
        <v>30.101172610000003</v>
      </c>
      <c r="K71" s="102">
        <v>23.16511728</v>
      </c>
      <c r="L71" s="102">
        <v>18.27928185</v>
      </c>
      <c r="M71" s="102">
        <v>17.671992789999997</v>
      </c>
      <c r="N71" s="102">
        <v>29.46156921</v>
      </c>
      <c r="O71" s="102">
        <v>23.591819139999998</v>
      </c>
      <c r="P71" s="102">
        <v>15.563316129999999</v>
      </c>
      <c r="Q71" s="102">
        <v>33.484116100000001</v>
      </c>
      <c r="R71" s="102">
        <v>29.267361320000003</v>
      </c>
      <c r="S71" s="102">
        <v>31.327505119999998</v>
      </c>
      <c r="T71" s="102">
        <v>56.594328539999985</v>
      </c>
      <c r="U71" s="102">
        <v>85.504975650000006</v>
      </c>
      <c r="V71" s="102">
        <v>74.263861009999999</v>
      </c>
      <c r="W71" s="102">
        <v>68.659422489999997</v>
      </c>
      <c r="X71" s="102">
        <v>63.126664210000001</v>
      </c>
      <c r="Y71" s="102">
        <v>53.609646550000001</v>
      </c>
      <c r="Z71" s="102">
        <v>62.375453459999989</v>
      </c>
      <c r="AA71" s="102">
        <v>49.783352862999998</v>
      </c>
      <c r="AB71" s="102">
        <v>47.059243510000002</v>
      </c>
      <c r="AC71" s="102">
        <v>56.960587029999992</v>
      </c>
      <c r="AD71" s="102">
        <v>96.268874019999984</v>
      </c>
      <c r="AE71" s="102">
        <v>54.324830239999997</v>
      </c>
      <c r="AF71" s="102">
        <v>36.949596189999994</v>
      </c>
      <c r="AG71" s="102">
        <v>58.425304469999993</v>
      </c>
      <c r="AH71" s="102">
        <v>69.406988259999991</v>
      </c>
      <c r="AI71" s="102">
        <v>93.787135450000008</v>
      </c>
      <c r="AJ71" s="102">
        <v>157.13564395</v>
      </c>
      <c r="AK71" s="102">
        <v>89.131389510000005</v>
      </c>
      <c r="AL71" s="102">
        <v>142.10907225</v>
      </c>
      <c r="AM71" s="102">
        <v>352.91926818000002</v>
      </c>
      <c r="AN71" s="102">
        <v>250.21227231</v>
      </c>
      <c r="AO71" s="102">
        <v>309.20493030999995</v>
      </c>
      <c r="AP71" s="102">
        <v>234.61741497999998</v>
      </c>
      <c r="AQ71" s="102">
        <v>221.52872634999997</v>
      </c>
      <c r="AR71" s="102">
        <v>289.72322537999997</v>
      </c>
      <c r="AS71" s="102">
        <v>217.00296689999999</v>
      </c>
      <c r="AT71" s="102">
        <v>472.24817582000003</v>
      </c>
      <c r="AU71" s="102">
        <v>675.00291013000015</v>
      </c>
      <c r="AV71" s="102">
        <v>476.04837896000004</v>
      </c>
      <c r="AW71" s="102">
        <v>587.65101029999994</v>
      </c>
      <c r="AX71" s="102">
        <v>481.6001412</v>
      </c>
      <c r="AY71" s="102">
        <v>563.69808859000011</v>
      </c>
      <c r="AZ71" s="102">
        <v>516.42266994000011</v>
      </c>
      <c r="BA71" s="102">
        <v>396.49120302999995</v>
      </c>
      <c r="BB71" s="102">
        <v>572.74764833999996</v>
      </c>
      <c r="BC71" s="102">
        <v>721.52733519000003</v>
      </c>
      <c r="BD71" s="102">
        <v>608.89590424999994</v>
      </c>
      <c r="BE71" s="102">
        <v>544.32075324000004</v>
      </c>
      <c r="BF71" s="102">
        <v>485.18892384000009</v>
      </c>
      <c r="BG71" s="102">
        <v>458.58943433000002</v>
      </c>
      <c r="BH71" s="102">
        <v>530.39750431000004</v>
      </c>
      <c r="BI71" s="102">
        <v>498.26073459999998</v>
      </c>
      <c r="BJ71" s="102">
        <v>450.46302799</v>
      </c>
      <c r="BK71" s="102">
        <v>464.35639232</v>
      </c>
      <c r="BL71" s="102">
        <v>398.26313599999997</v>
      </c>
    </row>
    <row r="72" spans="1:90" x14ac:dyDescent="0.25">
      <c r="A72" s="116" t="s">
        <v>1601</v>
      </c>
      <c r="B72" s="86" t="s">
        <v>1602</v>
      </c>
      <c r="C72" s="116" t="s">
        <v>1601</v>
      </c>
      <c r="D72" s="102">
        <v>211.68566734999999</v>
      </c>
      <c r="E72" s="102">
        <v>141.51289560999999</v>
      </c>
      <c r="F72" s="102">
        <v>124.45021258</v>
      </c>
      <c r="G72" s="102">
        <v>143.86838053</v>
      </c>
      <c r="H72" s="102">
        <v>155.88474579999999</v>
      </c>
      <c r="I72" s="102">
        <v>111.28129774999999</v>
      </c>
      <c r="J72" s="102">
        <v>91.654682499999993</v>
      </c>
      <c r="K72" s="102">
        <v>95.087897900000016</v>
      </c>
      <c r="L72" s="102">
        <v>81.02854296999999</v>
      </c>
      <c r="M72" s="102">
        <v>108.6581449</v>
      </c>
      <c r="N72" s="102">
        <v>120.61919104</v>
      </c>
      <c r="O72" s="102">
        <v>118.97983028</v>
      </c>
      <c r="P72" s="102">
        <v>138.45325553000004</v>
      </c>
      <c r="Q72" s="102">
        <v>141.68519326999998</v>
      </c>
      <c r="R72" s="102">
        <v>175.93671025999998</v>
      </c>
      <c r="S72" s="102">
        <v>189.62503885999999</v>
      </c>
      <c r="T72" s="102">
        <v>44.968326969999993</v>
      </c>
      <c r="U72" s="102">
        <v>46.991</v>
      </c>
      <c r="V72" s="102">
        <v>47.272508999999999</v>
      </c>
      <c r="W72" s="102">
        <v>46.387245</v>
      </c>
      <c r="X72" s="102">
        <v>54.951616999999999</v>
      </c>
      <c r="Y72" s="102">
        <v>55.552849999999999</v>
      </c>
      <c r="Z72" s="102">
        <v>58.526547999999998</v>
      </c>
      <c r="AA72" s="102">
        <v>61.908203000000007</v>
      </c>
      <c r="AB72" s="102">
        <v>34.00242343</v>
      </c>
      <c r="AC72" s="102">
        <v>44.495796190000007</v>
      </c>
      <c r="AD72" s="102">
        <v>44.430303209089608</v>
      </c>
      <c r="AE72" s="102">
        <v>45.874134320000003</v>
      </c>
      <c r="AF72" s="102">
        <v>42.95219075</v>
      </c>
      <c r="AG72" s="102">
        <v>41.951739759999995</v>
      </c>
      <c r="AH72" s="102">
        <v>40.186424274898989</v>
      </c>
      <c r="AI72" s="102">
        <v>67.109317222016401</v>
      </c>
      <c r="AJ72" s="102">
        <v>23.128741389999998</v>
      </c>
      <c r="AK72" s="102">
        <v>22.372979740799995</v>
      </c>
      <c r="AL72" s="102">
        <v>23.054577498700006</v>
      </c>
      <c r="AM72" s="102">
        <v>35.064849852999998</v>
      </c>
      <c r="AN72" s="102">
        <v>35.773903461100012</v>
      </c>
      <c r="AO72" s="102">
        <v>41.740223938499987</v>
      </c>
      <c r="AP72" s="102">
        <v>38.2104870788</v>
      </c>
      <c r="AQ72" s="102">
        <v>43.633915560099993</v>
      </c>
      <c r="AR72" s="102">
        <v>49.545501888800004</v>
      </c>
      <c r="AS72" s="102">
        <v>54.465005969899998</v>
      </c>
      <c r="AT72" s="102">
        <v>43.322256429300005</v>
      </c>
      <c r="AU72" s="102">
        <v>50.081965310200005</v>
      </c>
      <c r="AV72" s="102">
        <v>55.650255860499996</v>
      </c>
      <c r="AW72" s="102">
        <v>54.0850448411</v>
      </c>
      <c r="AX72" s="102">
        <v>57.1636474556</v>
      </c>
      <c r="AY72" s="102">
        <v>41.096494816799996</v>
      </c>
      <c r="AZ72" s="102">
        <v>48.661628109399999</v>
      </c>
      <c r="BA72" s="102">
        <v>43.662018750000001</v>
      </c>
      <c r="BB72" s="102">
        <v>51.752520103000002</v>
      </c>
      <c r="BC72" s="102">
        <v>40.019847156200008</v>
      </c>
      <c r="BD72" s="102">
        <v>45.725319045500001</v>
      </c>
      <c r="BE72" s="102">
        <v>41.1899531615</v>
      </c>
      <c r="BF72" s="102">
        <v>37.712935932399994</v>
      </c>
      <c r="BG72" s="102">
        <v>37.693608113500012</v>
      </c>
      <c r="BH72" s="102">
        <v>43.666993289300009</v>
      </c>
      <c r="BI72" s="102">
        <v>46.124231919800003</v>
      </c>
      <c r="BJ72" s="102">
        <v>57.974308939699995</v>
      </c>
      <c r="BK72" s="102">
        <v>59.460751220200009</v>
      </c>
      <c r="BL72" s="102">
        <v>89.914184569900016</v>
      </c>
    </row>
    <row r="73" spans="1:90" x14ac:dyDescent="0.25">
      <c r="A73" s="116" t="s">
        <v>1603</v>
      </c>
      <c r="B73" s="86" t="s">
        <v>1604</v>
      </c>
      <c r="C73" s="116" t="s">
        <v>1603</v>
      </c>
      <c r="D73" s="102">
        <v>0</v>
      </c>
      <c r="E73" s="102">
        <v>0</v>
      </c>
      <c r="F73" s="102">
        <v>0</v>
      </c>
      <c r="G73" s="102">
        <v>0</v>
      </c>
      <c r="H73" s="102">
        <v>0</v>
      </c>
      <c r="I73" s="102">
        <v>0</v>
      </c>
      <c r="J73" s="102">
        <v>0</v>
      </c>
      <c r="K73" s="102">
        <v>0</v>
      </c>
      <c r="L73" s="102">
        <v>0</v>
      </c>
      <c r="M73" s="102">
        <v>0</v>
      </c>
      <c r="N73" s="102">
        <v>0</v>
      </c>
      <c r="O73" s="102">
        <v>0</v>
      </c>
      <c r="P73" s="102">
        <v>0</v>
      </c>
      <c r="Q73" s="102">
        <v>0</v>
      </c>
      <c r="R73" s="102">
        <v>0</v>
      </c>
      <c r="S73" s="102">
        <v>0</v>
      </c>
      <c r="T73" s="102">
        <v>0</v>
      </c>
      <c r="U73" s="102">
        <v>0</v>
      </c>
      <c r="V73" s="102">
        <v>0</v>
      </c>
      <c r="W73" s="102">
        <v>0</v>
      </c>
      <c r="X73" s="102">
        <v>0</v>
      </c>
      <c r="Y73" s="102">
        <v>0</v>
      </c>
      <c r="Z73" s="102">
        <v>0</v>
      </c>
      <c r="AA73" s="102">
        <v>0</v>
      </c>
      <c r="AB73" s="102">
        <v>0</v>
      </c>
      <c r="AC73" s="102">
        <v>0</v>
      </c>
      <c r="AD73" s="102">
        <v>0</v>
      </c>
      <c r="AE73" s="102">
        <v>0</v>
      </c>
      <c r="AF73" s="102">
        <v>0</v>
      </c>
      <c r="AG73" s="102">
        <v>0</v>
      </c>
      <c r="AH73" s="102">
        <v>0</v>
      </c>
      <c r="AI73" s="102">
        <v>0</v>
      </c>
      <c r="AJ73" s="102">
        <v>0</v>
      </c>
      <c r="AK73" s="102">
        <v>0</v>
      </c>
      <c r="AL73" s="102">
        <v>0</v>
      </c>
      <c r="AM73" s="102">
        <v>0</v>
      </c>
      <c r="AN73" s="102">
        <v>0</v>
      </c>
      <c r="AO73" s="102">
        <v>0</v>
      </c>
      <c r="AP73" s="102">
        <v>0</v>
      </c>
      <c r="AQ73" s="102">
        <v>0</v>
      </c>
      <c r="AR73" s="102">
        <v>0</v>
      </c>
      <c r="AS73" s="102">
        <v>0</v>
      </c>
      <c r="AT73" s="102">
        <v>0</v>
      </c>
      <c r="AU73" s="102">
        <v>0</v>
      </c>
      <c r="AV73" s="102">
        <v>0</v>
      </c>
      <c r="AW73" s="102">
        <v>0</v>
      </c>
      <c r="AX73" s="102">
        <v>0</v>
      </c>
      <c r="AY73" s="102">
        <v>0</v>
      </c>
      <c r="AZ73" s="102">
        <v>0</v>
      </c>
      <c r="BA73" s="102">
        <v>0</v>
      </c>
      <c r="BB73" s="102">
        <v>0</v>
      </c>
      <c r="BC73" s="102">
        <v>0</v>
      </c>
      <c r="BD73" s="102">
        <v>0</v>
      </c>
      <c r="BE73" s="102">
        <v>0</v>
      </c>
      <c r="BF73" s="102">
        <v>0</v>
      </c>
      <c r="BG73" s="102">
        <v>0</v>
      </c>
      <c r="BH73" s="102">
        <v>0</v>
      </c>
      <c r="BI73" s="102">
        <v>0</v>
      </c>
      <c r="BJ73" s="102">
        <v>0</v>
      </c>
      <c r="BK73" s="102">
        <v>0</v>
      </c>
      <c r="BL73" s="102">
        <v>0</v>
      </c>
    </row>
    <row r="74" spans="1:90" x14ac:dyDescent="0.25">
      <c r="A74" s="116" t="s">
        <v>1605</v>
      </c>
      <c r="B74" s="86" t="s">
        <v>1606</v>
      </c>
      <c r="C74" s="116" t="s">
        <v>1605</v>
      </c>
      <c r="D74" s="102">
        <v>0</v>
      </c>
      <c r="E74" s="102">
        <v>0</v>
      </c>
      <c r="F74" s="102">
        <v>0</v>
      </c>
      <c r="G74" s="102">
        <v>0</v>
      </c>
      <c r="H74" s="102">
        <v>0</v>
      </c>
      <c r="I74" s="102">
        <v>0</v>
      </c>
      <c r="J74" s="102">
        <v>0</v>
      </c>
      <c r="K74" s="102">
        <v>0</v>
      </c>
      <c r="L74" s="102">
        <v>0</v>
      </c>
      <c r="M74" s="102">
        <v>0</v>
      </c>
      <c r="N74" s="102">
        <v>0</v>
      </c>
      <c r="O74" s="102">
        <v>0</v>
      </c>
      <c r="P74" s="102">
        <v>0</v>
      </c>
      <c r="Q74" s="102">
        <v>0</v>
      </c>
      <c r="R74" s="102">
        <v>0</v>
      </c>
      <c r="S74" s="102">
        <v>0</v>
      </c>
      <c r="T74" s="102">
        <v>0</v>
      </c>
      <c r="U74" s="102">
        <v>0</v>
      </c>
      <c r="V74" s="102">
        <v>0</v>
      </c>
      <c r="W74" s="102">
        <v>0</v>
      </c>
      <c r="X74" s="102">
        <v>0</v>
      </c>
      <c r="Y74" s="102">
        <v>0</v>
      </c>
      <c r="Z74" s="102">
        <v>0</v>
      </c>
      <c r="AA74" s="102">
        <v>0</v>
      </c>
      <c r="AB74" s="102">
        <v>0</v>
      </c>
      <c r="AC74" s="102">
        <v>0</v>
      </c>
      <c r="AD74" s="102">
        <v>0</v>
      </c>
      <c r="AE74" s="102">
        <v>0</v>
      </c>
      <c r="AF74" s="102">
        <v>0</v>
      </c>
      <c r="AG74" s="102">
        <v>0</v>
      </c>
      <c r="AH74" s="102">
        <v>0</v>
      </c>
      <c r="AI74" s="102">
        <v>0</v>
      </c>
      <c r="AJ74" s="102">
        <v>0</v>
      </c>
      <c r="AK74" s="102">
        <v>0</v>
      </c>
      <c r="AL74" s="102">
        <v>0</v>
      </c>
      <c r="AM74" s="102">
        <v>0</v>
      </c>
      <c r="AN74" s="102">
        <v>0</v>
      </c>
      <c r="AO74" s="102">
        <v>0</v>
      </c>
      <c r="AP74" s="102">
        <v>0</v>
      </c>
      <c r="AQ74" s="102">
        <v>0</v>
      </c>
      <c r="AR74" s="102">
        <v>0</v>
      </c>
      <c r="AS74" s="102">
        <v>0</v>
      </c>
      <c r="AT74" s="102">
        <v>0</v>
      </c>
      <c r="AU74" s="102">
        <v>0</v>
      </c>
      <c r="AV74" s="102">
        <v>0</v>
      </c>
      <c r="AW74" s="102">
        <v>0</v>
      </c>
      <c r="AX74" s="102">
        <v>0</v>
      </c>
      <c r="AY74" s="102">
        <v>0</v>
      </c>
      <c r="AZ74" s="102">
        <v>0</v>
      </c>
      <c r="BA74" s="102">
        <v>0</v>
      </c>
      <c r="BB74" s="102">
        <v>0</v>
      </c>
      <c r="BC74" s="102">
        <v>0</v>
      </c>
      <c r="BD74" s="102">
        <v>0</v>
      </c>
      <c r="BE74" s="102">
        <v>0</v>
      </c>
      <c r="BF74" s="102">
        <v>0</v>
      </c>
      <c r="BG74" s="102">
        <v>0</v>
      </c>
      <c r="BH74" s="102">
        <v>0</v>
      </c>
      <c r="BI74" s="102">
        <v>0</v>
      </c>
      <c r="BJ74" s="102">
        <v>0</v>
      </c>
      <c r="BK74" s="102">
        <v>0</v>
      </c>
      <c r="BL74" s="102">
        <v>0</v>
      </c>
    </row>
    <row r="75" spans="1:90" x14ac:dyDescent="0.25">
      <c r="A75" s="116" t="s">
        <v>1607</v>
      </c>
      <c r="B75" s="86" t="s">
        <v>1608</v>
      </c>
      <c r="C75" s="116" t="s">
        <v>1607</v>
      </c>
      <c r="D75" s="102">
        <v>0</v>
      </c>
      <c r="E75" s="102">
        <v>0</v>
      </c>
      <c r="F75" s="102">
        <v>0</v>
      </c>
      <c r="G75" s="102">
        <v>0</v>
      </c>
      <c r="H75" s="102">
        <v>0</v>
      </c>
      <c r="I75" s="102">
        <v>0</v>
      </c>
      <c r="J75" s="102">
        <v>0</v>
      </c>
      <c r="K75" s="102">
        <v>0</v>
      </c>
      <c r="L75" s="102">
        <v>0</v>
      </c>
      <c r="M75" s="102">
        <v>0</v>
      </c>
      <c r="N75" s="102">
        <v>0</v>
      </c>
      <c r="O75" s="102">
        <v>0</v>
      </c>
      <c r="P75" s="102">
        <v>0</v>
      </c>
      <c r="Q75" s="102">
        <v>0</v>
      </c>
      <c r="R75" s="102">
        <v>0</v>
      </c>
      <c r="S75" s="102">
        <v>0</v>
      </c>
      <c r="T75" s="102">
        <v>0</v>
      </c>
      <c r="U75" s="102">
        <v>0</v>
      </c>
      <c r="V75" s="102">
        <v>0</v>
      </c>
      <c r="W75" s="102">
        <v>0</v>
      </c>
      <c r="X75" s="102">
        <v>0</v>
      </c>
      <c r="Y75" s="102">
        <v>0</v>
      </c>
      <c r="Z75" s="102">
        <v>0</v>
      </c>
      <c r="AA75" s="102">
        <v>0</v>
      </c>
      <c r="AB75" s="102">
        <v>0</v>
      </c>
      <c r="AC75" s="102">
        <v>0</v>
      </c>
      <c r="AD75" s="102">
        <v>0</v>
      </c>
      <c r="AE75" s="102">
        <v>0</v>
      </c>
      <c r="AF75" s="102">
        <v>0</v>
      </c>
      <c r="AG75" s="102">
        <v>0</v>
      </c>
      <c r="AH75" s="102">
        <v>0</v>
      </c>
      <c r="AI75" s="102">
        <v>0</v>
      </c>
      <c r="AJ75" s="102">
        <v>0</v>
      </c>
      <c r="AK75" s="102">
        <v>0</v>
      </c>
      <c r="AL75" s="102">
        <v>0</v>
      </c>
      <c r="AM75" s="102">
        <v>0</v>
      </c>
      <c r="AN75" s="102">
        <v>0</v>
      </c>
      <c r="AO75" s="102">
        <v>0</v>
      </c>
      <c r="AP75" s="102">
        <v>0</v>
      </c>
      <c r="AQ75" s="102">
        <v>0</v>
      </c>
      <c r="AR75" s="102">
        <v>0</v>
      </c>
      <c r="AS75" s="102">
        <v>0</v>
      </c>
      <c r="AT75" s="102">
        <v>0</v>
      </c>
      <c r="AU75" s="102">
        <v>0</v>
      </c>
      <c r="AV75" s="102">
        <v>0</v>
      </c>
      <c r="AW75" s="102">
        <v>0</v>
      </c>
      <c r="AX75" s="102">
        <v>0</v>
      </c>
      <c r="AY75" s="102">
        <v>0</v>
      </c>
      <c r="AZ75" s="102">
        <v>0</v>
      </c>
      <c r="BA75" s="102">
        <v>0</v>
      </c>
      <c r="BB75" s="102">
        <v>0</v>
      </c>
      <c r="BC75" s="102">
        <v>0</v>
      </c>
      <c r="BD75" s="102">
        <v>0</v>
      </c>
      <c r="BE75" s="102">
        <v>0</v>
      </c>
      <c r="BF75" s="102">
        <v>0</v>
      </c>
      <c r="BG75" s="102">
        <v>0</v>
      </c>
      <c r="BH75" s="102">
        <v>0</v>
      </c>
      <c r="BI75" s="102">
        <v>0</v>
      </c>
      <c r="BJ75" s="102">
        <v>0</v>
      </c>
      <c r="BK75" s="102">
        <v>0</v>
      </c>
      <c r="BL75" s="102">
        <v>0</v>
      </c>
    </row>
    <row r="76" spans="1:90" x14ac:dyDescent="0.25">
      <c r="A76" s="116" t="s">
        <v>1609</v>
      </c>
      <c r="B76" s="86" t="s">
        <v>1610</v>
      </c>
      <c r="C76" s="116" t="s">
        <v>1609</v>
      </c>
      <c r="D76" s="102">
        <v>0</v>
      </c>
      <c r="E76" s="102">
        <v>0</v>
      </c>
      <c r="F76" s="102">
        <v>0</v>
      </c>
      <c r="G76" s="102">
        <v>0</v>
      </c>
      <c r="H76" s="102">
        <v>0</v>
      </c>
      <c r="I76" s="102">
        <v>0</v>
      </c>
      <c r="J76" s="102">
        <v>0</v>
      </c>
      <c r="K76" s="102">
        <v>0</v>
      </c>
      <c r="L76" s="102">
        <v>0</v>
      </c>
      <c r="M76" s="102">
        <v>0</v>
      </c>
      <c r="N76" s="102">
        <v>0</v>
      </c>
      <c r="O76" s="102">
        <v>0</v>
      </c>
      <c r="P76" s="102">
        <v>0</v>
      </c>
      <c r="Q76" s="102">
        <v>0</v>
      </c>
      <c r="R76" s="102">
        <v>0</v>
      </c>
      <c r="S76" s="102">
        <v>0</v>
      </c>
      <c r="T76" s="102">
        <v>0</v>
      </c>
      <c r="U76" s="102">
        <v>0</v>
      </c>
      <c r="V76" s="102">
        <v>0</v>
      </c>
      <c r="W76" s="102">
        <v>0</v>
      </c>
      <c r="X76" s="102">
        <v>0</v>
      </c>
      <c r="Y76" s="102">
        <v>0</v>
      </c>
      <c r="Z76" s="102">
        <v>0</v>
      </c>
      <c r="AA76" s="102">
        <v>0</v>
      </c>
      <c r="AB76" s="102">
        <v>0</v>
      </c>
      <c r="AC76" s="102">
        <v>0</v>
      </c>
      <c r="AD76" s="102">
        <v>0</v>
      </c>
      <c r="AE76" s="102">
        <v>0</v>
      </c>
      <c r="AF76" s="102">
        <v>0</v>
      </c>
      <c r="AG76" s="102">
        <v>0</v>
      </c>
      <c r="AH76" s="102">
        <v>0</v>
      </c>
      <c r="AI76" s="102">
        <v>0</v>
      </c>
      <c r="AJ76" s="102">
        <v>0</v>
      </c>
      <c r="AK76" s="102">
        <v>0</v>
      </c>
      <c r="AL76" s="102">
        <v>0</v>
      </c>
      <c r="AM76" s="102">
        <v>0</v>
      </c>
      <c r="AN76" s="102">
        <v>0</v>
      </c>
      <c r="AO76" s="102">
        <v>0</v>
      </c>
      <c r="AP76" s="102">
        <v>0</v>
      </c>
      <c r="AQ76" s="102">
        <v>0</v>
      </c>
      <c r="AR76" s="102">
        <v>0</v>
      </c>
      <c r="AS76" s="102">
        <v>0</v>
      </c>
      <c r="AT76" s="102">
        <v>0</v>
      </c>
      <c r="AU76" s="102">
        <v>0</v>
      </c>
      <c r="AV76" s="102">
        <v>0</v>
      </c>
      <c r="AW76" s="102">
        <v>0</v>
      </c>
      <c r="AX76" s="102">
        <v>0</v>
      </c>
      <c r="AY76" s="102">
        <v>0</v>
      </c>
      <c r="AZ76" s="102">
        <v>0</v>
      </c>
      <c r="BA76" s="102">
        <v>0</v>
      </c>
      <c r="BB76" s="102">
        <v>0</v>
      </c>
      <c r="BC76" s="102">
        <v>0</v>
      </c>
      <c r="BD76" s="102">
        <v>0</v>
      </c>
      <c r="BE76" s="102">
        <v>0</v>
      </c>
      <c r="BF76" s="102">
        <v>0</v>
      </c>
      <c r="BG76" s="102">
        <v>0</v>
      </c>
      <c r="BH76" s="102">
        <v>0</v>
      </c>
      <c r="BI76" s="102">
        <v>0</v>
      </c>
      <c r="BJ76" s="102">
        <v>0</v>
      </c>
      <c r="BK76" s="102">
        <v>0</v>
      </c>
      <c r="BL76" s="102">
        <v>0</v>
      </c>
    </row>
    <row r="77" spans="1:90" x14ac:dyDescent="0.25">
      <c r="A77" s="116" t="s">
        <v>1611</v>
      </c>
      <c r="B77" s="86" t="s">
        <v>1612</v>
      </c>
      <c r="C77" s="116" t="s">
        <v>1611</v>
      </c>
      <c r="D77" s="102">
        <v>0</v>
      </c>
      <c r="E77" s="102">
        <v>0</v>
      </c>
      <c r="F77" s="102">
        <v>0</v>
      </c>
      <c r="G77" s="102">
        <v>0</v>
      </c>
      <c r="H77" s="102">
        <v>0</v>
      </c>
      <c r="I77" s="102">
        <v>0</v>
      </c>
      <c r="J77" s="102">
        <v>0</v>
      </c>
      <c r="K77" s="102">
        <v>0</v>
      </c>
      <c r="L77" s="102">
        <v>0</v>
      </c>
      <c r="M77" s="102">
        <v>0</v>
      </c>
      <c r="N77" s="102">
        <v>0</v>
      </c>
      <c r="O77" s="102">
        <v>0</v>
      </c>
      <c r="P77" s="102">
        <v>0</v>
      </c>
      <c r="Q77" s="102">
        <v>0</v>
      </c>
      <c r="R77" s="102">
        <v>0</v>
      </c>
      <c r="S77" s="102">
        <v>0</v>
      </c>
      <c r="T77" s="102">
        <v>0</v>
      </c>
      <c r="U77" s="102">
        <v>0</v>
      </c>
      <c r="V77" s="102">
        <v>0</v>
      </c>
      <c r="W77" s="102">
        <v>0</v>
      </c>
      <c r="X77" s="102">
        <v>0</v>
      </c>
      <c r="Y77" s="102">
        <v>0</v>
      </c>
      <c r="Z77" s="102">
        <v>0</v>
      </c>
      <c r="AA77" s="102">
        <v>0</v>
      </c>
      <c r="AB77" s="102">
        <v>0</v>
      </c>
      <c r="AC77" s="102">
        <v>0</v>
      </c>
      <c r="AD77" s="102">
        <v>0</v>
      </c>
      <c r="AE77" s="102">
        <v>0</v>
      </c>
      <c r="AF77" s="102">
        <v>0</v>
      </c>
      <c r="AG77" s="102">
        <v>0</v>
      </c>
      <c r="AH77" s="102">
        <v>0</v>
      </c>
      <c r="AI77" s="102">
        <v>0</v>
      </c>
      <c r="AJ77" s="102">
        <v>0</v>
      </c>
      <c r="AK77" s="102">
        <v>0</v>
      </c>
      <c r="AL77" s="102">
        <v>0</v>
      </c>
      <c r="AM77" s="102">
        <v>0</v>
      </c>
      <c r="AN77" s="102">
        <v>0</v>
      </c>
      <c r="AO77" s="102">
        <v>0</v>
      </c>
      <c r="AP77" s="102">
        <v>0</v>
      </c>
      <c r="AQ77" s="102">
        <v>0</v>
      </c>
      <c r="AR77" s="102">
        <v>0</v>
      </c>
      <c r="AS77" s="102">
        <v>0</v>
      </c>
      <c r="AT77" s="102">
        <v>0</v>
      </c>
      <c r="AU77" s="102">
        <v>0</v>
      </c>
      <c r="AV77" s="102">
        <v>0</v>
      </c>
      <c r="AW77" s="102">
        <v>0</v>
      </c>
      <c r="AX77" s="102">
        <v>0</v>
      </c>
      <c r="AY77" s="102">
        <v>0</v>
      </c>
      <c r="AZ77" s="102">
        <v>0</v>
      </c>
      <c r="BA77" s="102">
        <v>0</v>
      </c>
      <c r="BB77" s="102">
        <v>0</v>
      </c>
      <c r="BC77" s="102">
        <v>0</v>
      </c>
      <c r="BD77" s="102">
        <v>0</v>
      </c>
      <c r="BE77" s="102">
        <v>0</v>
      </c>
      <c r="BF77" s="102">
        <v>0</v>
      </c>
      <c r="BG77" s="102">
        <v>0</v>
      </c>
      <c r="BH77" s="102">
        <v>0</v>
      </c>
      <c r="BI77" s="102">
        <v>0</v>
      </c>
      <c r="BJ77" s="102">
        <v>0</v>
      </c>
      <c r="BK77" s="102">
        <v>0</v>
      </c>
      <c r="BL77" s="102">
        <v>0</v>
      </c>
    </row>
    <row r="78" spans="1:90" x14ac:dyDescent="0.25">
      <c r="A78" s="116" t="s">
        <v>1613</v>
      </c>
      <c r="B78" s="86" t="s">
        <v>1614</v>
      </c>
      <c r="C78" s="116" t="s">
        <v>1613</v>
      </c>
      <c r="D78" s="102">
        <v>87.220913499999995</v>
      </c>
      <c r="E78" s="102">
        <v>144.19719939000001</v>
      </c>
      <c r="F78" s="102">
        <v>148.67247394</v>
      </c>
      <c r="G78" s="102">
        <v>184.75880420000001</v>
      </c>
      <c r="H78" s="102">
        <v>215.09662331000001</v>
      </c>
      <c r="I78" s="102">
        <v>113.83132173</v>
      </c>
      <c r="J78" s="102">
        <v>119.12616951000001</v>
      </c>
      <c r="K78" s="102">
        <v>113.22213698</v>
      </c>
      <c r="L78" s="102">
        <v>105.27784951</v>
      </c>
      <c r="M78" s="102">
        <v>112.40684532</v>
      </c>
      <c r="N78" s="102">
        <v>101.08703776999999</v>
      </c>
      <c r="O78" s="102">
        <v>103.36062449999999</v>
      </c>
      <c r="P78" s="102">
        <v>98.575099590000008</v>
      </c>
      <c r="Q78" s="102">
        <v>118.63261611</v>
      </c>
      <c r="R78" s="102">
        <v>138.02345956000002</v>
      </c>
      <c r="S78" s="102">
        <v>197.25758244519034</v>
      </c>
      <c r="T78" s="102">
        <v>218.4759998866071</v>
      </c>
      <c r="U78" s="102">
        <v>288.60298737841561</v>
      </c>
      <c r="V78" s="102">
        <v>276.61621779263839</v>
      </c>
      <c r="W78" s="102">
        <v>293.35633024547786</v>
      </c>
      <c r="X78" s="102">
        <v>289.24609367437614</v>
      </c>
      <c r="Y78" s="102">
        <v>267.84401519295943</v>
      </c>
      <c r="Z78" s="102">
        <v>238.67942284794768</v>
      </c>
      <c r="AA78" s="102">
        <v>201.51837151289962</v>
      </c>
      <c r="AB78" s="102">
        <v>186.13849500335567</v>
      </c>
      <c r="AC78" s="102">
        <v>169.03828398534441</v>
      </c>
      <c r="AD78" s="102">
        <v>149.11339039024355</v>
      </c>
      <c r="AE78" s="102">
        <v>165.0531755673131</v>
      </c>
      <c r="AF78" s="102">
        <v>167.21972283877238</v>
      </c>
      <c r="AG78" s="102">
        <v>185.10030128647054</v>
      </c>
      <c r="AH78" s="102">
        <v>183.32603388249214</v>
      </c>
      <c r="AI78" s="102">
        <v>212.4162155824948</v>
      </c>
      <c r="AJ78" s="102">
        <v>196.44738936974093</v>
      </c>
      <c r="AK78" s="102">
        <v>256.17134490360274</v>
      </c>
      <c r="AL78" s="102">
        <v>213.39017164044196</v>
      </c>
      <c r="AM78" s="102">
        <v>202.94048928932258</v>
      </c>
      <c r="AN78" s="102">
        <v>251.26314373570446</v>
      </c>
      <c r="AO78" s="102">
        <v>260.68095851977694</v>
      </c>
      <c r="AP78" s="102">
        <v>313.97114761180774</v>
      </c>
      <c r="AQ78" s="102">
        <v>275.35534729381988</v>
      </c>
      <c r="AR78" s="102">
        <v>262.01178166834501</v>
      </c>
      <c r="AS78" s="102">
        <v>326.86026907939811</v>
      </c>
      <c r="AT78" s="102">
        <v>605.73466667792138</v>
      </c>
      <c r="AU78" s="102">
        <v>670.77282612655654</v>
      </c>
      <c r="AV78" s="102">
        <v>449.95584465350868</v>
      </c>
      <c r="AW78" s="102">
        <v>529.23538843646907</v>
      </c>
      <c r="AX78" s="102">
        <v>402.16975128551701</v>
      </c>
      <c r="AY78" s="102">
        <v>452.68085449100181</v>
      </c>
      <c r="AZ78" s="102">
        <v>628.81691943605767</v>
      </c>
      <c r="BA78" s="102">
        <v>491.0560579706933</v>
      </c>
      <c r="BB78" s="102">
        <v>498.38234771554357</v>
      </c>
      <c r="BC78" s="102">
        <v>636.33211724091484</v>
      </c>
      <c r="BD78" s="102">
        <v>629.23145920378022</v>
      </c>
      <c r="BE78" s="102">
        <v>512.27390769076976</v>
      </c>
      <c r="BF78" s="102">
        <v>432.81674347157349</v>
      </c>
      <c r="BG78" s="102">
        <v>449.75128903690916</v>
      </c>
      <c r="BH78" s="102">
        <v>628.94801789170901</v>
      </c>
      <c r="BI78" s="102">
        <v>638.14847166384402</v>
      </c>
      <c r="BJ78" s="102">
        <v>610.63182985453716</v>
      </c>
      <c r="BK78" s="102">
        <v>536.7790221884369</v>
      </c>
      <c r="BL78" s="102">
        <v>578.19156415478506</v>
      </c>
      <c r="BM78" t="s">
        <v>288</v>
      </c>
      <c r="BN78" t="s">
        <v>288</v>
      </c>
      <c r="BO78" t="s">
        <v>288</v>
      </c>
      <c r="BP78" t="s">
        <v>288</v>
      </c>
      <c r="BQ78" t="s">
        <v>288</v>
      </c>
      <c r="BR78" t="s">
        <v>288</v>
      </c>
      <c r="BS78" t="s">
        <v>288</v>
      </c>
      <c r="BT78" t="s">
        <v>288</v>
      </c>
      <c r="BU78" t="s">
        <v>288</v>
      </c>
      <c r="BV78" t="s">
        <v>288</v>
      </c>
      <c r="BW78" t="s">
        <v>288</v>
      </c>
      <c r="BX78" t="s">
        <v>288</v>
      </c>
      <c r="BY78" t="s">
        <v>288</v>
      </c>
      <c r="BZ78" t="s">
        <v>288</v>
      </c>
      <c r="CA78" t="s">
        <v>288</v>
      </c>
      <c r="CB78" t="s">
        <v>288</v>
      </c>
      <c r="CC78" t="s">
        <v>288</v>
      </c>
      <c r="CD78" t="s">
        <v>288</v>
      </c>
      <c r="CE78" t="s">
        <v>288</v>
      </c>
      <c r="CF78" t="s">
        <v>288</v>
      </c>
      <c r="CG78" t="s">
        <v>288</v>
      </c>
      <c r="CH78" t="s">
        <v>288</v>
      </c>
      <c r="CI78" t="s">
        <v>288</v>
      </c>
      <c r="CJ78" t="s">
        <v>288</v>
      </c>
      <c r="CK78" t="s">
        <v>288</v>
      </c>
      <c r="CL78" t="s">
        <v>288</v>
      </c>
    </row>
    <row r="79" spans="1:90" x14ac:dyDescent="0.25">
      <c r="A79" s="116" t="s">
        <v>1615</v>
      </c>
      <c r="B79" s="86" t="s">
        <v>1600</v>
      </c>
      <c r="C79" s="116" t="s">
        <v>1615</v>
      </c>
      <c r="D79" s="102">
        <v>81.392030090000006</v>
      </c>
      <c r="E79" s="102">
        <v>136.62175693</v>
      </c>
      <c r="F79" s="102">
        <v>139.67125274</v>
      </c>
      <c r="G79" s="102">
        <v>164.96211399000001</v>
      </c>
      <c r="H79" s="102">
        <v>197.78925929000002</v>
      </c>
      <c r="I79" s="102">
        <v>98.102766000000003</v>
      </c>
      <c r="J79" s="102">
        <v>100.88366516000001</v>
      </c>
      <c r="K79" s="102">
        <v>96.530735929999992</v>
      </c>
      <c r="L79" s="102">
        <v>88.944926199999998</v>
      </c>
      <c r="M79" s="102">
        <v>95.945467260000001</v>
      </c>
      <c r="N79" s="102">
        <v>75.299742949999995</v>
      </c>
      <c r="O79" s="102">
        <v>86.589227889999989</v>
      </c>
      <c r="P79" s="102">
        <v>82.569696740000012</v>
      </c>
      <c r="Q79" s="102">
        <v>90.839532609999992</v>
      </c>
      <c r="R79" s="102">
        <v>111.58965963000001</v>
      </c>
      <c r="S79" s="102">
        <v>123.37180202519035</v>
      </c>
      <c r="T79" s="102">
        <v>166.74978234660713</v>
      </c>
      <c r="U79" s="102">
        <v>165.99672264841558</v>
      </c>
      <c r="V79" s="102">
        <v>159.46932621263841</v>
      </c>
      <c r="W79" s="102">
        <v>156.24356050547783</v>
      </c>
      <c r="X79" s="102">
        <v>155.22519719437611</v>
      </c>
      <c r="Y79" s="102">
        <v>143.32968122295941</v>
      </c>
      <c r="Z79" s="102">
        <v>154.94024372794783</v>
      </c>
      <c r="AA79" s="102">
        <v>157.2573306428996</v>
      </c>
      <c r="AB79" s="102">
        <v>153.48881854335565</v>
      </c>
      <c r="AC79" s="102">
        <v>146.24027840534441</v>
      </c>
      <c r="AD79" s="102">
        <v>137.73835873024356</v>
      </c>
      <c r="AE79" s="102">
        <v>156.65164204731309</v>
      </c>
      <c r="AF79" s="102">
        <v>155.36342609877238</v>
      </c>
      <c r="AG79" s="102">
        <v>169.02175324647055</v>
      </c>
      <c r="AH79" s="102">
        <v>171.76741747249216</v>
      </c>
      <c r="AI79" s="102">
        <v>194.12704618249478</v>
      </c>
      <c r="AJ79" s="102">
        <v>189.10375666974096</v>
      </c>
      <c r="AK79" s="102">
        <v>249.90861996360275</v>
      </c>
      <c r="AL79" s="102">
        <v>203.11052998044195</v>
      </c>
      <c r="AM79" s="102">
        <v>195.55387859932259</v>
      </c>
      <c r="AN79" s="102">
        <v>192.75047846570445</v>
      </c>
      <c r="AO79" s="102">
        <v>201.65030303977696</v>
      </c>
      <c r="AP79" s="102">
        <v>281.12933290180774</v>
      </c>
      <c r="AQ79" s="102">
        <v>230.93166516381993</v>
      </c>
      <c r="AR79" s="102">
        <v>180.729713668345</v>
      </c>
      <c r="AS79" s="102">
        <v>232.42506077939817</v>
      </c>
      <c r="AT79" s="102">
        <v>523.70187178792139</v>
      </c>
      <c r="AU79" s="102">
        <v>592.5864920465566</v>
      </c>
      <c r="AV79" s="102">
        <v>376.10354532350868</v>
      </c>
      <c r="AW79" s="102">
        <v>451.01052666646899</v>
      </c>
      <c r="AX79" s="102">
        <v>332.59413204551697</v>
      </c>
      <c r="AY79" s="102">
        <v>401.84468235100184</v>
      </c>
      <c r="AZ79" s="102">
        <v>543.11395218605765</v>
      </c>
      <c r="BA79" s="102">
        <v>442.59866831069331</v>
      </c>
      <c r="BB79" s="102">
        <v>446.28609353554361</v>
      </c>
      <c r="BC79" s="102">
        <v>589.97467781091484</v>
      </c>
      <c r="BD79" s="102">
        <v>585.49964251378015</v>
      </c>
      <c r="BE79" s="102">
        <v>474.71171546076977</v>
      </c>
      <c r="BF79" s="102">
        <v>375.2816346715735</v>
      </c>
      <c r="BG79" s="102">
        <v>380.09976374690916</v>
      </c>
      <c r="BH79" s="102">
        <v>581.17812650170902</v>
      </c>
      <c r="BI79" s="102">
        <v>578.21493064384401</v>
      </c>
      <c r="BJ79" s="102">
        <v>540.94127033453719</v>
      </c>
      <c r="BK79" s="102">
        <v>479.94271882843691</v>
      </c>
      <c r="BL79" s="102">
        <v>498.60780742478505</v>
      </c>
      <c r="BM79" t="s">
        <v>288</v>
      </c>
      <c r="BN79" t="s">
        <v>288</v>
      </c>
      <c r="BO79" t="s">
        <v>288</v>
      </c>
      <c r="BP79" t="s">
        <v>288</v>
      </c>
      <c r="BQ79" t="s">
        <v>288</v>
      </c>
      <c r="BR79" t="s">
        <v>288</v>
      </c>
      <c r="BS79" t="s">
        <v>288</v>
      </c>
      <c r="BT79" t="s">
        <v>288</v>
      </c>
      <c r="BU79" t="s">
        <v>288</v>
      </c>
      <c r="BV79" t="s">
        <v>288</v>
      </c>
      <c r="BW79" t="s">
        <v>288</v>
      </c>
      <c r="BX79" t="s">
        <v>288</v>
      </c>
      <c r="BY79" t="s">
        <v>288</v>
      </c>
      <c r="BZ79" t="s">
        <v>288</v>
      </c>
      <c r="CA79" t="s">
        <v>288</v>
      </c>
      <c r="CB79" t="s">
        <v>288</v>
      </c>
      <c r="CC79" t="s">
        <v>288</v>
      </c>
      <c r="CD79" t="s">
        <v>288</v>
      </c>
      <c r="CE79" t="s">
        <v>288</v>
      </c>
      <c r="CF79" t="s">
        <v>288</v>
      </c>
      <c r="CG79" t="s">
        <v>288</v>
      </c>
      <c r="CH79" t="s">
        <v>288</v>
      </c>
      <c r="CI79" t="s">
        <v>288</v>
      </c>
      <c r="CJ79" t="s">
        <v>288</v>
      </c>
      <c r="CK79" t="s">
        <v>288</v>
      </c>
      <c r="CL79" t="s">
        <v>288</v>
      </c>
    </row>
    <row r="80" spans="1:90" x14ac:dyDescent="0.25">
      <c r="A80" s="116" t="s">
        <v>1616</v>
      </c>
      <c r="B80" s="86" t="s">
        <v>1617</v>
      </c>
      <c r="C80" s="116" t="s">
        <v>1616</v>
      </c>
      <c r="D80" s="102">
        <v>77.055629999999994</v>
      </c>
      <c r="E80" s="102">
        <v>129.12209999999999</v>
      </c>
      <c r="F80" s="102">
        <v>132.48349374</v>
      </c>
      <c r="G80" s="102">
        <v>156.43857930999999</v>
      </c>
      <c r="H80" s="102">
        <v>170.62369000000001</v>
      </c>
      <c r="I80" s="102">
        <v>69.710669999999993</v>
      </c>
      <c r="J80" s="102">
        <v>74.582850000000008</v>
      </c>
      <c r="K80" s="102">
        <v>77.258259999999993</v>
      </c>
      <c r="L80" s="102">
        <v>67.068445340000011</v>
      </c>
      <c r="M80" s="102">
        <v>72.759817490000003</v>
      </c>
      <c r="N80" s="102">
        <v>64.36427363</v>
      </c>
      <c r="O80" s="102">
        <v>77.988066709999998</v>
      </c>
      <c r="P80" s="102">
        <v>76.618257590000013</v>
      </c>
      <c r="Q80" s="102">
        <v>85.752040909999991</v>
      </c>
      <c r="R80" s="102">
        <v>83.004509459999994</v>
      </c>
      <c r="S80" s="102">
        <v>96.158656795190353</v>
      </c>
      <c r="T80" s="102">
        <v>98.796541056607126</v>
      </c>
      <c r="U80" s="102">
        <v>128.4558251984156</v>
      </c>
      <c r="V80" s="102">
        <v>122.41282000263841</v>
      </c>
      <c r="W80" s="102">
        <v>115.59819801547783</v>
      </c>
      <c r="X80" s="102">
        <v>119.64015492437611</v>
      </c>
      <c r="Y80" s="102">
        <v>108.19881310295943</v>
      </c>
      <c r="Z80" s="102">
        <v>107.13110069794784</v>
      </c>
      <c r="AA80" s="102">
        <v>99.42515916289959</v>
      </c>
      <c r="AB80" s="102">
        <v>106.50345892335565</v>
      </c>
      <c r="AC80" s="102">
        <v>98.739101635344412</v>
      </c>
      <c r="AD80" s="102">
        <v>102.16878867024354</v>
      </c>
      <c r="AE80" s="102">
        <v>117.78649089731312</v>
      </c>
      <c r="AF80" s="102">
        <v>108.55630205877237</v>
      </c>
      <c r="AG80" s="102">
        <v>125.23282805647057</v>
      </c>
      <c r="AH80" s="102">
        <v>126.11530295249214</v>
      </c>
      <c r="AI80" s="102">
        <v>142.85396425249479</v>
      </c>
      <c r="AJ80" s="102">
        <v>144.54908772974073</v>
      </c>
      <c r="AK80" s="102">
        <v>121.35010895360276</v>
      </c>
      <c r="AL80" s="102">
        <v>113.12282058044195</v>
      </c>
      <c r="AM80" s="102">
        <v>129.16200103932258</v>
      </c>
      <c r="AN80" s="102">
        <v>115.46195579570444</v>
      </c>
      <c r="AO80" s="102">
        <v>134.76578428977692</v>
      </c>
      <c r="AP80" s="102">
        <v>161.6641860618077</v>
      </c>
      <c r="AQ80" s="102">
        <v>136.60381836381995</v>
      </c>
      <c r="AR80" s="102">
        <v>140.83292126834499</v>
      </c>
      <c r="AS80" s="102">
        <v>166.83836132939814</v>
      </c>
      <c r="AT80" s="102">
        <v>159.68768057792144</v>
      </c>
      <c r="AU80" s="102">
        <v>211.60919211655664</v>
      </c>
      <c r="AV80" s="102">
        <v>205.7648595235087</v>
      </c>
      <c r="AW80" s="102">
        <v>213.31112001646903</v>
      </c>
      <c r="AX80" s="102">
        <v>211.54867054551696</v>
      </c>
      <c r="AY80" s="102">
        <v>204.14009344100191</v>
      </c>
      <c r="AZ80" s="102">
        <v>211.7158218760577</v>
      </c>
      <c r="BA80" s="102">
        <v>204.98130275069335</v>
      </c>
      <c r="BB80" s="102">
        <v>212.03258436554361</v>
      </c>
      <c r="BC80" s="102">
        <v>206.84583373091485</v>
      </c>
      <c r="BD80" s="102">
        <v>177.09432046157909</v>
      </c>
      <c r="BE80" s="102">
        <v>156.08842559753614</v>
      </c>
      <c r="BF80" s="102">
        <v>177.27908666738247</v>
      </c>
      <c r="BG80" s="102">
        <v>183.68300417690912</v>
      </c>
      <c r="BH80" s="102">
        <v>178.20844205170906</v>
      </c>
      <c r="BI80" s="102">
        <v>201.63378144384438</v>
      </c>
      <c r="BJ80" s="102">
        <v>208.83108150410007</v>
      </c>
      <c r="BK80" s="102">
        <v>235.77267090539999</v>
      </c>
      <c r="BL80" s="102">
        <v>211.73569720170002</v>
      </c>
    </row>
    <row r="81" spans="1:64" x14ac:dyDescent="0.25">
      <c r="A81" s="116" t="s">
        <v>1618</v>
      </c>
      <c r="B81" s="86" t="s">
        <v>1619</v>
      </c>
      <c r="C81" s="116" t="s">
        <v>1618</v>
      </c>
      <c r="D81" s="102">
        <v>4.3364000899999997</v>
      </c>
      <c r="E81" s="102">
        <v>7.4996569300000004</v>
      </c>
      <c r="F81" s="102">
        <v>7.1877589999999998</v>
      </c>
      <c r="G81" s="102">
        <v>8.5235346800000009</v>
      </c>
      <c r="H81" s="102">
        <v>27.165569290000001</v>
      </c>
      <c r="I81" s="102">
        <v>28.392096000000002</v>
      </c>
      <c r="J81" s="102">
        <v>26.300815159999999</v>
      </c>
      <c r="K81" s="102">
        <v>19.272475929999999</v>
      </c>
      <c r="L81" s="102">
        <v>21.876480860000001</v>
      </c>
      <c r="M81" s="102">
        <v>23.185649770000005</v>
      </c>
      <c r="N81" s="102">
        <v>10.935469319999999</v>
      </c>
      <c r="O81" s="102">
        <v>8.6011611799999983</v>
      </c>
      <c r="P81" s="102">
        <v>5.9514391500000006</v>
      </c>
      <c r="Q81" s="102">
        <v>5.0874916999999993</v>
      </c>
      <c r="R81" s="102">
        <v>28.585150170000002</v>
      </c>
      <c r="S81" s="102">
        <v>27.213145229999999</v>
      </c>
      <c r="T81" s="102">
        <v>67.953241290000008</v>
      </c>
      <c r="U81" s="102">
        <v>37.540897449999996</v>
      </c>
      <c r="V81" s="102">
        <v>37.056506210000009</v>
      </c>
      <c r="W81" s="102">
        <v>40.645362489999997</v>
      </c>
      <c r="X81" s="102">
        <v>35.585042269999995</v>
      </c>
      <c r="Y81" s="102">
        <v>35.130868120000002</v>
      </c>
      <c r="Z81" s="102">
        <v>47.809143029999994</v>
      </c>
      <c r="AA81" s="102">
        <v>57.832171480000007</v>
      </c>
      <c r="AB81" s="102">
        <v>46.985359620000004</v>
      </c>
      <c r="AC81" s="102">
        <v>47.501176770000008</v>
      </c>
      <c r="AD81" s="102">
        <v>35.569570059999997</v>
      </c>
      <c r="AE81" s="102">
        <v>38.865151149999996</v>
      </c>
      <c r="AF81" s="102">
        <v>46.807124039999998</v>
      </c>
      <c r="AG81" s="102">
        <v>43.78892519</v>
      </c>
      <c r="AH81" s="102">
        <v>45.652114519999998</v>
      </c>
      <c r="AI81" s="102">
        <v>51.273081929999996</v>
      </c>
      <c r="AJ81" s="102">
        <v>44.554668940000219</v>
      </c>
      <c r="AK81" s="102">
        <v>128.55851100999999</v>
      </c>
      <c r="AL81" s="102">
        <v>89.987709399999986</v>
      </c>
      <c r="AM81" s="102">
        <v>66.391877559999998</v>
      </c>
      <c r="AN81" s="102">
        <v>77.288522670000006</v>
      </c>
      <c r="AO81" s="102">
        <v>66.884518750000012</v>
      </c>
      <c r="AP81" s="102">
        <v>119.46514684000002</v>
      </c>
      <c r="AQ81" s="102">
        <v>94.327846800000003</v>
      </c>
      <c r="AR81" s="102">
        <v>39.896792400000002</v>
      </c>
      <c r="AS81" s="102">
        <v>65.586699449999998</v>
      </c>
      <c r="AT81" s="102">
        <v>364.01419120999998</v>
      </c>
      <c r="AU81" s="102">
        <v>380.97729992999996</v>
      </c>
      <c r="AV81" s="102">
        <v>170.33868580000001</v>
      </c>
      <c r="AW81" s="102">
        <v>237.69940665000001</v>
      </c>
      <c r="AX81" s="102">
        <v>121.0454615</v>
      </c>
      <c r="AY81" s="102">
        <v>197.70458890999998</v>
      </c>
      <c r="AZ81" s="102">
        <v>331.39813031000006</v>
      </c>
      <c r="BA81" s="102">
        <v>237.61736555999997</v>
      </c>
      <c r="BB81" s="102">
        <v>234.25350917</v>
      </c>
      <c r="BC81" s="102">
        <v>383.12884407999996</v>
      </c>
      <c r="BD81" s="102">
        <v>408.40532205220109</v>
      </c>
      <c r="BE81" s="102">
        <v>318.62328986323365</v>
      </c>
      <c r="BF81" s="102">
        <v>198.00254800419106</v>
      </c>
      <c r="BG81" s="102">
        <v>196.41675956999998</v>
      </c>
      <c r="BH81" s="102">
        <v>402.96968444999999</v>
      </c>
      <c r="BI81" s="102">
        <v>376.58114919999974</v>
      </c>
      <c r="BJ81" s="102">
        <v>332.11018883043704</v>
      </c>
      <c r="BK81" s="102">
        <v>244.170047923037</v>
      </c>
      <c r="BL81" s="102">
        <v>286.87211022308503</v>
      </c>
    </row>
    <row r="82" spans="1:64" x14ac:dyDescent="0.25">
      <c r="A82" s="116" t="s">
        <v>1620</v>
      </c>
      <c r="B82" s="86" t="s">
        <v>1621</v>
      </c>
      <c r="C82" s="116" t="s">
        <v>1620</v>
      </c>
      <c r="D82" s="102">
        <v>0</v>
      </c>
      <c r="E82" s="102">
        <v>0</v>
      </c>
      <c r="F82" s="102">
        <v>0</v>
      </c>
      <c r="G82" s="102">
        <v>0</v>
      </c>
      <c r="H82" s="102">
        <v>0</v>
      </c>
      <c r="I82" s="102">
        <v>0</v>
      </c>
      <c r="J82" s="102">
        <v>0</v>
      </c>
      <c r="K82" s="102">
        <v>0</v>
      </c>
      <c r="L82" s="102">
        <v>0</v>
      </c>
      <c r="M82" s="102">
        <v>0</v>
      </c>
      <c r="N82" s="102">
        <v>0</v>
      </c>
      <c r="O82" s="102">
        <v>0</v>
      </c>
      <c r="P82" s="102">
        <v>0</v>
      </c>
      <c r="Q82" s="102">
        <v>0</v>
      </c>
      <c r="R82" s="102">
        <v>0</v>
      </c>
      <c r="S82" s="102">
        <v>0</v>
      </c>
      <c r="T82" s="102">
        <v>0</v>
      </c>
      <c r="U82" s="102">
        <v>0</v>
      </c>
      <c r="V82" s="102">
        <v>0</v>
      </c>
      <c r="W82" s="102">
        <v>0</v>
      </c>
      <c r="X82" s="102">
        <v>0</v>
      </c>
      <c r="Y82" s="102">
        <v>0</v>
      </c>
      <c r="Z82" s="102">
        <v>0</v>
      </c>
      <c r="AA82" s="102">
        <v>0</v>
      </c>
      <c r="AB82" s="102">
        <v>0</v>
      </c>
      <c r="AC82" s="102">
        <v>0</v>
      </c>
      <c r="AD82" s="102">
        <v>0</v>
      </c>
      <c r="AE82" s="102">
        <v>0</v>
      </c>
      <c r="AF82" s="102">
        <v>0</v>
      </c>
      <c r="AG82" s="102">
        <v>0</v>
      </c>
      <c r="AH82" s="102">
        <v>0</v>
      </c>
      <c r="AI82" s="102">
        <v>0</v>
      </c>
      <c r="AJ82" s="102">
        <v>0</v>
      </c>
      <c r="AK82" s="102">
        <v>0</v>
      </c>
      <c r="AL82" s="102">
        <v>0</v>
      </c>
      <c r="AM82" s="102">
        <v>0</v>
      </c>
      <c r="AN82" s="102">
        <v>0</v>
      </c>
      <c r="AO82" s="102">
        <v>0</v>
      </c>
      <c r="AP82" s="102">
        <v>0</v>
      </c>
      <c r="AQ82" s="102">
        <v>0</v>
      </c>
      <c r="AR82" s="102">
        <v>0</v>
      </c>
      <c r="AS82" s="102">
        <v>0</v>
      </c>
      <c r="AT82" s="102">
        <v>0</v>
      </c>
      <c r="AU82" s="102">
        <v>0</v>
      </c>
      <c r="AV82" s="102">
        <v>0</v>
      </c>
      <c r="AW82" s="102">
        <v>0</v>
      </c>
      <c r="AX82" s="102">
        <v>0</v>
      </c>
      <c r="AY82" s="102">
        <v>0</v>
      </c>
      <c r="AZ82" s="102">
        <v>0</v>
      </c>
      <c r="BA82" s="102">
        <v>0</v>
      </c>
      <c r="BB82" s="102">
        <v>0</v>
      </c>
      <c r="BC82" s="102">
        <v>0</v>
      </c>
      <c r="BD82" s="102">
        <v>0</v>
      </c>
      <c r="BE82" s="102">
        <v>0</v>
      </c>
      <c r="BF82" s="102">
        <v>0</v>
      </c>
      <c r="BG82" s="102">
        <v>0</v>
      </c>
      <c r="BH82" s="102">
        <v>0</v>
      </c>
      <c r="BI82" s="102">
        <v>0</v>
      </c>
      <c r="BJ82" s="102">
        <v>0</v>
      </c>
      <c r="BK82" s="102">
        <v>0</v>
      </c>
      <c r="BL82" s="102">
        <v>0</v>
      </c>
    </row>
    <row r="83" spans="1:64" x14ac:dyDescent="0.25">
      <c r="A83" s="116" t="s">
        <v>1622</v>
      </c>
      <c r="B83" s="86" t="s">
        <v>1602</v>
      </c>
      <c r="C83" s="116" t="s">
        <v>1622</v>
      </c>
      <c r="D83" s="102">
        <v>5.8288834100000004</v>
      </c>
      <c r="E83" s="102">
        <v>7.5754424599999997</v>
      </c>
      <c r="F83" s="102">
        <v>9.0012211999999998</v>
      </c>
      <c r="G83" s="102">
        <v>19.796690210000001</v>
      </c>
      <c r="H83" s="102">
        <v>17.307364020000001</v>
      </c>
      <c r="I83" s="102">
        <v>15.72855573</v>
      </c>
      <c r="J83" s="102">
        <v>18.242504350000001</v>
      </c>
      <c r="K83" s="102">
        <v>16.69140105</v>
      </c>
      <c r="L83" s="102">
        <v>16.332923310000002</v>
      </c>
      <c r="M83" s="102">
        <v>16.461378060000001</v>
      </c>
      <c r="N83" s="102">
        <v>25.787294820000003</v>
      </c>
      <c r="O83" s="102">
        <v>16.77139661</v>
      </c>
      <c r="P83" s="102">
        <v>16.005402849999999</v>
      </c>
      <c r="Q83" s="102">
        <v>27.793083500000002</v>
      </c>
      <c r="R83" s="102">
        <v>26.433799929999999</v>
      </c>
      <c r="S83" s="102">
        <v>73.885780419999989</v>
      </c>
      <c r="T83" s="102">
        <v>51.72621754</v>
      </c>
      <c r="U83" s="102">
        <v>122.60626473000001</v>
      </c>
      <c r="V83" s="102">
        <v>117.14689158000002</v>
      </c>
      <c r="W83" s="102">
        <v>137.11276973999998</v>
      </c>
      <c r="X83" s="102">
        <v>134.02089648</v>
      </c>
      <c r="Y83" s="102">
        <v>124.51433397000001</v>
      </c>
      <c r="Z83" s="102">
        <v>83.739179119999889</v>
      </c>
      <c r="AA83" s="102">
        <v>44.261040869999995</v>
      </c>
      <c r="AB83" s="102">
        <v>32.649676460000002</v>
      </c>
      <c r="AC83" s="102">
        <v>22.798005580000005</v>
      </c>
      <c r="AD83" s="102">
        <v>11.375031660000001</v>
      </c>
      <c r="AE83" s="102">
        <v>8.4015335199999992</v>
      </c>
      <c r="AF83" s="102">
        <v>11.856296740000001</v>
      </c>
      <c r="AG83" s="102">
        <v>16.078548040000001</v>
      </c>
      <c r="AH83" s="102">
        <v>11.558616409999999</v>
      </c>
      <c r="AI83" s="102">
        <v>18.289169399999999</v>
      </c>
      <c r="AJ83" s="102">
        <v>7.3436326999999997</v>
      </c>
      <c r="AK83" s="102">
        <v>6.2627249399999991</v>
      </c>
      <c r="AL83" s="102">
        <v>10.279641659999999</v>
      </c>
      <c r="AM83" s="102">
        <v>7.3866106899999995</v>
      </c>
      <c r="AN83" s="102">
        <v>58.512665269999999</v>
      </c>
      <c r="AO83" s="102">
        <v>59.03065548</v>
      </c>
      <c r="AP83" s="102">
        <v>32.841814710000001</v>
      </c>
      <c r="AQ83" s="102">
        <v>44.423682130000003</v>
      </c>
      <c r="AR83" s="102">
        <v>81.282067999999995</v>
      </c>
      <c r="AS83" s="102">
        <v>94.435208299999999</v>
      </c>
      <c r="AT83" s="102">
        <v>82.032794890000005</v>
      </c>
      <c r="AU83" s="102">
        <v>78.186334079999995</v>
      </c>
      <c r="AV83" s="102">
        <v>73.852299329999994</v>
      </c>
      <c r="AW83" s="102">
        <v>78.224861770000004</v>
      </c>
      <c r="AX83" s="102">
        <v>69.575619239999995</v>
      </c>
      <c r="AY83" s="102">
        <v>50.836172139999995</v>
      </c>
      <c r="AZ83" s="102">
        <v>85.70296725</v>
      </c>
      <c r="BA83" s="102">
        <v>48.457389660000004</v>
      </c>
      <c r="BB83" s="102">
        <v>52.096254180000003</v>
      </c>
      <c r="BC83" s="102">
        <v>46.357439429999999</v>
      </c>
      <c r="BD83" s="102">
        <v>43.731816690000002</v>
      </c>
      <c r="BE83" s="102">
        <v>37.562192229999994</v>
      </c>
      <c r="BF83" s="102">
        <v>57.535108800000003</v>
      </c>
      <c r="BG83" s="102">
        <v>69.651525290000009</v>
      </c>
      <c r="BH83" s="102">
        <v>47.769891389999991</v>
      </c>
      <c r="BI83" s="102">
        <v>59.933541020000007</v>
      </c>
      <c r="BJ83" s="102">
        <v>69.690559520000008</v>
      </c>
      <c r="BK83" s="102">
        <v>56.836303360000002</v>
      </c>
      <c r="BL83" s="102">
        <v>79.58375672999999</v>
      </c>
    </row>
    <row r="84" spans="1:64" x14ac:dyDescent="0.25">
      <c r="A84" s="116" t="s">
        <v>1623</v>
      </c>
      <c r="B84" s="86" t="s">
        <v>1606</v>
      </c>
      <c r="C84" s="116" t="s">
        <v>1623</v>
      </c>
      <c r="D84" s="102">
        <v>0</v>
      </c>
      <c r="E84" s="102">
        <v>0</v>
      </c>
      <c r="F84" s="102">
        <v>0</v>
      </c>
      <c r="G84" s="102">
        <v>0</v>
      </c>
      <c r="H84" s="102">
        <v>0</v>
      </c>
      <c r="I84" s="102">
        <v>0</v>
      </c>
      <c r="J84" s="102">
        <v>0</v>
      </c>
      <c r="K84" s="102">
        <v>0</v>
      </c>
      <c r="L84" s="102">
        <v>0</v>
      </c>
      <c r="M84" s="102">
        <v>0</v>
      </c>
      <c r="N84" s="102">
        <v>0</v>
      </c>
      <c r="O84" s="102">
        <v>0</v>
      </c>
      <c r="P84" s="102">
        <v>0</v>
      </c>
      <c r="Q84" s="102">
        <v>0</v>
      </c>
      <c r="R84" s="102">
        <v>0</v>
      </c>
      <c r="S84" s="102">
        <v>0</v>
      </c>
      <c r="T84" s="102">
        <v>0</v>
      </c>
      <c r="U84" s="102">
        <v>0</v>
      </c>
      <c r="V84" s="102">
        <v>0</v>
      </c>
      <c r="W84" s="102">
        <v>0</v>
      </c>
      <c r="X84" s="102">
        <v>0</v>
      </c>
      <c r="Y84" s="102">
        <v>0</v>
      </c>
      <c r="Z84" s="102">
        <v>0</v>
      </c>
      <c r="AA84" s="102">
        <v>0</v>
      </c>
      <c r="AB84" s="102">
        <v>0</v>
      </c>
      <c r="AC84" s="102">
        <v>0</v>
      </c>
      <c r="AD84" s="102">
        <v>0</v>
      </c>
      <c r="AE84" s="102">
        <v>0</v>
      </c>
      <c r="AF84" s="102">
        <v>0</v>
      </c>
      <c r="AG84" s="102">
        <v>0</v>
      </c>
      <c r="AH84" s="102">
        <v>0</v>
      </c>
      <c r="AI84" s="102">
        <v>0</v>
      </c>
      <c r="AJ84" s="102">
        <v>0</v>
      </c>
      <c r="AK84" s="102">
        <v>0</v>
      </c>
      <c r="AL84" s="102">
        <v>0</v>
      </c>
      <c r="AM84" s="102">
        <v>0</v>
      </c>
      <c r="AN84" s="102">
        <v>0</v>
      </c>
      <c r="AO84" s="102">
        <v>0</v>
      </c>
      <c r="AP84" s="102">
        <v>0</v>
      </c>
      <c r="AQ84" s="102">
        <v>0</v>
      </c>
      <c r="AR84" s="102">
        <v>0</v>
      </c>
      <c r="AS84" s="102">
        <v>0</v>
      </c>
      <c r="AT84" s="102">
        <v>0</v>
      </c>
      <c r="AU84" s="102">
        <v>0</v>
      </c>
      <c r="AV84" s="102">
        <v>0</v>
      </c>
      <c r="AW84" s="102">
        <v>0</v>
      </c>
      <c r="AX84" s="102">
        <v>0</v>
      </c>
      <c r="AY84" s="102">
        <v>0</v>
      </c>
      <c r="AZ84" s="102">
        <v>0</v>
      </c>
      <c r="BA84" s="102">
        <v>0</v>
      </c>
      <c r="BB84" s="102">
        <v>0</v>
      </c>
      <c r="BC84" s="102">
        <v>0</v>
      </c>
      <c r="BD84" s="102">
        <v>0</v>
      </c>
      <c r="BE84" s="102">
        <v>0</v>
      </c>
      <c r="BF84" s="102">
        <v>0</v>
      </c>
      <c r="BG84" s="102">
        <v>0</v>
      </c>
      <c r="BH84" s="102">
        <v>0</v>
      </c>
      <c r="BI84" s="102">
        <v>0</v>
      </c>
      <c r="BJ84" s="102">
        <v>0</v>
      </c>
      <c r="BK84" s="102">
        <v>0</v>
      </c>
      <c r="BL84" s="102">
        <v>0</v>
      </c>
    </row>
    <row r="85" spans="1:64" x14ac:dyDescent="0.25">
      <c r="A85" s="116" t="s">
        <v>1624</v>
      </c>
      <c r="B85" s="86" t="s">
        <v>1625</v>
      </c>
      <c r="C85" s="116" t="s">
        <v>1624</v>
      </c>
      <c r="D85" s="102">
        <v>0</v>
      </c>
      <c r="E85" s="102">
        <v>0</v>
      </c>
      <c r="F85" s="102">
        <v>0</v>
      </c>
      <c r="G85" s="102">
        <v>0</v>
      </c>
      <c r="H85" s="102">
        <v>0</v>
      </c>
      <c r="I85" s="102">
        <v>0</v>
      </c>
      <c r="J85" s="102">
        <v>0</v>
      </c>
      <c r="K85" s="102">
        <v>0</v>
      </c>
      <c r="L85" s="102">
        <v>0</v>
      </c>
      <c r="M85" s="102">
        <v>0</v>
      </c>
      <c r="N85" s="102">
        <v>0</v>
      </c>
      <c r="O85" s="102">
        <v>0</v>
      </c>
      <c r="P85" s="102">
        <v>0</v>
      </c>
      <c r="Q85" s="102">
        <v>0</v>
      </c>
      <c r="R85" s="102">
        <v>0</v>
      </c>
      <c r="S85" s="102">
        <v>0</v>
      </c>
      <c r="T85" s="102">
        <v>0</v>
      </c>
      <c r="U85" s="102">
        <v>0</v>
      </c>
      <c r="V85" s="102">
        <v>0</v>
      </c>
      <c r="W85" s="102">
        <v>0</v>
      </c>
      <c r="X85" s="102">
        <v>0</v>
      </c>
      <c r="Y85" s="102">
        <v>0</v>
      </c>
      <c r="Z85" s="102">
        <v>0</v>
      </c>
      <c r="AA85" s="102">
        <v>0</v>
      </c>
      <c r="AB85" s="102">
        <v>0</v>
      </c>
      <c r="AC85" s="102">
        <v>0</v>
      </c>
      <c r="AD85" s="102">
        <v>0</v>
      </c>
      <c r="AE85" s="102">
        <v>0</v>
      </c>
      <c r="AF85" s="102">
        <v>0</v>
      </c>
      <c r="AG85" s="102">
        <v>0</v>
      </c>
      <c r="AH85" s="102">
        <v>0</v>
      </c>
      <c r="AI85" s="102">
        <v>0</v>
      </c>
      <c r="AJ85" s="102">
        <v>0</v>
      </c>
      <c r="AK85" s="102">
        <v>0</v>
      </c>
      <c r="AL85" s="102">
        <v>0</v>
      </c>
      <c r="AM85" s="102">
        <v>0</v>
      </c>
      <c r="AN85" s="102">
        <v>0</v>
      </c>
      <c r="AO85" s="102">
        <v>0</v>
      </c>
      <c r="AP85" s="102">
        <v>0</v>
      </c>
      <c r="AQ85" s="102">
        <v>0</v>
      </c>
      <c r="AR85" s="102">
        <v>0</v>
      </c>
      <c r="AS85" s="102">
        <v>0</v>
      </c>
      <c r="AT85" s="102">
        <v>0</v>
      </c>
      <c r="AU85" s="102">
        <v>0</v>
      </c>
      <c r="AV85" s="102">
        <v>0</v>
      </c>
      <c r="AW85" s="102">
        <v>0</v>
      </c>
      <c r="AX85" s="102">
        <v>0</v>
      </c>
      <c r="AY85" s="102">
        <v>0</v>
      </c>
      <c r="AZ85" s="102">
        <v>0</v>
      </c>
      <c r="BA85" s="102">
        <v>0</v>
      </c>
      <c r="BB85" s="102">
        <v>0</v>
      </c>
      <c r="BC85" s="102">
        <v>0</v>
      </c>
      <c r="BD85" s="102">
        <v>0</v>
      </c>
      <c r="BE85" s="102">
        <v>0</v>
      </c>
      <c r="BF85" s="102">
        <v>0</v>
      </c>
      <c r="BG85" s="102">
        <v>0</v>
      </c>
      <c r="BH85" s="102">
        <v>0</v>
      </c>
      <c r="BI85" s="102">
        <v>0</v>
      </c>
      <c r="BJ85" s="102">
        <v>0</v>
      </c>
      <c r="BK85" s="102">
        <v>0</v>
      </c>
      <c r="BL85" s="102">
        <v>0</v>
      </c>
    </row>
    <row r="86" spans="1:64" x14ac:dyDescent="0.25">
      <c r="A86" s="116" t="s">
        <v>1626</v>
      </c>
      <c r="B86" s="86" t="s">
        <v>1627</v>
      </c>
      <c r="C86" s="116" t="s">
        <v>1626</v>
      </c>
      <c r="D86" s="102">
        <v>0</v>
      </c>
      <c r="E86" s="102">
        <v>0</v>
      </c>
      <c r="F86" s="102">
        <v>0</v>
      </c>
      <c r="G86" s="102">
        <v>0</v>
      </c>
      <c r="H86" s="102">
        <v>0</v>
      </c>
      <c r="I86" s="102">
        <v>0</v>
      </c>
      <c r="J86" s="102">
        <v>0</v>
      </c>
      <c r="K86" s="102">
        <v>0</v>
      </c>
      <c r="L86" s="102">
        <v>0</v>
      </c>
      <c r="M86" s="102">
        <v>0</v>
      </c>
      <c r="N86" s="102">
        <v>0</v>
      </c>
      <c r="O86" s="102">
        <v>0</v>
      </c>
      <c r="P86" s="102">
        <v>0</v>
      </c>
      <c r="Q86" s="102">
        <v>0</v>
      </c>
      <c r="R86" s="102">
        <v>0</v>
      </c>
      <c r="S86" s="102">
        <v>0</v>
      </c>
      <c r="T86" s="102">
        <v>0</v>
      </c>
      <c r="U86" s="102">
        <v>0</v>
      </c>
      <c r="V86" s="102">
        <v>0</v>
      </c>
      <c r="W86" s="102">
        <v>0</v>
      </c>
      <c r="X86" s="102">
        <v>0</v>
      </c>
      <c r="Y86" s="102">
        <v>0</v>
      </c>
      <c r="Z86" s="102">
        <v>0</v>
      </c>
      <c r="AA86" s="102">
        <v>0</v>
      </c>
      <c r="AB86" s="102">
        <v>0</v>
      </c>
      <c r="AC86" s="102">
        <v>0</v>
      </c>
      <c r="AD86" s="102">
        <v>0</v>
      </c>
      <c r="AE86" s="102">
        <v>0</v>
      </c>
      <c r="AF86" s="102">
        <v>0</v>
      </c>
      <c r="AG86" s="102">
        <v>0</v>
      </c>
      <c r="AH86" s="102">
        <v>0</v>
      </c>
      <c r="AI86" s="102">
        <v>0</v>
      </c>
      <c r="AJ86" s="102">
        <v>0</v>
      </c>
      <c r="AK86" s="102">
        <v>0</v>
      </c>
      <c r="AL86" s="102">
        <v>0</v>
      </c>
      <c r="AM86" s="102">
        <v>0</v>
      </c>
      <c r="AN86" s="102">
        <v>0</v>
      </c>
      <c r="AO86" s="102">
        <v>0</v>
      </c>
      <c r="AP86" s="102">
        <v>0</v>
      </c>
      <c r="AQ86" s="102">
        <v>0</v>
      </c>
      <c r="AR86" s="102">
        <v>0</v>
      </c>
      <c r="AS86" s="102">
        <v>0</v>
      </c>
      <c r="AT86" s="102">
        <v>0</v>
      </c>
      <c r="AU86" s="102">
        <v>0</v>
      </c>
      <c r="AV86" s="102">
        <v>0</v>
      </c>
      <c r="AW86" s="102">
        <v>0</v>
      </c>
      <c r="AX86" s="102">
        <v>0</v>
      </c>
      <c r="AY86" s="102">
        <v>0</v>
      </c>
      <c r="AZ86" s="102">
        <v>0</v>
      </c>
      <c r="BA86" s="102">
        <v>0</v>
      </c>
      <c r="BB86" s="102">
        <v>0</v>
      </c>
      <c r="BC86" s="102">
        <v>0</v>
      </c>
      <c r="BD86" s="102">
        <v>0</v>
      </c>
      <c r="BE86" s="102">
        <v>0</v>
      </c>
      <c r="BF86" s="102">
        <v>0</v>
      </c>
      <c r="BG86" s="102">
        <v>0</v>
      </c>
      <c r="BH86" s="102">
        <v>0</v>
      </c>
      <c r="BI86" s="102">
        <v>0</v>
      </c>
      <c r="BJ86" s="102">
        <v>0</v>
      </c>
      <c r="BK86" s="102">
        <v>0</v>
      </c>
      <c r="BL86" s="102">
        <v>0</v>
      </c>
    </row>
    <row r="87" spans="1:64" x14ac:dyDescent="0.25">
      <c r="A87" s="116" t="s">
        <v>1628</v>
      </c>
      <c r="B87" s="86" t="s">
        <v>1629</v>
      </c>
      <c r="C87" s="116" t="s">
        <v>1628</v>
      </c>
      <c r="D87" s="102">
        <v>42.753320000000002</v>
      </c>
      <c r="E87" s="102">
        <v>87.860309999999998</v>
      </c>
      <c r="F87" s="102">
        <v>85.31689999999999</v>
      </c>
      <c r="G87" s="102">
        <v>114.095251</v>
      </c>
      <c r="H87" s="102">
        <v>115.24307</v>
      </c>
      <c r="I87" s="102">
        <v>26.161619999999999</v>
      </c>
      <c r="J87" s="102">
        <v>25.930330000000001</v>
      </c>
      <c r="K87" s="102">
        <v>26.161429999999999</v>
      </c>
      <c r="L87" s="102">
        <v>21.659497429999998</v>
      </c>
      <c r="M87" s="102">
        <v>25.640864780000001</v>
      </c>
      <c r="N87" s="102">
        <v>24.711251149999999</v>
      </c>
      <c r="O87" s="102">
        <v>32.52617729</v>
      </c>
      <c r="P87" s="102">
        <v>28.595664379999999</v>
      </c>
      <c r="Q87" s="102">
        <v>39.697085800000004</v>
      </c>
      <c r="R87" s="102">
        <v>42.917052460000008</v>
      </c>
      <c r="S87" s="102">
        <v>95.34280566519034</v>
      </c>
      <c r="T87" s="102">
        <v>93.710171036607122</v>
      </c>
      <c r="U87" s="102">
        <v>189.73729800841562</v>
      </c>
      <c r="V87" s="102">
        <v>170.77277836263843</v>
      </c>
      <c r="W87" s="102">
        <v>169.22863124047785</v>
      </c>
      <c r="X87" s="102">
        <v>190.00478174437612</v>
      </c>
      <c r="Y87" s="102">
        <v>166.17666071295946</v>
      </c>
      <c r="Z87" s="102">
        <v>123.85962918794785</v>
      </c>
      <c r="AA87" s="102">
        <v>83.590199672899587</v>
      </c>
      <c r="AB87" s="102">
        <v>83.462592423355659</v>
      </c>
      <c r="AC87" s="102">
        <v>56.456930615344419</v>
      </c>
      <c r="AD87" s="102">
        <v>56.857530070243556</v>
      </c>
      <c r="AE87" s="102">
        <v>68.327779607313119</v>
      </c>
      <c r="AF87" s="102">
        <v>57.109199808772381</v>
      </c>
      <c r="AG87" s="102">
        <v>57.51295316647056</v>
      </c>
      <c r="AH87" s="102">
        <v>64.00170958249214</v>
      </c>
      <c r="AI87" s="102">
        <v>51.084276422494789</v>
      </c>
      <c r="AJ87" s="102">
        <v>70.804057647715396</v>
      </c>
      <c r="AK87" s="102">
        <v>138.79467662960278</v>
      </c>
      <c r="AL87" s="102">
        <v>89.805166441241951</v>
      </c>
      <c r="AM87" s="102">
        <v>53.946272720022606</v>
      </c>
      <c r="AN87" s="102">
        <v>44.989479484804448</v>
      </c>
      <c r="AO87" s="102">
        <v>58.515947760676916</v>
      </c>
      <c r="AP87" s="102">
        <v>86.686244309507686</v>
      </c>
      <c r="AQ87" s="102">
        <v>93.288796860219946</v>
      </c>
      <c r="AR87" s="102">
        <v>43.504098895444997</v>
      </c>
      <c r="AS87" s="102">
        <v>71.241643930298125</v>
      </c>
      <c r="AT87" s="102">
        <v>356.93461407522148</v>
      </c>
      <c r="AU87" s="102">
        <v>394.63650332775666</v>
      </c>
      <c r="AV87" s="102">
        <v>183.28019184390865</v>
      </c>
      <c r="AW87" s="102">
        <v>256.31268718706906</v>
      </c>
      <c r="AX87" s="102">
        <v>136.94831860531698</v>
      </c>
      <c r="AY87" s="102">
        <v>207.50279496230192</v>
      </c>
      <c r="AZ87" s="102">
        <v>404.22236402135769</v>
      </c>
      <c r="BA87" s="102">
        <v>274.00962377959331</v>
      </c>
      <c r="BB87" s="102">
        <v>319.36293153524366</v>
      </c>
      <c r="BC87" s="102">
        <v>453.3061589728149</v>
      </c>
      <c r="BD87" s="102">
        <v>441.89434935398015</v>
      </c>
      <c r="BE87" s="102">
        <v>333.91453688256968</v>
      </c>
      <c r="BF87" s="102">
        <v>237.45162394337356</v>
      </c>
      <c r="BG87" s="102">
        <v>260.29115105690914</v>
      </c>
      <c r="BH87" s="102">
        <v>420.73431761170912</v>
      </c>
      <c r="BI87" s="102">
        <v>406.11675117964421</v>
      </c>
      <c r="BJ87" s="102">
        <v>377.37666156623703</v>
      </c>
      <c r="BK87" s="102">
        <v>298.06654944943693</v>
      </c>
      <c r="BL87" s="102">
        <v>360.255913534385</v>
      </c>
    </row>
    <row r="88" spans="1:64" x14ac:dyDescent="0.25">
      <c r="A88" s="117"/>
      <c r="C88" s="117"/>
    </row>
    <row r="89" spans="1:64" x14ac:dyDescent="0.25">
      <c r="A89" s="117"/>
    </row>
    <row r="90" spans="1:64" x14ac:dyDescent="0.25">
      <c r="A90" s="117"/>
    </row>
    <row r="91" spans="1:64" x14ac:dyDescent="0.25">
      <c r="A91" s="117"/>
    </row>
    <row r="92" spans="1:64" x14ac:dyDescent="0.25">
      <c r="A92" s="117"/>
    </row>
  </sheetData>
  <pageMargins left="0.70866141732283472" right="0.70866141732283472" top="0.74803149606299213" bottom="0.74803149606299213" header="0.31496062992125984" footer="0.31496062992125984"/>
  <pageSetup scale="46" orientation="portrait" r:id="rId1"/>
  <colBreaks count="1" manualBreakCount="1">
    <brk id="10" max="1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Annex 1</vt:lpstr>
      <vt:lpstr>FSD</vt:lpstr>
      <vt:lpstr>Annex 2</vt:lpstr>
      <vt:lpstr>Annex 3</vt:lpstr>
      <vt:lpstr>Annex 4</vt:lpstr>
      <vt:lpstr>'Annex 1'!Print_Area</vt:lpstr>
      <vt:lpstr>'Annex 4'!Print_Area</vt:lpstr>
      <vt:lpstr>FSD!Print_Area</vt:lpstr>
      <vt:lpstr>'Annex 4'!Print_Titles</vt:lpstr>
      <vt:lpstr>FSD!Print_Titles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FIG</cp:lastModifiedBy>
  <cp:lastPrinted>2018-10-23T00:41:54Z</cp:lastPrinted>
  <dcterms:created xsi:type="dcterms:W3CDTF">2016-03-10T14:57:36Z</dcterms:created>
  <dcterms:modified xsi:type="dcterms:W3CDTF">2020-08-31T03:35:57Z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